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Q:\Listas de precios\2019\"/>
    </mc:Choice>
  </mc:AlternateContent>
  <bookViews>
    <workbookView xWindow="0" yWindow="0" windowWidth="16725" windowHeight="7755" activeTab="6"/>
  </bookViews>
  <sheets>
    <sheet name="Cauplas" sheetId="1" r:id="rId1"/>
    <sheet name="Combustible" sheetId="15" r:id="rId2"/>
    <sheet name="Calefaccion" sheetId="16" r:id="rId3"/>
    <sheet name="Codos" sheetId="17" r:id="rId4"/>
    <sheet name="Rectos" sheetId="9" r:id="rId5"/>
    <sheet name="Multiflex" sheetId="12" r:id="rId6"/>
    <sheet name="Compacta" sheetId="6" r:id="rId7"/>
    <sheet name="Presup" sheetId="3" r:id="rId8"/>
  </sheets>
  <externalReferences>
    <externalReference r:id="rId9"/>
  </externalReferences>
  <definedNames>
    <definedName name="_xlnm._FilterDatabase" localSheetId="2" hidden="1">Calefaccion!$A$7:$G$30</definedName>
    <definedName name="_xlnm._FilterDatabase" localSheetId="0" hidden="1">Cauplas!$A$3:$K$6300</definedName>
    <definedName name="_xlnm._FilterDatabase" localSheetId="3" hidden="1">Codos!$A$7:$L$194</definedName>
    <definedName name="_xlnm._FilterDatabase" localSheetId="1" hidden="1">Combustible!$A$7:$G$26</definedName>
    <definedName name="_xlnm._FilterDatabase" localSheetId="5" hidden="1">Multiflex!$A$3:$D$29</definedName>
    <definedName name="_xlnm._FilterDatabase" localSheetId="7" hidden="1">Presup!$A$4:$E$3061</definedName>
    <definedName name="_xlnm.Print_Area" localSheetId="2">Calefaccion!$A$1:$G$57</definedName>
    <definedName name="_xlnm.Print_Area" localSheetId="0">Cauplas!$A$1:$E$6266</definedName>
    <definedName name="_xlnm.Print_Area" localSheetId="3">Codos!$A$1:$I$194</definedName>
    <definedName name="_xlnm.Print_Area" localSheetId="1">Combustible!$A$1:$G$117</definedName>
    <definedName name="_xlnm.Print_Area" localSheetId="6">Compacta!$A$1:$Q$1067</definedName>
    <definedName name="_xlnm.Print_Area" localSheetId="5">Multiflex!$A$1:$D$108</definedName>
    <definedName name="_xlnm.Print_Area" localSheetId="4">Rectos!$A$1:$G$32</definedName>
    <definedName name="_xlnm.Print_Titles" localSheetId="2">Calefaccion!$1:$3</definedName>
    <definedName name="_xlnm.Print_Titles" localSheetId="0">Cauplas!$1:$3</definedName>
    <definedName name="_xlnm.Print_Titles" localSheetId="3">Codos!$1:$7</definedName>
    <definedName name="_xlnm.Print_Titles" localSheetId="1">Combustible!$1:$3</definedName>
    <definedName name="_xlnm.Print_Titles" localSheetId="6">Compacta!$1:$3</definedName>
    <definedName name="_xlnm.Print_Titles" localSheetId="5">Multiflex!$1:$3</definedName>
    <definedName name="_xlnm.Print_Titles" localSheetId="4">Rectos!$1:$4</definedName>
  </definedNames>
  <calcPr calcId="152511"/>
</workbook>
</file>

<file path=xl/calcChain.xml><?xml version="1.0" encoding="utf-8"?>
<calcChain xmlns="http://schemas.openxmlformats.org/spreadsheetml/2006/main">
  <c r="G30" i="16" l="1"/>
  <c r="G29" i="16"/>
  <c r="G28" i="16"/>
  <c r="G27" i="16"/>
  <c r="G26" i="16"/>
  <c r="G25" i="16"/>
  <c r="G24" i="16"/>
  <c r="G23" i="16"/>
  <c r="G22" i="16"/>
  <c r="G21" i="16"/>
  <c r="G20" i="16"/>
  <c r="G19" i="16"/>
  <c r="G18" i="16"/>
  <c r="G17" i="16"/>
  <c r="G16" i="16"/>
  <c r="G15" i="16"/>
  <c r="G14" i="16"/>
  <c r="G13" i="16"/>
  <c r="G12" i="16"/>
  <c r="G11" i="16"/>
  <c r="G10" i="16"/>
  <c r="G9" i="16"/>
  <c r="G8" i="16"/>
  <c r="F5751" i="1" l="1"/>
  <c r="B3061" i="3" l="1"/>
  <c r="B3060" i="3"/>
  <c r="B3059" i="3"/>
  <c r="B3058" i="3"/>
  <c r="B3057" i="3"/>
  <c r="B3056" i="3"/>
  <c r="B3055" i="3"/>
  <c r="B3054" i="3"/>
  <c r="B3053" i="3"/>
  <c r="B3052" i="3"/>
  <c r="B3051" i="3"/>
  <c r="B3050" i="3"/>
  <c r="B3049" i="3"/>
  <c r="B3048" i="3"/>
  <c r="B3047" i="3"/>
  <c r="B3046" i="3"/>
  <c r="B3045" i="3"/>
  <c r="B3044" i="3"/>
  <c r="B3043" i="3"/>
  <c r="B3042" i="3"/>
  <c r="B3041" i="3"/>
  <c r="B3040" i="3"/>
  <c r="B3039" i="3"/>
  <c r="B3038" i="3"/>
  <c r="B3037" i="3"/>
  <c r="B3036" i="3"/>
  <c r="B3035" i="3"/>
  <c r="B3034" i="3"/>
  <c r="B3033" i="3"/>
  <c r="B3032" i="3"/>
  <c r="B3031" i="3"/>
  <c r="B3030" i="3"/>
  <c r="B3029" i="3"/>
  <c r="B3028" i="3"/>
  <c r="B3027" i="3"/>
  <c r="B3026" i="3"/>
  <c r="B3025" i="3"/>
  <c r="B3024" i="3"/>
  <c r="B3023" i="3"/>
  <c r="B3022" i="3"/>
  <c r="B3021" i="3"/>
  <c r="B3020" i="3"/>
  <c r="B3019" i="3"/>
  <c r="B3018" i="3"/>
  <c r="B3017" i="3"/>
  <c r="B3016" i="3"/>
  <c r="B3015" i="3"/>
  <c r="B3014" i="3"/>
  <c r="B3013" i="3"/>
  <c r="B3012" i="3"/>
  <c r="B3011" i="3"/>
  <c r="B3010" i="3"/>
  <c r="B3009" i="3"/>
  <c r="B3008" i="3"/>
  <c r="B3007" i="3"/>
  <c r="B3006" i="3"/>
  <c r="B3005" i="3"/>
  <c r="B3004" i="3"/>
  <c r="B3003" i="3"/>
  <c r="B3002" i="3"/>
  <c r="B3001" i="3"/>
  <c r="B3000" i="3"/>
  <c r="B2999" i="3"/>
  <c r="B2998" i="3"/>
  <c r="B2997" i="3"/>
  <c r="B2996" i="3"/>
  <c r="B2995" i="3"/>
  <c r="B2994" i="3"/>
  <c r="B2993" i="3"/>
  <c r="B2992" i="3"/>
  <c r="B2991" i="3"/>
  <c r="B2990" i="3"/>
  <c r="B2989" i="3"/>
  <c r="B2988" i="3"/>
  <c r="B2987" i="3"/>
  <c r="B2986" i="3"/>
  <c r="B2985" i="3"/>
  <c r="B2984" i="3"/>
  <c r="B2983" i="3"/>
  <c r="B2982" i="3"/>
  <c r="B2981" i="3"/>
  <c r="B2980" i="3"/>
  <c r="B2979" i="3"/>
  <c r="B2978" i="3"/>
  <c r="B2977" i="3"/>
  <c r="B2976" i="3"/>
  <c r="B2975" i="3"/>
  <c r="B2974" i="3"/>
  <c r="B2973" i="3"/>
  <c r="B2972" i="3"/>
  <c r="B2971" i="3"/>
  <c r="B2970" i="3"/>
  <c r="B2969" i="3"/>
  <c r="B2968" i="3"/>
  <c r="B2967" i="3"/>
  <c r="B2966" i="3"/>
  <c r="B2965" i="3"/>
  <c r="B2964" i="3"/>
  <c r="B2963" i="3"/>
  <c r="B2962" i="3"/>
  <c r="B2961" i="3"/>
  <c r="B2960" i="3"/>
  <c r="B2959" i="3"/>
  <c r="B2958" i="3"/>
  <c r="B2957" i="3"/>
  <c r="B2956" i="3"/>
  <c r="B2955" i="3"/>
  <c r="B2954" i="3"/>
  <c r="B2953" i="3"/>
  <c r="B2952" i="3"/>
  <c r="B2951" i="3"/>
  <c r="B2950" i="3"/>
  <c r="B2949" i="3"/>
  <c r="B2948" i="3"/>
  <c r="B2947" i="3"/>
  <c r="B2946" i="3"/>
  <c r="B2945" i="3"/>
  <c r="B2944" i="3"/>
  <c r="B2943" i="3"/>
  <c r="B2942" i="3"/>
  <c r="B2941" i="3"/>
  <c r="B2940" i="3"/>
  <c r="B2939" i="3"/>
  <c r="B2938" i="3"/>
  <c r="B2937" i="3"/>
  <c r="B2936" i="3"/>
  <c r="B2935" i="3"/>
  <c r="B2934" i="3"/>
  <c r="B2933" i="3"/>
  <c r="B2932" i="3"/>
  <c r="B2931" i="3"/>
  <c r="B2930" i="3"/>
  <c r="B2929" i="3"/>
  <c r="B2928" i="3"/>
  <c r="B2927" i="3"/>
  <c r="B2926" i="3"/>
  <c r="B2925" i="3"/>
  <c r="B2924" i="3"/>
  <c r="B2923" i="3"/>
  <c r="B2922" i="3"/>
  <c r="B2921" i="3"/>
  <c r="B2920" i="3"/>
  <c r="B2919" i="3"/>
  <c r="B2918" i="3"/>
  <c r="B2917" i="3"/>
  <c r="B2916" i="3"/>
  <c r="B2915" i="3"/>
  <c r="B2914" i="3"/>
  <c r="B2913" i="3"/>
  <c r="B2912" i="3"/>
  <c r="B2911" i="3"/>
  <c r="B2910" i="3"/>
  <c r="B2909" i="3"/>
  <c r="B2908" i="3"/>
  <c r="B2907" i="3"/>
  <c r="B2906" i="3"/>
  <c r="B2905" i="3"/>
  <c r="B2904" i="3"/>
  <c r="B2903" i="3"/>
  <c r="B2902" i="3"/>
  <c r="B2901" i="3"/>
  <c r="B2900" i="3"/>
  <c r="B2899" i="3"/>
  <c r="B2898" i="3"/>
  <c r="B2897" i="3"/>
  <c r="B2896" i="3"/>
  <c r="B2895" i="3"/>
  <c r="B2894" i="3"/>
  <c r="B2893" i="3"/>
  <c r="B2892" i="3"/>
  <c r="B2891" i="3"/>
  <c r="B2890" i="3"/>
  <c r="B2889" i="3"/>
  <c r="B2888" i="3"/>
  <c r="B2887" i="3"/>
  <c r="B2886" i="3"/>
  <c r="B2885" i="3"/>
  <c r="B2884" i="3"/>
  <c r="B2883" i="3"/>
  <c r="B2882" i="3"/>
  <c r="B2881" i="3"/>
  <c r="B2880" i="3"/>
  <c r="B2879" i="3"/>
  <c r="B2878" i="3"/>
  <c r="B2877" i="3"/>
  <c r="B2876" i="3"/>
  <c r="B2875" i="3"/>
  <c r="B2874" i="3"/>
  <c r="B2873" i="3"/>
  <c r="B2872" i="3"/>
  <c r="B2871" i="3"/>
  <c r="B2870" i="3"/>
  <c r="B2869" i="3"/>
  <c r="B2868" i="3"/>
  <c r="B2867" i="3"/>
  <c r="B2866" i="3"/>
  <c r="B2865" i="3"/>
  <c r="B2864" i="3"/>
  <c r="B2863" i="3"/>
  <c r="B2862" i="3"/>
  <c r="B2861" i="3"/>
  <c r="B2860" i="3"/>
  <c r="B2859" i="3"/>
  <c r="B2858" i="3"/>
  <c r="B2857" i="3"/>
  <c r="B2856" i="3"/>
  <c r="B2855" i="3"/>
  <c r="B2854" i="3"/>
  <c r="B2853" i="3"/>
  <c r="B2852" i="3"/>
  <c r="B2851" i="3"/>
  <c r="B2850" i="3"/>
  <c r="B2849" i="3"/>
  <c r="B2848" i="3"/>
  <c r="B2847" i="3"/>
  <c r="B2846" i="3"/>
  <c r="B2845" i="3"/>
  <c r="B2844" i="3"/>
  <c r="B2843" i="3"/>
  <c r="B2842" i="3"/>
  <c r="B2841" i="3"/>
  <c r="B2840" i="3"/>
  <c r="B2839" i="3"/>
  <c r="B2838" i="3"/>
  <c r="B2837" i="3"/>
  <c r="B2836" i="3"/>
  <c r="B2835" i="3"/>
  <c r="B2834" i="3"/>
  <c r="B2833" i="3"/>
  <c r="B2832" i="3"/>
  <c r="B2831" i="3"/>
  <c r="B2830" i="3"/>
  <c r="B2829" i="3"/>
  <c r="B2828" i="3"/>
  <c r="B2827" i="3"/>
  <c r="B2826" i="3"/>
  <c r="B2825" i="3"/>
  <c r="B2824" i="3"/>
  <c r="B2823" i="3"/>
  <c r="B2822" i="3"/>
  <c r="B2821" i="3"/>
  <c r="B2820" i="3"/>
  <c r="B2819" i="3"/>
  <c r="B2818" i="3"/>
  <c r="B2817" i="3"/>
  <c r="B2816" i="3"/>
  <c r="B2815" i="3"/>
  <c r="B2814" i="3"/>
  <c r="B2813" i="3"/>
  <c r="B2812" i="3"/>
  <c r="B2811" i="3"/>
  <c r="B2810" i="3"/>
  <c r="B2809" i="3"/>
  <c r="B2808" i="3"/>
  <c r="B2807" i="3"/>
  <c r="B2806" i="3"/>
  <c r="B2805" i="3"/>
  <c r="B2804" i="3"/>
  <c r="B2803" i="3"/>
  <c r="B2802" i="3"/>
  <c r="B2801" i="3"/>
  <c r="B2800" i="3"/>
  <c r="B2799" i="3"/>
  <c r="B2798" i="3"/>
  <c r="B2797" i="3"/>
  <c r="B2796" i="3"/>
  <c r="B2795" i="3"/>
  <c r="B2794" i="3"/>
  <c r="B2793" i="3"/>
  <c r="B2792" i="3"/>
  <c r="B2791" i="3"/>
  <c r="B2790" i="3"/>
  <c r="B2789" i="3"/>
  <c r="B2788" i="3"/>
  <c r="B2787" i="3"/>
  <c r="B2786" i="3"/>
  <c r="B2785" i="3"/>
  <c r="B2784" i="3"/>
  <c r="B2783" i="3"/>
  <c r="B2782" i="3"/>
  <c r="B2781" i="3"/>
  <c r="B2780" i="3"/>
  <c r="B2779" i="3"/>
  <c r="B2778" i="3"/>
  <c r="B2777" i="3"/>
  <c r="B2776" i="3"/>
  <c r="B2775" i="3"/>
  <c r="B2774" i="3"/>
  <c r="B2773" i="3"/>
  <c r="B2772" i="3"/>
  <c r="B2771" i="3"/>
  <c r="B2770" i="3"/>
  <c r="B2769" i="3"/>
  <c r="B2768" i="3"/>
  <c r="B2767" i="3"/>
  <c r="B2766" i="3"/>
  <c r="B2765" i="3"/>
  <c r="B2764" i="3"/>
  <c r="B2763" i="3"/>
  <c r="B2762" i="3"/>
  <c r="B2761" i="3"/>
  <c r="B2760" i="3"/>
  <c r="B2759" i="3"/>
  <c r="B2758" i="3"/>
  <c r="B2757" i="3"/>
  <c r="B2756" i="3"/>
  <c r="B2755" i="3"/>
  <c r="B2754" i="3"/>
  <c r="B2753" i="3"/>
  <c r="B2752" i="3"/>
  <c r="B2751" i="3"/>
  <c r="B2750" i="3"/>
  <c r="B2749" i="3"/>
  <c r="B2748" i="3"/>
  <c r="B2747" i="3"/>
  <c r="B2746" i="3"/>
  <c r="B2745" i="3"/>
  <c r="B2744" i="3"/>
  <c r="B2743" i="3"/>
  <c r="B2742" i="3"/>
  <c r="B2741" i="3"/>
  <c r="B2740" i="3"/>
  <c r="B2739" i="3"/>
  <c r="B2738" i="3"/>
  <c r="B2737" i="3"/>
  <c r="B2736" i="3"/>
  <c r="B2735" i="3"/>
  <c r="B2734" i="3"/>
  <c r="B2733" i="3"/>
  <c r="B2732" i="3"/>
  <c r="B2731" i="3"/>
  <c r="B2730" i="3"/>
  <c r="B2729" i="3"/>
  <c r="B2728" i="3"/>
  <c r="B2727" i="3"/>
  <c r="B2726" i="3"/>
  <c r="B2725" i="3"/>
  <c r="B2724" i="3"/>
  <c r="B2723" i="3"/>
  <c r="B2722" i="3"/>
  <c r="B2721" i="3"/>
  <c r="B2720" i="3"/>
  <c r="B2719" i="3"/>
  <c r="B2718" i="3"/>
  <c r="B2717" i="3"/>
  <c r="B2716" i="3"/>
  <c r="B2715" i="3"/>
  <c r="B2714" i="3"/>
  <c r="B2713" i="3"/>
  <c r="B2712" i="3"/>
  <c r="B2711" i="3"/>
  <c r="B2710" i="3"/>
  <c r="B2709" i="3"/>
  <c r="B2708" i="3"/>
  <c r="B2707" i="3"/>
  <c r="B2706" i="3"/>
  <c r="B2705" i="3"/>
  <c r="B2704" i="3"/>
  <c r="B2703" i="3"/>
  <c r="B2702" i="3"/>
  <c r="B2701" i="3"/>
  <c r="B2700" i="3"/>
  <c r="B2699" i="3"/>
  <c r="B2698" i="3"/>
  <c r="B2697" i="3"/>
  <c r="B2696" i="3"/>
  <c r="B2695" i="3"/>
  <c r="B2694" i="3"/>
  <c r="B2693" i="3"/>
  <c r="B2692" i="3"/>
  <c r="B2691" i="3"/>
  <c r="B2690" i="3"/>
  <c r="B2689" i="3"/>
  <c r="B2688" i="3"/>
  <c r="B2687" i="3"/>
  <c r="B2686" i="3"/>
  <c r="B2685" i="3"/>
  <c r="B2684" i="3"/>
  <c r="B2683" i="3"/>
  <c r="B2682" i="3"/>
  <c r="B2681" i="3"/>
  <c r="B2680" i="3"/>
  <c r="B2679" i="3"/>
  <c r="B2678" i="3"/>
  <c r="B2677" i="3"/>
  <c r="B2676" i="3"/>
  <c r="B2675" i="3"/>
  <c r="B2674" i="3"/>
  <c r="B2673" i="3"/>
  <c r="B2672" i="3"/>
  <c r="B2671" i="3"/>
  <c r="B2670" i="3"/>
  <c r="B2669" i="3"/>
  <c r="B2668" i="3"/>
  <c r="B2667" i="3"/>
  <c r="B2666" i="3"/>
  <c r="B2665" i="3"/>
  <c r="B2664" i="3"/>
  <c r="B2663" i="3"/>
  <c r="B2662" i="3"/>
  <c r="B2661" i="3"/>
  <c r="B2660" i="3"/>
  <c r="B2659" i="3"/>
  <c r="B2658" i="3"/>
  <c r="B2657" i="3"/>
  <c r="B2656" i="3"/>
  <c r="B2655" i="3"/>
  <c r="B2654" i="3"/>
  <c r="B2653" i="3"/>
  <c r="B2652" i="3"/>
  <c r="B2651" i="3"/>
  <c r="B2650" i="3"/>
  <c r="B2649" i="3"/>
  <c r="B2648" i="3"/>
  <c r="B2647" i="3"/>
  <c r="B2646" i="3"/>
  <c r="B2645" i="3"/>
  <c r="B2644" i="3"/>
  <c r="B2643" i="3"/>
  <c r="B2642" i="3"/>
  <c r="B2641" i="3"/>
  <c r="B2640" i="3"/>
  <c r="B2639" i="3"/>
  <c r="B2638" i="3"/>
  <c r="B2637" i="3"/>
  <c r="B2636" i="3"/>
  <c r="B2635" i="3"/>
  <c r="B2634" i="3"/>
  <c r="B2633" i="3"/>
  <c r="B2632" i="3"/>
  <c r="B2631" i="3"/>
  <c r="B2630" i="3"/>
  <c r="B2629" i="3"/>
  <c r="B2628" i="3"/>
  <c r="B2627" i="3"/>
  <c r="B2626" i="3"/>
  <c r="B2625" i="3"/>
  <c r="B2624" i="3"/>
  <c r="B2623" i="3"/>
  <c r="B2622" i="3"/>
  <c r="B2621" i="3"/>
  <c r="B2620" i="3"/>
  <c r="B2619" i="3"/>
  <c r="B2618" i="3"/>
  <c r="B2617" i="3"/>
  <c r="B2616" i="3"/>
  <c r="B2615" i="3"/>
  <c r="B2614" i="3"/>
  <c r="B2613" i="3"/>
  <c r="B2612" i="3"/>
  <c r="B2611" i="3"/>
  <c r="B2610" i="3"/>
  <c r="B2609" i="3"/>
  <c r="B2608" i="3"/>
  <c r="B2607" i="3"/>
  <c r="B2606" i="3"/>
  <c r="B2605" i="3"/>
  <c r="B2604" i="3"/>
  <c r="B2603" i="3"/>
  <c r="B2602" i="3"/>
  <c r="B2601" i="3"/>
  <c r="B2600" i="3"/>
  <c r="B2599" i="3"/>
  <c r="B2598" i="3"/>
  <c r="B2597" i="3"/>
  <c r="B2596" i="3"/>
  <c r="B2595" i="3"/>
  <c r="B2594" i="3"/>
  <c r="B2593" i="3"/>
  <c r="B2592" i="3"/>
  <c r="B2591" i="3"/>
  <c r="B2590" i="3"/>
  <c r="B2589" i="3"/>
  <c r="B2588" i="3"/>
  <c r="B2587" i="3"/>
  <c r="B2586" i="3"/>
  <c r="B2585" i="3"/>
  <c r="B2584" i="3"/>
  <c r="B2583" i="3"/>
  <c r="B2582" i="3"/>
  <c r="B2581" i="3"/>
  <c r="B2580" i="3"/>
  <c r="B2579" i="3"/>
  <c r="B2578" i="3"/>
  <c r="B2577" i="3"/>
  <c r="B2576" i="3"/>
  <c r="B2575" i="3"/>
  <c r="B2574" i="3"/>
  <c r="B2573" i="3"/>
  <c r="B2572" i="3"/>
  <c r="B2571" i="3"/>
  <c r="B2570" i="3"/>
  <c r="B2569" i="3"/>
  <c r="B2568" i="3"/>
  <c r="B2567" i="3"/>
  <c r="B2566" i="3"/>
  <c r="B2565" i="3"/>
  <c r="B2564" i="3"/>
  <c r="B2563" i="3"/>
  <c r="B2562" i="3"/>
  <c r="B2561" i="3"/>
  <c r="B2560" i="3"/>
  <c r="B2559" i="3"/>
  <c r="B2558" i="3"/>
  <c r="B2557" i="3"/>
  <c r="B2556" i="3"/>
  <c r="B2555" i="3"/>
  <c r="B2554" i="3"/>
  <c r="B2553" i="3"/>
  <c r="B2552" i="3"/>
  <c r="B2551" i="3"/>
  <c r="B2550" i="3"/>
  <c r="B2549" i="3"/>
  <c r="B2548" i="3"/>
  <c r="B2547" i="3"/>
  <c r="B2546" i="3"/>
  <c r="B2545" i="3"/>
  <c r="B2544" i="3"/>
  <c r="B2543" i="3"/>
  <c r="B2542" i="3"/>
  <c r="B2541" i="3"/>
  <c r="B2540" i="3"/>
  <c r="B2539" i="3"/>
  <c r="B2538" i="3"/>
  <c r="B2537" i="3"/>
  <c r="B2536" i="3"/>
  <c r="B2535" i="3"/>
  <c r="B2534" i="3"/>
  <c r="B2533" i="3"/>
  <c r="B2532" i="3"/>
  <c r="B2531" i="3"/>
  <c r="B2530" i="3"/>
  <c r="B2529" i="3"/>
  <c r="B2528" i="3"/>
  <c r="B2527" i="3"/>
  <c r="B2526" i="3"/>
  <c r="B2525" i="3"/>
  <c r="B2524" i="3"/>
  <c r="B2523" i="3"/>
  <c r="B2522" i="3"/>
  <c r="B2521" i="3"/>
  <c r="B2520" i="3"/>
  <c r="B2519" i="3"/>
  <c r="B2518" i="3"/>
  <c r="B2517" i="3"/>
  <c r="B2516" i="3"/>
  <c r="B2515" i="3"/>
  <c r="B2514" i="3"/>
  <c r="B2513" i="3"/>
  <c r="B2512" i="3"/>
  <c r="B2511" i="3"/>
  <c r="B2510" i="3"/>
  <c r="B2509" i="3"/>
  <c r="B2508" i="3"/>
  <c r="B2507" i="3"/>
  <c r="B2506" i="3"/>
  <c r="B2505" i="3"/>
  <c r="B2504" i="3"/>
  <c r="B2503" i="3"/>
  <c r="B2502" i="3"/>
  <c r="B2501" i="3"/>
  <c r="B2500" i="3"/>
  <c r="B2499" i="3"/>
  <c r="B2498" i="3"/>
  <c r="B2497" i="3"/>
  <c r="B2496" i="3"/>
  <c r="B2495" i="3"/>
  <c r="B2494" i="3"/>
  <c r="B2493" i="3"/>
  <c r="B2492" i="3"/>
  <c r="B2491" i="3"/>
  <c r="B2490" i="3"/>
  <c r="B2489" i="3"/>
  <c r="B2488" i="3"/>
  <c r="B2487" i="3"/>
  <c r="B2486" i="3"/>
  <c r="B2485" i="3"/>
  <c r="B2484" i="3"/>
  <c r="B2483" i="3"/>
  <c r="B2482" i="3"/>
  <c r="B2481" i="3"/>
  <c r="B2480" i="3"/>
  <c r="B2479" i="3"/>
  <c r="B2478" i="3"/>
  <c r="B2477" i="3"/>
  <c r="B2476" i="3"/>
  <c r="B2475" i="3"/>
  <c r="B2474" i="3"/>
  <c r="B2473" i="3"/>
  <c r="B2472" i="3"/>
  <c r="B2471" i="3"/>
  <c r="B2470" i="3"/>
  <c r="B2469" i="3"/>
  <c r="B2468" i="3"/>
  <c r="B2467" i="3"/>
  <c r="B2466" i="3"/>
  <c r="B2465" i="3"/>
  <c r="B2464" i="3"/>
  <c r="B2463" i="3"/>
  <c r="B2462" i="3"/>
  <c r="B2461" i="3"/>
  <c r="B2460" i="3"/>
  <c r="B2459" i="3"/>
  <c r="B2458" i="3"/>
  <c r="B2457" i="3"/>
  <c r="B2456" i="3"/>
  <c r="B2455" i="3"/>
  <c r="B2454" i="3"/>
  <c r="B2453" i="3"/>
  <c r="B2452" i="3"/>
  <c r="B2451" i="3"/>
  <c r="B2450" i="3"/>
  <c r="B2449" i="3"/>
  <c r="B2448" i="3"/>
  <c r="B2447" i="3"/>
  <c r="B2446" i="3"/>
  <c r="B2445" i="3"/>
  <c r="B2444" i="3"/>
  <c r="B2443" i="3"/>
  <c r="B2442" i="3"/>
  <c r="B2441" i="3"/>
  <c r="B2440" i="3"/>
  <c r="B2439" i="3"/>
  <c r="B2438" i="3"/>
  <c r="B2437" i="3"/>
  <c r="B2436" i="3"/>
  <c r="B2435" i="3"/>
  <c r="B2434" i="3"/>
  <c r="B2433" i="3"/>
  <c r="B2432" i="3"/>
  <c r="B2431" i="3"/>
  <c r="B2430" i="3"/>
  <c r="B2429" i="3"/>
  <c r="B2428" i="3"/>
  <c r="B2427" i="3"/>
  <c r="B2426" i="3"/>
  <c r="B2425" i="3"/>
  <c r="B2424" i="3"/>
  <c r="B2423" i="3"/>
  <c r="B2422" i="3"/>
  <c r="B2421" i="3"/>
  <c r="B2420" i="3"/>
  <c r="B2419" i="3"/>
  <c r="B2418" i="3"/>
  <c r="B2417" i="3"/>
  <c r="B2416" i="3"/>
  <c r="B2415" i="3"/>
  <c r="B2414" i="3"/>
  <c r="B2413" i="3"/>
  <c r="B2412" i="3"/>
  <c r="B2411" i="3"/>
  <c r="B2410" i="3"/>
  <c r="B2409" i="3"/>
  <c r="B2408" i="3"/>
  <c r="B2407" i="3"/>
  <c r="B2406" i="3"/>
  <c r="B2405" i="3"/>
  <c r="B2404" i="3"/>
  <c r="B2403" i="3"/>
  <c r="B2402" i="3"/>
  <c r="B2401" i="3"/>
  <c r="B2400" i="3"/>
  <c r="B2399" i="3"/>
  <c r="B2398" i="3"/>
  <c r="B2397" i="3"/>
  <c r="B2396" i="3"/>
  <c r="B2395" i="3"/>
  <c r="B2394" i="3"/>
  <c r="B2393" i="3"/>
  <c r="B2392" i="3"/>
  <c r="B2391" i="3"/>
  <c r="B2390" i="3"/>
  <c r="B2389" i="3"/>
  <c r="B2388" i="3"/>
  <c r="B2387" i="3"/>
  <c r="B2386" i="3"/>
  <c r="B2385" i="3"/>
  <c r="B2384" i="3"/>
  <c r="B2383" i="3"/>
  <c r="B2382" i="3"/>
  <c r="B2381" i="3"/>
  <c r="B2380" i="3"/>
  <c r="B2379" i="3"/>
  <c r="B2378" i="3"/>
  <c r="B2377" i="3"/>
  <c r="B2376" i="3"/>
  <c r="B2375" i="3"/>
  <c r="B2374" i="3"/>
  <c r="B2373" i="3"/>
  <c r="B2372" i="3"/>
  <c r="B2371" i="3"/>
  <c r="B2370" i="3"/>
  <c r="B2369" i="3"/>
  <c r="B2368" i="3"/>
  <c r="B2367" i="3"/>
  <c r="B2366" i="3"/>
  <c r="B2365" i="3"/>
  <c r="B2364" i="3"/>
  <c r="B2363" i="3"/>
  <c r="B2362" i="3"/>
  <c r="B2361" i="3"/>
  <c r="B2360" i="3"/>
  <c r="B2359" i="3"/>
  <c r="B2358" i="3"/>
  <c r="B2357" i="3"/>
  <c r="B2356" i="3"/>
  <c r="B2355" i="3"/>
  <c r="B2354" i="3"/>
  <c r="B2353" i="3"/>
  <c r="B2352" i="3"/>
  <c r="B2351" i="3"/>
  <c r="B2350" i="3"/>
  <c r="B2349" i="3"/>
  <c r="B2348" i="3"/>
  <c r="B2347" i="3"/>
  <c r="B2346" i="3"/>
  <c r="B2345" i="3"/>
  <c r="B2344" i="3"/>
  <c r="B2343" i="3"/>
  <c r="B2342" i="3"/>
  <c r="B2341" i="3"/>
  <c r="B2340" i="3"/>
  <c r="B2339" i="3"/>
  <c r="B2338" i="3"/>
  <c r="B2337" i="3"/>
  <c r="B2336" i="3"/>
  <c r="B2335" i="3"/>
  <c r="B2334" i="3"/>
  <c r="B2333" i="3"/>
  <c r="B2332" i="3"/>
  <c r="B2331" i="3"/>
  <c r="B2330" i="3"/>
  <c r="B2329" i="3"/>
  <c r="B2328" i="3"/>
  <c r="B2327" i="3"/>
  <c r="B2326" i="3"/>
  <c r="B2325" i="3"/>
  <c r="B2324" i="3"/>
  <c r="B2323" i="3"/>
  <c r="B2322" i="3"/>
  <c r="B2321" i="3"/>
  <c r="B2320" i="3"/>
  <c r="B2319" i="3"/>
  <c r="B2318" i="3"/>
  <c r="B2317" i="3"/>
  <c r="B2316" i="3"/>
  <c r="B2315" i="3"/>
  <c r="B2314" i="3"/>
  <c r="B2313" i="3"/>
  <c r="B2312" i="3"/>
  <c r="B2311" i="3"/>
  <c r="B2310" i="3"/>
  <c r="B2309" i="3"/>
  <c r="B2308" i="3"/>
  <c r="B2307" i="3"/>
  <c r="B2306" i="3"/>
  <c r="B2305" i="3"/>
  <c r="B2304" i="3"/>
  <c r="B2303" i="3"/>
  <c r="B2302" i="3"/>
  <c r="B2301" i="3"/>
  <c r="B2300" i="3"/>
  <c r="B2299" i="3"/>
  <c r="B2298" i="3"/>
  <c r="B2297" i="3"/>
  <c r="B2296" i="3"/>
  <c r="B2295" i="3"/>
  <c r="B2294" i="3"/>
  <c r="B2293" i="3"/>
  <c r="B2292" i="3"/>
  <c r="B2291" i="3"/>
  <c r="B2290" i="3"/>
  <c r="B2289" i="3"/>
  <c r="B2288" i="3"/>
  <c r="B2287" i="3"/>
  <c r="B2286" i="3"/>
  <c r="B2285" i="3"/>
  <c r="B2284" i="3"/>
  <c r="B2283" i="3"/>
  <c r="B2282" i="3"/>
  <c r="B2281" i="3"/>
  <c r="B2280" i="3"/>
  <c r="B2279" i="3"/>
  <c r="B2278" i="3"/>
  <c r="B2277" i="3"/>
  <c r="B2276" i="3"/>
  <c r="B2275" i="3"/>
  <c r="B2274" i="3"/>
  <c r="B2273" i="3"/>
  <c r="B2272" i="3"/>
  <c r="B2271" i="3"/>
  <c r="B2270" i="3"/>
  <c r="B2269" i="3"/>
  <c r="B2268" i="3"/>
  <c r="B2267" i="3"/>
  <c r="B2266" i="3"/>
  <c r="B2265" i="3"/>
  <c r="B2264" i="3"/>
  <c r="B2263" i="3"/>
  <c r="B2262" i="3"/>
  <c r="B2261" i="3"/>
  <c r="B2260" i="3"/>
  <c r="B2259" i="3"/>
  <c r="B2258" i="3"/>
  <c r="B2257" i="3"/>
  <c r="B2256" i="3"/>
  <c r="B2255" i="3"/>
  <c r="B2254" i="3"/>
  <c r="B2253" i="3"/>
  <c r="B2252" i="3"/>
  <c r="B2251" i="3"/>
  <c r="B2250" i="3"/>
  <c r="B2249" i="3"/>
  <c r="B2248" i="3"/>
  <c r="B2247" i="3"/>
  <c r="B2246" i="3"/>
  <c r="B2245" i="3"/>
  <c r="B2244" i="3"/>
  <c r="B2243" i="3"/>
  <c r="B2242" i="3"/>
  <c r="B2241" i="3"/>
  <c r="B2240" i="3"/>
  <c r="B2239" i="3"/>
  <c r="B2238" i="3"/>
  <c r="B2237" i="3"/>
  <c r="B2236" i="3"/>
  <c r="B2235" i="3"/>
  <c r="B2234" i="3"/>
  <c r="B2233" i="3"/>
  <c r="B2232" i="3"/>
  <c r="B2231" i="3"/>
  <c r="B2230" i="3"/>
  <c r="B2229" i="3"/>
  <c r="B2228" i="3"/>
  <c r="B2227" i="3"/>
  <c r="B2226" i="3"/>
  <c r="B2225" i="3"/>
  <c r="B2224" i="3"/>
  <c r="B2223" i="3"/>
  <c r="B2222" i="3"/>
  <c r="B2221" i="3"/>
  <c r="B2220" i="3"/>
  <c r="B2219" i="3"/>
  <c r="B2218" i="3"/>
  <c r="B2217" i="3"/>
  <c r="B2216" i="3"/>
  <c r="B2215" i="3"/>
  <c r="B2214" i="3"/>
  <c r="B2213" i="3"/>
  <c r="B2212" i="3"/>
  <c r="B2211" i="3"/>
  <c r="B2210" i="3"/>
  <c r="B2209" i="3"/>
  <c r="B2208" i="3"/>
  <c r="B2207" i="3"/>
  <c r="B2206" i="3"/>
  <c r="B2205" i="3"/>
  <c r="B2204" i="3"/>
  <c r="B2203" i="3"/>
  <c r="B2202" i="3"/>
  <c r="B2201" i="3"/>
  <c r="B2200" i="3"/>
  <c r="B2199" i="3"/>
  <c r="B2198" i="3"/>
  <c r="B2197" i="3"/>
  <c r="B2196" i="3"/>
  <c r="B2195" i="3"/>
  <c r="B2194" i="3"/>
  <c r="B2193" i="3"/>
  <c r="B2192" i="3"/>
  <c r="B2191" i="3"/>
  <c r="B2190" i="3"/>
  <c r="B2189" i="3"/>
  <c r="B2188" i="3"/>
  <c r="B2187" i="3"/>
  <c r="B2186" i="3"/>
  <c r="B2185" i="3"/>
  <c r="B2184" i="3"/>
  <c r="B2183" i="3"/>
  <c r="B2182" i="3"/>
  <c r="B2181" i="3"/>
  <c r="B2180" i="3"/>
  <c r="B2179" i="3"/>
  <c r="B2178" i="3"/>
  <c r="B2177" i="3"/>
  <c r="B2176" i="3"/>
  <c r="B2175" i="3"/>
  <c r="B2174" i="3"/>
  <c r="B2173" i="3"/>
  <c r="B2172" i="3"/>
  <c r="B2171" i="3"/>
  <c r="B2170" i="3"/>
  <c r="B2169" i="3"/>
  <c r="B2168" i="3"/>
  <c r="B2167" i="3"/>
  <c r="B2166" i="3"/>
  <c r="B2165" i="3"/>
  <c r="B2164" i="3"/>
  <c r="B2163" i="3"/>
  <c r="B2162" i="3"/>
  <c r="B2161" i="3"/>
  <c r="B2160" i="3"/>
  <c r="B2159" i="3"/>
  <c r="B2158" i="3"/>
  <c r="B2157" i="3"/>
  <c r="B2156" i="3"/>
  <c r="B2155" i="3"/>
  <c r="B2154" i="3"/>
  <c r="B2153" i="3"/>
  <c r="B2152" i="3"/>
  <c r="B2151" i="3"/>
  <c r="B2150" i="3"/>
  <c r="B2149" i="3"/>
  <c r="B2148" i="3"/>
  <c r="B2147" i="3"/>
  <c r="B2146" i="3"/>
  <c r="B2145" i="3"/>
  <c r="B2144" i="3"/>
  <c r="B2143" i="3"/>
  <c r="B2142" i="3"/>
  <c r="B2141" i="3"/>
  <c r="B2140" i="3"/>
  <c r="B2139" i="3"/>
  <c r="B2138" i="3"/>
  <c r="B2137" i="3"/>
  <c r="B2136" i="3"/>
  <c r="B2135" i="3"/>
  <c r="B2134" i="3"/>
  <c r="B2133" i="3"/>
  <c r="B2132" i="3"/>
  <c r="B2131" i="3"/>
  <c r="B2130" i="3"/>
  <c r="B2129" i="3"/>
  <c r="B2128" i="3"/>
  <c r="B2127" i="3"/>
  <c r="B2126" i="3"/>
  <c r="B2125" i="3"/>
  <c r="B2124" i="3"/>
  <c r="B2123" i="3"/>
  <c r="B2122" i="3"/>
  <c r="B2121" i="3"/>
  <c r="B2120" i="3"/>
  <c r="B2119" i="3"/>
  <c r="B2118" i="3"/>
  <c r="B2117" i="3"/>
  <c r="B2116" i="3"/>
  <c r="B2115" i="3"/>
  <c r="B2114" i="3"/>
  <c r="B2113" i="3"/>
  <c r="B2112" i="3"/>
  <c r="B2111" i="3"/>
  <c r="B2110" i="3"/>
  <c r="B2109" i="3"/>
  <c r="B2108" i="3"/>
  <c r="B2107" i="3"/>
  <c r="B2106" i="3"/>
  <c r="B2105" i="3"/>
  <c r="B2104" i="3"/>
  <c r="B2103" i="3"/>
  <c r="B2102" i="3"/>
  <c r="B2101" i="3"/>
  <c r="B2100" i="3"/>
  <c r="B2099" i="3"/>
  <c r="B2098" i="3"/>
  <c r="B2097" i="3"/>
  <c r="B2096" i="3"/>
  <c r="B2095" i="3"/>
  <c r="B2094" i="3"/>
  <c r="B2093" i="3"/>
  <c r="B2092" i="3"/>
  <c r="B2091" i="3"/>
  <c r="B2090" i="3"/>
  <c r="B2089" i="3"/>
  <c r="B2088" i="3"/>
  <c r="B2087" i="3"/>
  <c r="B2086" i="3"/>
  <c r="B2085" i="3"/>
  <c r="B2084" i="3"/>
  <c r="B2083" i="3"/>
  <c r="B2082" i="3"/>
  <c r="B2081" i="3"/>
  <c r="B2080" i="3"/>
  <c r="B2079" i="3"/>
  <c r="B2078" i="3"/>
  <c r="B2077" i="3"/>
  <c r="B2076" i="3"/>
  <c r="B2075" i="3"/>
  <c r="B2074" i="3"/>
  <c r="B2073" i="3"/>
  <c r="B2072" i="3"/>
  <c r="B2071" i="3"/>
  <c r="B2070" i="3"/>
  <c r="B2069" i="3"/>
  <c r="B2068" i="3"/>
  <c r="B2067" i="3"/>
  <c r="B2066" i="3"/>
  <c r="B2065" i="3"/>
  <c r="B2064" i="3"/>
  <c r="B2063" i="3"/>
  <c r="B2062" i="3"/>
  <c r="B2061" i="3"/>
  <c r="B2060" i="3"/>
  <c r="B2059" i="3"/>
  <c r="B2058" i="3"/>
  <c r="B2057" i="3"/>
  <c r="B2056" i="3"/>
  <c r="B2055" i="3"/>
  <c r="B2054" i="3"/>
  <c r="B2053" i="3"/>
  <c r="B2052" i="3"/>
  <c r="B2051" i="3"/>
  <c r="B2050" i="3"/>
  <c r="B2049" i="3"/>
  <c r="B2048" i="3"/>
  <c r="B2047" i="3"/>
  <c r="B2046" i="3"/>
  <c r="B2045" i="3"/>
  <c r="B2044" i="3"/>
  <c r="B2043" i="3"/>
  <c r="B2042" i="3"/>
  <c r="B2041" i="3"/>
  <c r="B2040" i="3"/>
  <c r="B2039" i="3"/>
  <c r="B2038" i="3"/>
  <c r="B2037" i="3"/>
  <c r="B2036" i="3"/>
  <c r="B2035" i="3"/>
  <c r="B2034" i="3"/>
  <c r="B2033" i="3"/>
  <c r="B2032" i="3"/>
  <c r="B2031" i="3"/>
  <c r="B2030" i="3"/>
  <c r="B2029" i="3"/>
  <c r="B2028" i="3"/>
  <c r="B2027" i="3"/>
  <c r="B2026" i="3"/>
  <c r="B2025" i="3"/>
  <c r="B2024" i="3"/>
  <c r="B2023" i="3"/>
  <c r="B2022" i="3"/>
  <c r="B2021" i="3"/>
  <c r="B2020" i="3"/>
  <c r="B2019" i="3"/>
  <c r="B2018" i="3"/>
  <c r="B2017" i="3"/>
  <c r="B2016" i="3"/>
  <c r="B2015" i="3"/>
  <c r="B2014" i="3"/>
  <c r="B2013" i="3"/>
  <c r="B2012" i="3"/>
  <c r="B2011" i="3"/>
  <c r="B2010" i="3"/>
  <c r="B2009" i="3"/>
  <c r="B2008" i="3"/>
  <c r="B2007" i="3"/>
  <c r="B2006" i="3"/>
  <c r="B2005" i="3"/>
  <c r="B2004" i="3"/>
  <c r="B2003" i="3"/>
  <c r="B2002" i="3"/>
  <c r="B2001" i="3"/>
  <c r="B2000" i="3"/>
  <c r="B1999" i="3"/>
  <c r="B1998" i="3"/>
  <c r="B1997" i="3"/>
  <c r="B1996" i="3"/>
  <c r="B1995" i="3"/>
  <c r="B1994" i="3"/>
  <c r="B1993" i="3"/>
  <c r="B1992" i="3"/>
  <c r="B1991" i="3"/>
  <c r="B1990" i="3"/>
  <c r="B1989" i="3"/>
  <c r="B1988" i="3"/>
  <c r="B1987" i="3"/>
  <c r="B1986" i="3"/>
  <c r="B1985" i="3"/>
  <c r="B1984" i="3"/>
  <c r="B1983" i="3"/>
  <c r="B1982" i="3"/>
  <c r="B1981" i="3"/>
  <c r="B1980" i="3"/>
  <c r="B1979" i="3"/>
  <c r="B1978" i="3"/>
  <c r="B1977" i="3"/>
  <c r="B1976" i="3"/>
  <c r="B1975" i="3"/>
  <c r="B1974" i="3"/>
  <c r="B1973" i="3"/>
  <c r="B1972" i="3"/>
  <c r="B1971" i="3"/>
  <c r="B1970" i="3"/>
  <c r="B1969" i="3"/>
  <c r="B1968" i="3"/>
  <c r="B1967" i="3"/>
  <c r="B1966" i="3"/>
  <c r="B1965" i="3"/>
  <c r="B1964" i="3"/>
  <c r="B1963" i="3"/>
  <c r="B1962" i="3"/>
  <c r="B1961" i="3"/>
  <c r="B1960" i="3"/>
  <c r="B1959" i="3"/>
  <c r="B1958" i="3"/>
  <c r="B1957" i="3"/>
  <c r="B1956" i="3"/>
  <c r="B1955" i="3"/>
  <c r="B1954" i="3"/>
  <c r="B1953" i="3"/>
  <c r="B1952" i="3"/>
  <c r="B1951" i="3"/>
  <c r="B1950" i="3"/>
  <c r="B1949" i="3"/>
  <c r="B1948" i="3"/>
  <c r="B1947" i="3"/>
  <c r="B1946" i="3"/>
  <c r="B1945" i="3"/>
  <c r="B1944" i="3"/>
  <c r="B1943" i="3"/>
  <c r="B1942" i="3"/>
  <c r="B1941" i="3"/>
  <c r="B1940" i="3"/>
  <c r="B1939" i="3"/>
  <c r="B1938" i="3"/>
  <c r="B1937" i="3"/>
  <c r="B1936" i="3"/>
  <c r="B1935" i="3"/>
  <c r="B1934" i="3"/>
  <c r="B1933" i="3"/>
  <c r="B1932" i="3"/>
  <c r="B1931" i="3"/>
  <c r="B1930" i="3"/>
  <c r="B1929" i="3"/>
  <c r="B1928" i="3"/>
  <c r="B1927" i="3"/>
  <c r="B1926" i="3"/>
  <c r="B1925" i="3"/>
  <c r="B1924" i="3"/>
  <c r="B1923" i="3"/>
  <c r="B1922" i="3"/>
  <c r="B1921" i="3"/>
  <c r="B1920" i="3"/>
  <c r="B1919" i="3"/>
  <c r="B1918" i="3"/>
  <c r="B1917" i="3"/>
  <c r="B1916" i="3"/>
  <c r="B1915" i="3"/>
  <c r="B1914" i="3"/>
  <c r="B1913" i="3"/>
  <c r="B1912" i="3"/>
  <c r="B1911" i="3"/>
  <c r="B1910" i="3"/>
  <c r="B1909" i="3"/>
  <c r="B1908" i="3"/>
  <c r="B1907" i="3"/>
  <c r="B1906" i="3"/>
  <c r="B1905" i="3"/>
  <c r="B1904" i="3"/>
  <c r="B1903" i="3"/>
  <c r="B1902" i="3"/>
  <c r="B1901" i="3"/>
  <c r="B1900" i="3"/>
  <c r="B1899" i="3"/>
  <c r="B1898" i="3"/>
  <c r="B1897" i="3"/>
  <c r="B1896" i="3"/>
  <c r="B1895" i="3"/>
  <c r="B1894" i="3"/>
  <c r="B1893" i="3"/>
  <c r="B1892" i="3"/>
  <c r="B1891" i="3"/>
  <c r="B1890" i="3"/>
  <c r="B1889" i="3"/>
  <c r="B1888" i="3"/>
  <c r="B1887" i="3"/>
  <c r="B1886" i="3"/>
  <c r="B1885" i="3"/>
  <c r="B1884" i="3"/>
  <c r="B1883" i="3"/>
  <c r="B1882" i="3"/>
  <c r="B1881" i="3"/>
  <c r="B1880" i="3"/>
  <c r="B1879" i="3"/>
  <c r="B1878" i="3"/>
  <c r="B1877" i="3"/>
  <c r="B1876" i="3"/>
  <c r="B1875" i="3"/>
  <c r="B1874" i="3"/>
  <c r="B1873" i="3"/>
  <c r="B1872" i="3"/>
  <c r="B1871" i="3"/>
  <c r="B1870" i="3"/>
  <c r="B1869" i="3"/>
  <c r="B1868" i="3"/>
  <c r="B1867" i="3"/>
  <c r="B1866" i="3"/>
  <c r="B1865" i="3"/>
  <c r="B1864" i="3"/>
  <c r="B1863" i="3"/>
  <c r="B1862" i="3"/>
  <c r="B1861" i="3"/>
  <c r="B1860" i="3"/>
  <c r="B1859" i="3"/>
  <c r="B1858" i="3"/>
  <c r="B1857" i="3"/>
  <c r="B1856" i="3"/>
  <c r="B1855" i="3"/>
  <c r="B1854" i="3"/>
  <c r="B1853" i="3"/>
  <c r="B1852" i="3"/>
  <c r="B1851" i="3"/>
  <c r="B1850" i="3"/>
  <c r="B1849" i="3"/>
  <c r="B1848" i="3"/>
  <c r="B1847" i="3"/>
  <c r="B1846" i="3"/>
  <c r="B1845" i="3"/>
  <c r="B1844" i="3"/>
  <c r="B1843" i="3"/>
  <c r="B1842" i="3"/>
  <c r="B1841" i="3"/>
  <c r="B1840" i="3"/>
  <c r="B1839" i="3"/>
  <c r="B1838" i="3"/>
  <c r="B1837" i="3"/>
  <c r="B1836" i="3"/>
  <c r="B1835" i="3"/>
  <c r="B1834" i="3"/>
  <c r="B1833" i="3"/>
  <c r="B1832" i="3"/>
  <c r="B1831" i="3"/>
  <c r="B1830" i="3"/>
  <c r="B1829" i="3"/>
  <c r="B1828" i="3"/>
  <c r="B1827" i="3"/>
  <c r="B1826" i="3"/>
  <c r="B1825" i="3"/>
  <c r="B1824" i="3"/>
  <c r="B1823" i="3"/>
  <c r="B1822" i="3"/>
  <c r="B1821" i="3"/>
  <c r="B1820" i="3"/>
  <c r="B1819" i="3"/>
  <c r="B1818" i="3"/>
  <c r="B1817" i="3"/>
  <c r="B1816" i="3"/>
  <c r="B1815" i="3"/>
  <c r="B1814" i="3"/>
  <c r="B1813" i="3"/>
  <c r="B1812" i="3"/>
  <c r="B1811" i="3"/>
  <c r="B1810" i="3"/>
  <c r="B1809" i="3"/>
  <c r="B1808" i="3"/>
  <c r="B1807" i="3"/>
  <c r="B1806" i="3"/>
  <c r="B1805" i="3"/>
  <c r="B1804" i="3"/>
  <c r="B1803" i="3"/>
  <c r="B1802" i="3"/>
  <c r="B1801" i="3"/>
  <c r="B1800" i="3"/>
  <c r="B1799" i="3"/>
  <c r="B1798" i="3"/>
  <c r="B1797" i="3"/>
  <c r="B1796" i="3"/>
  <c r="B1795" i="3"/>
  <c r="B1794" i="3"/>
  <c r="B1793" i="3"/>
  <c r="B1792" i="3"/>
  <c r="B1791" i="3"/>
  <c r="B1790" i="3"/>
  <c r="B1789" i="3"/>
  <c r="B1788" i="3"/>
  <c r="B1787" i="3"/>
  <c r="B1786" i="3"/>
  <c r="B1785" i="3"/>
  <c r="B1784" i="3"/>
  <c r="B1783" i="3"/>
  <c r="B1782" i="3"/>
  <c r="B1781" i="3"/>
  <c r="B1780" i="3"/>
  <c r="B1779" i="3"/>
  <c r="B1778" i="3"/>
  <c r="B1777" i="3"/>
  <c r="B1776" i="3"/>
  <c r="B1775" i="3"/>
  <c r="B1774" i="3"/>
  <c r="B1773" i="3"/>
  <c r="B1772" i="3"/>
  <c r="B1771" i="3"/>
  <c r="B1770" i="3"/>
  <c r="B1769" i="3"/>
  <c r="B1768" i="3"/>
  <c r="B1767" i="3"/>
  <c r="B1766" i="3"/>
  <c r="B1765" i="3"/>
  <c r="B1764" i="3"/>
  <c r="B1763" i="3"/>
  <c r="B1762" i="3"/>
  <c r="B1761" i="3"/>
  <c r="B1760" i="3"/>
  <c r="B1759" i="3"/>
  <c r="B1758" i="3"/>
  <c r="B1757" i="3"/>
  <c r="B1756" i="3"/>
  <c r="B1755" i="3"/>
  <c r="B1754" i="3"/>
  <c r="B1753" i="3"/>
  <c r="B1752" i="3"/>
  <c r="B1751" i="3"/>
  <c r="B1750" i="3"/>
  <c r="B1749" i="3"/>
  <c r="B1748" i="3"/>
  <c r="B1747" i="3"/>
  <c r="B1746" i="3"/>
  <c r="B1745" i="3"/>
  <c r="B1744" i="3"/>
  <c r="B1743" i="3"/>
  <c r="B1742" i="3"/>
  <c r="B1741" i="3"/>
  <c r="B1740" i="3"/>
  <c r="B1739" i="3"/>
  <c r="B1738" i="3"/>
  <c r="B1737" i="3"/>
  <c r="B1736" i="3"/>
  <c r="B1735" i="3"/>
  <c r="B1734" i="3"/>
  <c r="B1733" i="3"/>
  <c r="B1732" i="3"/>
  <c r="B1731" i="3"/>
  <c r="B1730" i="3"/>
  <c r="B1729" i="3"/>
  <c r="B1728" i="3"/>
  <c r="B1727" i="3"/>
  <c r="B1726" i="3"/>
  <c r="B1725" i="3"/>
  <c r="B1724" i="3"/>
  <c r="B1723" i="3"/>
  <c r="B1722" i="3"/>
  <c r="B1721" i="3"/>
  <c r="B1720" i="3"/>
  <c r="B1719" i="3"/>
  <c r="B1718" i="3"/>
  <c r="B1717" i="3"/>
  <c r="B1716" i="3"/>
  <c r="B1715" i="3"/>
  <c r="B1714" i="3"/>
  <c r="B1713" i="3"/>
  <c r="B1712" i="3"/>
  <c r="B1711" i="3"/>
  <c r="B1710" i="3"/>
  <c r="B1709" i="3"/>
  <c r="B1708" i="3"/>
  <c r="B1707" i="3"/>
  <c r="B1706" i="3"/>
  <c r="B1705" i="3"/>
  <c r="B1704" i="3"/>
  <c r="B1703" i="3"/>
  <c r="B1702" i="3"/>
  <c r="B1701" i="3"/>
  <c r="B1700" i="3"/>
  <c r="B1699" i="3"/>
  <c r="B1698" i="3"/>
  <c r="B1697" i="3"/>
  <c r="B1696" i="3"/>
  <c r="B1695" i="3"/>
  <c r="B1694" i="3"/>
  <c r="B1693" i="3"/>
  <c r="B1692" i="3"/>
  <c r="B1691" i="3"/>
  <c r="B1690" i="3"/>
  <c r="B1689" i="3"/>
  <c r="B1688" i="3"/>
  <c r="B1687" i="3"/>
  <c r="B1686" i="3"/>
  <c r="B1685" i="3"/>
  <c r="B1684" i="3"/>
  <c r="B1683" i="3"/>
  <c r="B1682" i="3"/>
  <c r="B1681" i="3"/>
  <c r="B1680" i="3"/>
  <c r="B1679" i="3"/>
  <c r="B1678" i="3"/>
  <c r="B1677" i="3"/>
  <c r="B1676" i="3"/>
  <c r="B1675" i="3"/>
  <c r="B1674" i="3"/>
  <c r="B1673" i="3"/>
  <c r="B1672" i="3"/>
  <c r="B1671" i="3"/>
  <c r="B1670" i="3"/>
  <c r="B1669" i="3"/>
  <c r="B1668" i="3"/>
  <c r="B1667" i="3"/>
  <c r="B1666" i="3"/>
  <c r="B1665" i="3"/>
  <c r="B1664" i="3"/>
  <c r="B1663" i="3"/>
  <c r="B1662" i="3"/>
  <c r="B1661" i="3"/>
  <c r="B1660" i="3"/>
  <c r="B1659" i="3"/>
  <c r="B1658" i="3"/>
  <c r="B1657" i="3"/>
  <c r="B1656" i="3"/>
  <c r="B1655" i="3"/>
  <c r="B1654" i="3"/>
  <c r="B1653" i="3"/>
  <c r="B1652" i="3"/>
  <c r="B1651" i="3"/>
  <c r="B1650" i="3"/>
  <c r="B1649" i="3"/>
  <c r="B1648" i="3"/>
  <c r="B1647" i="3"/>
  <c r="B1646" i="3"/>
  <c r="B1645" i="3"/>
  <c r="B1644" i="3"/>
  <c r="B1643" i="3"/>
  <c r="B1642" i="3"/>
  <c r="B1641" i="3"/>
  <c r="B1640" i="3"/>
  <c r="B1639" i="3"/>
  <c r="B1638" i="3"/>
  <c r="B1637" i="3"/>
  <c r="B1636" i="3"/>
  <c r="B1635" i="3"/>
  <c r="B1634" i="3"/>
  <c r="B1633" i="3"/>
  <c r="B1632" i="3"/>
  <c r="B1631" i="3"/>
  <c r="B1630" i="3"/>
  <c r="B1629" i="3"/>
  <c r="B1628" i="3"/>
  <c r="B1627" i="3"/>
  <c r="B1626" i="3"/>
  <c r="B1625" i="3"/>
  <c r="B1624" i="3"/>
  <c r="B1623" i="3"/>
  <c r="B1622" i="3"/>
  <c r="B1621" i="3"/>
  <c r="B1620" i="3"/>
  <c r="B1619" i="3"/>
  <c r="B1618" i="3"/>
  <c r="B1617" i="3"/>
  <c r="B1616" i="3"/>
  <c r="B1615" i="3"/>
  <c r="B1614" i="3"/>
  <c r="B1613" i="3"/>
  <c r="B1612" i="3"/>
  <c r="B1611" i="3"/>
  <c r="B1610" i="3"/>
  <c r="B1609" i="3"/>
  <c r="B1608" i="3"/>
  <c r="B1607" i="3"/>
  <c r="B1606" i="3"/>
  <c r="B1605" i="3"/>
  <c r="B1604" i="3"/>
  <c r="B1603" i="3"/>
  <c r="B1602" i="3"/>
  <c r="B1601" i="3"/>
  <c r="B1600" i="3"/>
  <c r="B1599" i="3"/>
  <c r="B1598" i="3"/>
  <c r="B1597" i="3"/>
  <c r="B1596" i="3"/>
  <c r="B1595" i="3"/>
  <c r="B1594" i="3"/>
  <c r="B1593" i="3"/>
  <c r="B1592" i="3"/>
  <c r="B1591" i="3"/>
  <c r="B1590" i="3"/>
  <c r="B1589" i="3"/>
  <c r="B1588" i="3"/>
  <c r="B1587" i="3"/>
  <c r="B1586" i="3"/>
  <c r="B1585" i="3"/>
  <c r="B1584" i="3"/>
  <c r="B1583" i="3"/>
  <c r="B1582" i="3"/>
  <c r="B1581" i="3"/>
  <c r="B1580" i="3"/>
  <c r="B1579" i="3"/>
  <c r="B1578" i="3"/>
  <c r="B1577" i="3"/>
  <c r="B1576" i="3"/>
  <c r="B1575" i="3"/>
  <c r="B1574" i="3"/>
  <c r="B1573" i="3"/>
  <c r="B1572" i="3"/>
  <c r="B1571" i="3"/>
  <c r="B1570" i="3"/>
  <c r="B1569" i="3"/>
  <c r="B1568" i="3"/>
  <c r="B1567" i="3"/>
  <c r="B1566" i="3"/>
  <c r="B1565" i="3"/>
  <c r="B1564" i="3"/>
  <c r="B1563" i="3"/>
  <c r="B1562" i="3"/>
  <c r="B1561" i="3"/>
  <c r="B1560" i="3"/>
  <c r="B1559" i="3"/>
  <c r="B1558" i="3"/>
  <c r="B1557" i="3"/>
  <c r="B1556" i="3"/>
  <c r="B1555" i="3"/>
  <c r="B1554" i="3"/>
  <c r="B1553" i="3"/>
  <c r="B1552" i="3"/>
  <c r="B1551" i="3"/>
  <c r="B1550" i="3"/>
  <c r="B1549" i="3"/>
  <c r="B1548" i="3"/>
  <c r="B1547" i="3"/>
  <c r="B1546" i="3"/>
  <c r="B1545" i="3"/>
  <c r="B1544" i="3"/>
  <c r="B1543" i="3"/>
  <c r="B1542" i="3"/>
  <c r="B1541" i="3"/>
  <c r="B1540" i="3"/>
  <c r="B1539" i="3"/>
  <c r="B1538" i="3"/>
  <c r="B1537" i="3"/>
  <c r="B1536" i="3"/>
  <c r="B1535" i="3"/>
  <c r="B1534" i="3"/>
  <c r="B1533" i="3"/>
  <c r="B1532" i="3"/>
  <c r="B1531" i="3"/>
  <c r="B1530" i="3"/>
  <c r="B1529" i="3"/>
  <c r="B1528" i="3"/>
  <c r="B1527" i="3"/>
  <c r="B1526" i="3"/>
  <c r="B1525" i="3"/>
  <c r="B1524" i="3"/>
  <c r="B1523" i="3"/>
  <c r="B1522" i="3"/>
  <c r="B1521" i="3"/>
  <c r="B1520" i="3"/>
  <c r="B1519" i="3"/>
  <c r="B1518" i="3"/>
  <c r="B1517" i="3"/>
  <c r="B1516" i="3"/>
  <c r="B1515" i="3"/>
  <c r="B1514" i="3"/>
  <c r="B1513" i="3"/>
  <c r="B1512" i="3"/>
  <c r="B1511" i="3"/>
  <c r="B1510" i="3"/>
  <c r="B1509" i="3"/>
  <c r="B1508" i="3"/>
  <c r="B1507" i="3"/>
  <c r="B1506" i="3"/>
  <c r="B1505" i="3"/>
  <c r="B1504" i="3"/>
  <c r="B1503" i="3"/>
  <c r="B1502" i="3"/>
  <c r="B1501" i="3"/>
  <c r="B1500" i="3"/>
  <c r="B1499" i="3"/>
  <c r="B1498" i="3"/>
  <c r="B1497" i="3"/>
  <c r="B1496" i="3"/>
  <c r="B1495" i="3"/>
  <c r="B1494" i="3"/>
  <c r="B1493" i="3"/>
  <c r="B1492" i="3"/>
  <c r="B1491" i="3"/>
  <c r="B1490" i="3"/>
  <c r="B1489" i="3"/>
  <c r="B1488" i="3"/>
  <c r="B1487" i="3"/>
  <c r="B1486" i="3"/>
  <c r="B1485" i="3"/>
  <c r="B1484" i="3"/>
  <c r="B1483" i="3"/>
  <c r="B1482" i="3"/>
  <c r="B1481" i="3"/>
  <c r="B1480" i="3"/>
  <c r="B1479" i="3"/>
  <c r="B1478" i="3"/>
  <c r="B1477" i="3"/>
  <c r="B1476" i="3"/>
  <c r="B1475" i="3"/>
  <c r="B1474" i="3"/>
  <c r="B1473" i="3"/>
  <c r="B1472" i="3"/>
  <c r="B1471" i="3"/>
  <c r="B1470" i="3"/>
  <c r="B1469" i="3"/>
  <c r="B1468" i="3"/>
  <c r="B1467" i="3"/>
  <c r="B1466" i="3"/>
  <c r="B1465" i="3"/>
  <c r="B1464" i="3"/>
  <c r="B1463" i="3"/>
  <c r="B1462" i="3"/>
  <c r="B1461" i="3"/>
  <c r="B1460" i="3"/>
  <c r="B1459" i="3"/>
  <c r="B1458" i="3"/>
  <c r="B1457" i="3"/>
  <c r="B1456" i="3"/>
  <c r="B1455" i="3"/>
  <c r="B1454" i="3"/>
  <c r="B1453" i="3"/>
  <c r="B1452" i="3"/>
  <c r="B1451" i="3"/>
  <c r="B1450" i="3"/>
  <c r="B1449" i="3"/>
  <c r="B1448" i="3"/>
  <c r="B1447" i="3"/>
  <c r="B1446" i="3"/>
  <c r="B1445" i="3"/>
  <c r="B1444" i="3"/>
  <c r="B1443" i="3"/>
  <c r="B1442" i="3"/>
  <c r="B1441" i="3"/>
  <c r="B1440" i="3"/>
  <c r="B1439" i="3"/>
  <c r="B1438" i="3"/>
  <c r="B1437" i="3"/>
  <c r="B1436" i="3"/>
  <c r="B1435" i="3"/>
  <c r="B1434" i="3"/>
  <c r="B1433" i="3"/>
  <c r="B1432" i="3"/>
  <c r="B1431" i="3"/>
  <c r="B1430" i="3"/>
  <c r="B1429" i="3"/>
  <c r="B1428" i="3"/>
  <c r="B1427" i="3"/>
  <c r="B1426" i="3"/>
  <c r="B1425" i="3"/>
  <c r="B1424" i="3"/>
  <c r="B1423" i="3"/>
  <c r="B1422" i="3"/>
  <c r="B1421" i="3"/>
  <c r="B1420" i="3"/>
  <c r="B1419" i="3"/>
  <c r="B1418" i="3"/>
  <c r="B1417" i="3"/>
  <c r="B1416" i="3"/>
  <c r="B1415" i="3"/>
  <c r="B1414" i="3"/>
  <c r="B1413" i="3"/>
  <c r="B1412" i="3"/>
  <c r="B1411" i="3"/>
  <c r="B1410" i="3"/>
  <c r="B1409" i="3"/>
  <c r="B1408" i="3"/>
  <c r="B1407" i="3"/>
  <c r="B1406" i="3"/>
  <c r="B1405" i="3"/>
  <c r="B1404" i="3"/>
  <c r="B1403" i="3"/>
  <c r="B1402" i="3"/>
  <c r="B1401" i="3"/>
  <c r="B1400" i="3"/>
  <c r="B1399" i="3"/>
  <c r="B1398" i="3"/>
  <c r="B1397" i="3"/>
  <c r="B1396" i="3"/>
  <c r="B1395" i="3"/>
  <c r="B1394" i="3"/>
  <c r="B1393" i="3"/>
  <c r="B1392" i="3"/>
  <c r="B1391" i="3"/>
  <c r="B1390" i="3"/>
  <c r="B1389" i="3"/>
  <c r="B1388" i="3"/>
  <c r="B1387" i="3"/>
  <c r="B1386" i="3"/>
  <c r="B1385" i="3"/>
  <c r="B1384" i="3"/>
  <c r="B1383" i="3"/>
  <c r="B1382" i="3"/>
  <c r="B1381" i="3"/>
  <c r="B1380" i="3"/>
  <c r="B1379" i="3"/>
  <c r="B1378" i="3"/>
  <c r="B1377" i="3"/>
  <c r="B1376" i="3"/>
  <c r="B1375" i="3"/>
  <c r="B1374" i="3"/>
  <c r="B1373" i="3"/>
  <c r="B1372" i="3"/>
  <c r="B1371" i="3"/>
  <c r="B1370" i="3"/>
  <c r="B1369" i="3"/>
  <c r="B1368" i="3"/>
  <c r="B1367" i="3"/>
  <c r="B1366" i="3"/>
  <c r="B1365" i="3"/>
  <c r="B1364" i="3"/>
  <c r="B1363" i="3"/>
  <c r="B1362" i="3"/>
  <c r="B1361" i="3"/>
  <c r="B1360" i="3"/>
  <c r="B1359" i="3"/>
  <c r="B1358" i="3"/>
  <c r="B1357" i="3"/>
  <c r="B1356" i="3"/>
  <c r="B1355" i="3"/>
  <c r="B1354" i="3"/>
  <c r="B1353" i="3"/>
  <c r="B1352" i="3"/>
  <c r="B1351" i="3"/>
  <c r="B1350" i="3"/>
  <c r="B1349" i="3"/>
  <c r="B1348" i="3"/>
  <c r="B1347" i="3"/>
  <c r="B1346" i="3"/>
  <c r="B1345" i="3"/>
  <c r="B1344" i="3"/>
  <c r="B1343" i="3"/>
  <c r="B1342" i="3"/>
  <c r="B1341" i="3"/>
  <c r="B1340" i="3"/>
  <c r="B1339" i="3"/>
  <c r="B1338" i="3"/>
  <c r="B1337" i="3"/>
  <c r="B1336" i="3"/>
  <c r="B1335" i="3"/>
  <c r="B1334" i="3"/>
  <c r="B1333" i="3"/>
  <c r="B1332" i="3"/>
  <c r="B1331" i="3"/>
  <c r="B1330" i="3"/>
  <c r="B1329" i="3"/>
  <c r="B1328" i="3"/>
  <c r="B1327" i="3"/>
  <c r="B1326" i="3"/>
  <c r="B1325" i="3"/>
  <c r="B1324" i="3"/>
  <c r="B1323" i="3"/>
  <c r="B1322" i="3"/>
  <c r="B1321" i="3"/>
  <c r="B1320" i="3"/>
  <c r="B1319" i="3"/>
  <c r="B1318" i="3"/>
  <c r="B1317" i="3"/>
  <c r="B1316" i="3"/>
  <c r="B1315" i="3"/>
  <c r="B1314" i="3"/>
  <c r="B1313" i="3"/>
  <c r="B1312" i="3"/>
  <c r="B1311" i="3"/>
  <c r="B1310" i="3"/>
  <c r="B1309" i="3"/>
  <c r="B1308" i="3"/>
  <c r="B1307" i="3"/>
  <c r="B1306" i="3"/>
  <c r="B1305" i="3"/>
  <c r="B1304" i="3"/>
  <c r="B1303" i="3"/>
  <c r="B1302" i="3"/>
  <c r="B1301" i="3"/>
  <c r="B1300" i="3"/>
  <c r="B1299" i="3"/>
  <c r="B1298" i="3"/>
  <c r="B1297" i="3"/>
  <c r="B1296" i="3"/>
  <c r="B1295" i="3"/>
  <c r="B1294" i="3"/>
  <c r="B1293" i="3"/>
  <c r="B1292" i="3"/>
  <c r="B1291" i="3"/>
  <c r="B1290" i="3"/>
  <c r="B1289" i="3"/>
  <c r="B1288" i="3"/>
  <c r="B1287" i="3"/>
  <c r="B1286" i="3"/>
  <c r="B1285" i="3"/>
  <c r="B1284" i="3"/>
  <c r="B1283" i="3"/>
  <c r="B1282" i="3"/>
  <c r="B1281" i="3"/>
  <c r="B1280" i="3"/>
  <c r="B1279" i="3"/>
  <c r="B1278" i="3"/>
  <c r="B1277" i="3"/>
  <c r="B1276" i="3"/>
  <c r="B1275" i="3"/>
  <c r="B1274" i="3"/>
  <c r="B1273" i="3"/>
  <c r="B1272" i="3"/>
  <c r="B1271" i="3"/>
  <c r="B1270" i="3"/>
  <c r="B1269" i="3"/>
  <c r="B1268" i="3"/>
  <c r="B1267" i="3"/>
  <c r="B1266" i="3"/>
  <c r="B1265" i="3"/>
  <c r="B1264" i="3"/>
  <c r="B1263" i="3"/>
  <c r="B1262" i="3"/>
  <c r="B1261" i="3"/>
  <c r="B1260" i="3"/>
  <c r="B1259" i="3"/>
  <c r="B1258" i="3"/>
  <c r="B1257" i="3"/>
  <c r="B1256" i="3"/>
  <c r="B1255" i="3"/>
  <c r="B1254" i="3"/>
  <c r="B1253" i="3"/>
  <c r="B1252" i="3"/>
  <c r="B1251" i="3"/>
  <c r="B1250" i="3"/>
  <c r="B1249" i="3"/>
  <c r="B1248" i="3"/>
  <c r="B1247" i="3"/>
  <c r="B1246" i="3"/>
  <c r="B1245" i="3"/>
  <c r="B1244" i="3"/>
  <c r="B1243" i="3"/>
  <c r="B1242" i="3"/>
  <c r="B1241" i="3"/>
  <c r="B1240" i="3"/>
  <c r="B1239" i="3"/>
  <c r="B1238" i="3"/>
  <c r="B1237" i="3"/>
  <c r="B1236" i="3"/>
  <c r="B1235" i="3"/>
  <c r="B1234" i="3"/>
  <c r="B1233" i="3"/>
  <c r="B1232" i="3"/>
  <c r="B1231" i="3"/>
  <c r="B1230" i="3"/>
  <c r="B1229" i="3"/>
  <c r="B1228" i="3"/>
  <c r="B1227" i="3"/>
  <c r="B1226" i="3"/>
  <c r="B1225" i="3"/>
  <c r="B1224" i="3"/>
  <c r="B1223" i="3"/>
  <c r="B1222" i="3"/>
  <c r="B1221" i="3"/>
  <c r="B1220" i="3"/>
  <c r="B1219" i="3"/>
  <c r="B1218" i="3"/>
  <c r="B1217" i="3"/>
  <c r="B1216" i="3"/>
  <c r="B1215" i="3"/>
  <c r="B1214" i="3"/>
  <c r="B1213" i="3"/>
  <c r="B1212" i="3"/>
  <c r="B1211" i="3"/>
  <c r="B1210" i="3"/>
  <c r="B1209" i="3"/>
  <c r="B1208" i="3"/>
  <c r="B1207" i="3"/>
  <c r="B1206" i="3"/>
  <c r="B1205" i="3"/>
  <c r="B1204" i="3"/>
  <c r="B1203" i="3"/>
  <c r="B1202" i="3"/>
  <c r="B1201" i="3"/>
  <c r="B1200" i="3"/>
  <c r="B1199" i="3"/>
  <c r="B1198" i="3"/>
  <c r="B1197" i="3"/>
  <c r="B1196" i="3"/>
  <c r="B1195" i="3"/>
  <c r="B1194" i="3"/>
  <c r="B1193" i="3"/>
  <c r="B1192" i="3"/>
  <c r="B1191" i="3"/>
  <c r="B1190" i="3"/>
  <c r="B1189" i="3"/>
  <c r="B1188" i="3"/>
  <c r="B1187" i="3"/>
  <c r="B1186" i="3"/>
  <c r="B1185" i="3"/>
  <c r="B1184" i="3"/>
  <c r="B1183" i="3"/>
  <c r="B1182" i="3"/>
  <c r="B1181" i="3"/>
  <c r="B1180" i="3"/>
  <c r="B1179" i="3"/>
  <c r="B1178" i="3"/>
  <c r="B1177" i="3"/>
  <c r="B1176" i="3"/>
  <c r="B1175" i="3"/>
  <c r="B1174" i="3"/>
  <c r="B1173" i="3"/>
  <c r="B1172" i="3"/>
  <c r="B1171" i="3"/>
  <c r="B1170" i="3"/>
  <c r="B1169" i="3"/>
  <c r="B1168" i="3"/>
  <c r="B1167" i="3"/>
  <c r="B1166" i="3"/>
  <c r="B1165" i="3"/>
  <c r="B1164" i="3"/>
  <c r="B1163" i="3"/>
  <c r="B1162" i="3"/>
  <c r="B1161" i="3"/>
  <c r="B1160" i="3"/>
  <c r="B1159" i="3"/>
  <c r="B1158" i="3"/>
  <c r="B1157" i="3"/>
  <c r="B1156" i="3"/>
  <c r="B1155" i="3"/>
  <c r="B1154" i="3"/>
  <c r="B1153" i="3"/>
  <c r="B1152" i="3"/>
  <c r="B1151" i="3"/>
  <c r="B1150" i="3"/>
  <c r="B1149" i="3"/>
  <c r="B1148" i="3"/>
  <c r="B1147" i="3"/>
  <c r="B1146" i="3"/>
  <c r="B1145" i="3"/>
  <c r="B1144" i="3"/>
  <c r="B1143" i="3"/>
  <c r="B1142" i="3"/>
  <c r="B1141" i="3"/>
  <c r="B1140" i="3"/>
  <c r="B1139" i="3"/>
  <c r="B1138" i="3"/>
  <c r="B1137" i="3"/>
  <c r="B1136" i="3"/>
  <c r="B1135" i="3"/>
  <c r="B1134" i="3"/>
  <c r="B1133" i="3"/>
  <c r="B1132" i="3"/>
  <c r="B1131" i="3"/>
  <c r="B1130" i="3"/>
  <c r="B1129" i="3"/>
  <c r="B1128" i="3"/>
  <c r="B1127" i="3"/>
  <c r="B1126" i="3"/>
  <c r="B1125" i="3"/>
  <c r="B1124" i="3"/>
  <c r="B1123" i="3"/>
  <c r="B1122" i="3"/>
  <c r="B1121" i="3"/>
  <c r="B1120" i="3"/>
  <c r="B1119" i="3"/>
  <c r="B1118" i="3"/>
  <c r="B1117" i="3"/>
  <c r="B1116" i="3"/>
  <c r="B1115" i="3"/>
  <c r="B1114" i="3"/>
  <c r="B1113" i="3"/>
  <c r="B1112" i="3"/>
  <c r="B1111" i="3"/>
  <c r="B1110" i="3"/>
  <c r="B1109" i="3"/>
  <c r="B1108" i="3"/>
  <c r="B1107" i="3"/>
  <c r="B1106" i="3"/>
  <c r="B1105" i="3"/>
  <c r="B1104" i="3"/>
  <c r="B1103" i="3"/>
  <c r="B1102" i="3"/>
  <c r="B1101" i="3"/>
  <c r="B1100" i="3"/>
  <c r="B1099" i="3"/>
  <c r="B1098" i="3"/>
  <c r="B1097" i="3"/>
  <c r="B1096" i="3"/>
  <c r="B1095" i="3"/>
  <c r="B1094" i="3"/>
  <c r="B1093" i="3"/>
  <c r="B1092" i="3"/>
  <c r="B1091" i="3"/>
  <c r="B1090" i="3"/>
  <c r="B1089" i="3"/>
  <c r="B1088" i="3"/>
  <c r="B1087" i="3"/>
  <c r="B1086" i="3"/>
  <c r="B1085" i="3"/>
  <c r="B1084" i="3"/>
  <c r="B1083" i="3"/>
  <c r="B1082" i="3"/>
  <c r="B1081" i="3"/>
  <c r="B1080" i="3"/>
  <c r="B1079" i="3"/>
  <c r="B1078" i="3"/>
  <c r="B1077" i="3"/>
  <c r="B1076" i="3"/>
  <c r="B1075" i="3"/>
  <c r="B1074" i="3"/>
  <c r="B1073" i="3"/>
  <c r="B1072" i="3"/>
  <c r="B1071" i="3"/>
  <c r="B1070" i="3"/>
  <c r="B1069" i="3"/>
  <c r="B1068" i="3"/>
  <c r="B1067" i="3"/>
  <c r="B1066" i="3"/>
  <c r="B1065" i="3"/>
  <c r="B1064" i="3"/>
  <c r="B1063" i="3"/>
  <c r="B1062" i="3"/>
  <c r="B1061" i="3"/>
  <c r="B1060" i="3"/>
  <c r="B1059" i="3"/>
  <c r="B1058" i="3"/>
  <c r="B1057" i="3"/>
  <c r="B1056" i="3"/>
  <c r="B1055" i="3"/>
  <c r="B1054" i="3"/>
  <c r="B1053" i="3"/>
  <c r="B1052" i="3"/>
  <c r="B1051" i="3"/>
  <c r="B1050" i="3"/>
  <c r="B1049" i="3"/>
  <c r="B1048" i="3"/>
  <c r="B1047" i="3"/>
  <c r="B1046" i="3"/>
  <c r="B1045" i="3"/>
  <c r="B1044" i="3"/>
  <c r="B1043" i="3"/>
  <c r="B1042" i="3"/>
  <c r="B1041" i="3"/>
  <c r="B1040" i="3"/>
  <c r="B1039" i="3"/>
  <c r="B1038" i="3"/>
  <c r="B1037" i="3"/>
  <c r="B1036" i="3"/>
  <c r="B1035" i="3"/>
  <c r="B1034" i="3"/>
  <c r="B1033" i="3"/>
  <c r="B1032" i="3"/>
  <c r="B1031" i="3"/>
  <c r="B1030" i="3"/>
  <c r="B1029" i="3"/>
  <c r="B1028" i="3"/>
  <c r="B1027" i="3"/>
  <c r="B1026" i="3"/>
  <c r="B1025" i="3"/>
  <c r="B1024" i="3"/>
  <c r="B1023" i="3"/>
  <c r="B1022" i="3"/>
  <c r="B1021" i="3"/>
  <c r="B1020" i="3"/>
  <c r="B1019" i="3"/>
  <c r="B1018" i="3"/>
  <c r="B1017" i="3"/>
  <c r="B1016" i="3"/>
  <c r="B1015" i="3"/>
  <c r="B1014" i="3"/>
  <c r="B1013" i="3"/>
  <c r="B1012" i="3"/>
  <c r="B1011" i="3"/>
  <c r="B1010" i="3"/>
  <c r="B1009" i="3"/>
  <c r="B1008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C5796" i="1" l="1"/>
  <c r="C5773" i="1"/>
  <c r="C4809" i="1"/>
  <c r="C4808" i="1"/>
  <c r="C580" i="1"/>
  <c r="D5" i="3" l="1"/>
  <c r="F342" i="1" l="1"/>
  <c r="G107" i="15" l="1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3" i="15"/>
  <c r="G92" i="15"/>
  <c r="G91" i="15"/>
  <c r="G90" i="15"/>
  <c r="G89" i="15"/>
  <c r="G84" i="15"/>
  <c r="G83" i="15"/>
  <c r="G82" i="15"/>
  <c r="G77" i="15"/>
  <c r="G76" i="15"/>
  <c r="G75" i="15"/>
  <c r="G74" i="15"/>
  <c r="G73" i="15"/>
  <c r="G72" i="15"/>
  <c r="G71" i="15"/>
  <c r="G70" i="15"/>
  <c r="G69" i="15"/>
  <c r="G33" i="15"/>
  <c r="G32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0" i="15"/>
  <c r="G9" i="15"/>
  <c r="G8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F5579" i="1" l="1"/>
  <c r="F5578" i="1"/>
  <c r="F5577" i="1"/>
  <c r="F5576" i="1"/>
  <c r="F5575" i="1"/>
  <c r="F5574" i="1"/>
  <c r="F5573" i="1"/>
  <c r="F5136" i="1"/>
  <c r="F5135" i="1"/>
  <c r="F5134" i="1"/>
  <c r="F5133" i="1"/>
  <c r="F5098" i="1"/>
  <c r="F5038" i="1"/>
  <c r="F3254" i="1"/>
  <c r="F1180" i="1"/>
  <c r="F1179" i="1"/>
  <c r="F452" i="1"/>
  <c r="F451" i="1"/>
  <c r="F450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I44" i="17" l="1"/>
  <c r="I63" i="17"/>
  <c r="I70" i="17"/>
  <c r="I77" i="17"/>
  <c r="I90" i="17"/>
  <c r="I103" i="17"/>
  <c r="I104" i="17"/>
  <c r="I117" i="17"/>
  <c r="I124" i="17"/>
  <c r="I143" i="17"/>
  <c r="I156" i="17"/>
  <c r="I163" i="17"/>
  <c r="I194" i="17"/>
  <c r="I193" i="17"/>
  <c r="I192" i="17"/>
  <c r="I191" i="17"/>
  <c r="I190" i="17"/>
  <c r="I189" i="17"/>
  <c r="I187" i="17"/>
  <c r="I186" i="17"/>
  <c r="I185" i="17"/>
  <c r="I184" i="17"/>
  <c r="I183" i="17"/>
  <c r="I182" i="17"/>
  <c r="I181" i="17"/>
  <c r="I180" i="17"/>
  <c r="I179" i="17"/>
  <c r="I178" i="17"/>
  <c r="I177" i="17"/>
  <c r="I176" i="17"/>
  <c r="I175" i="17"/>
  <c r="I174" i="17"/>
  <c r="I173" i="17"/>
  <c r="I172" i="17"/>
  <c r="I171" i="17"/>
  <c r="I170" i="17"/>
  <c r="I169" i="17"/>
  <c r="I168" i="17"/>
  <c r="I167" i="17"/>
  <c r="I166" i="17"/>
  <c r="I165" i="17"/>
  <c r="I164" i="17"/>
  <c r="I162" i="17"/>
  <c r="I161" i="17"/>
  <c r="I160" i="17"/>
  <c r="I159" i="17"/>
  <c r="I158" i="17"/>
  <c r="I157" i="17"/>
  <c r="I155" i="17"/>
  <c r="I154" i="17"/>
  <c r="I153" i="17"/>
  <c r="I152" i="17"/>
  <c r="I151" i="17"/>
  <c r="I150" i="17"/>
  <c r="I149" i="17"/>
  <c r="I148" i="17"/>
  <c r="I147" i="17"/>
  <c r="I146" i="17"/>
  <c r="I145" i="17"/>
  <c r="I144" i="17"/>
  <c r="I142" i="17"/>
  <c r="I141" i="17"/>
  <c r="I140" i="17"/>
  <c r="I139" i="17"/>
  <c r="I138" i="17"/>
  <c r="I137" i="17"/>
  <c r="I136" i="17"/>
  <c r="I135" i="17"/>
  <c r="I134" i="17"/>
  <c r="I133" i="17"/>
  <c r="I132" i="17"/>
  <c r="I131" i="17"/>
  <c r="I130" i="17"/>
  <c r="I129" i="17"/>
  <c r="I128" i="17"/>
  <c r="I127" i="17"/>
  <c r="I126" i="17"/>
  <c r="I125" i="17"/>
  <c r="I123" i="17"/>
  <c r="I122" i="17"/>
  <c r="I121" i="17"/>
  <c r="I120" i="17"/>
  <c r="I119" i="17"/>
  <c r="I118" i="17"/>
  <c r="I116" i="17"/>
  <c r="I115" i="17"/>
  <c r="I114" i="17"/>
  <c r="I113" i="17"/>
  <c r="I112" i="17"/>
  <c r="I111" i="17"/>
  <c r="I110" i="17"/>
  <c r="I109" i="17"/>
  <c r="I108" i="17"/>
  <c r="I107" i="17"/>
  <c r="I106" i="17"/>
  <c r="I105" i="17"/>
  <c r="I102" i="17"/>
  <c r="I101" i="17"/>
  <c r="I100" i="17"/>
  <c r="I99" i="17"/>
  <c r="I98" i="17"/>
  <c r="I97" i="17"/>
  <c r="I96" i="17"/>
  <c r="I95" i="17"/>
  <c r="I94" i="17"/>
  <c r="I93" i="17"/>
  <c r="I92" i="17"/>
  <c r="I91" i="17"/>
  <c r="I89" i="17"/>
  <c r="I88" i="17"/>
  <c r="I87" i="17"/>
  <c r="I86" i="17"/>
  <c r="I85" i="17"/>
  <c r="I84" i="17"/>
  <c r="I83" i="17"/>
  <c r="I82" i="17"/>
  <c r="I81" i="17"/>
  <c r="I80" i="17"/>
  <c r="I79" i="17"/>
  <c r="I78" i="17"/>
  <c r="I76" i="17"/>
  <c r="I75" i="17"/>
  <c r="I74" i="17"/>
  <c r="I73" i="17"/>
  <c r="I72" i="17"/>
  <c r="I71" i="17"/>
  <c r="I69" i="17"/>
  <c r="I68" i="17"/>
  <c r="I67" i="17"/>
  <c r="I66" i="17"/>
  <c r="I65" i="17"/>
  <c r="I64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I188" i="17" l="1"/>
  <c r="D94" i="12"/>
  <c r="D93" i="12"/>
  <c r="D92" i="12"/>
  <c r="D65" i="12" l="1"/>
  <c r="D64" i="12"/>
  <c r="F1178" i="1" l="1"/>
  <c r="F1177" i="1"/>
  <c r="F1176" i="1"/>
  <c r="F1175" i="1"/>
  <c r="F1174" i="1"/>
  <c r="F600" i="1"/>
  <c r="F599" i="1"/>
  <c r="F231" i="1"/>
  <c r="F230" i="1"/>
  <c r="F229" i="1"/>
  <c r="F228" i="1"/>
  <c r="F227" i="1"/>
  <c r="F226" i="1"/>
  <c r="F225" i="1"/>
  <c r="F224" i="1"/>
  <c r="F223" i="1"/>
  <c r="F135" i="1" l="1"/>
  <c r="F132" i="1" l="1"/>
  <c r="F963" i="1" l="1"/>
  <c r="F654" i="1"/>
  <c r="F643" i="1"/>
  <c r="F633" i="1"/>
  <c r="F631" i="1"/>
  <c r="F627" i="1"/>
  <c r="F626" i="1"/>
  <c r="F625" i="1"/>
  <c r="F623" i="1"/>
  <c r="F620" i="1"/>
  <c r="F619" i="1"/>
  <c r="F614" i="1"/>
  <c r="F612" i="1"/>
  <c r="F608" i="1"/>
  <c r="F607" i="1"/>
  <c r="F606" i="1"/>
  <c r="F605" i="1"/>
  <c r="F604" i="1"/>
  <c r="F603" i="1"/>
  <c r="F602" i="1"/>
  <c r="F449" i="1"/>
  <c r="F448" i="1"/>
  <c r="F447" i="1"/>
  <c r="F446" i="1"/>
  <c r="F416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D2560" i="3" l="1"/>
  <c r="E2560" i="3" s="1"/>
  <c r="D2559" i="3"/>
  <c r="E2559" i="3" s="1"/>
  <c r="D2558" i="3"/>
  <c r="E2558" i="3" s="1"/>
  <c r="D2557" i="3"/>
  <c r="E2557" i="3" s="1"/>
  <c r="D2556" i="3"/>
  <c r="E2556" i="3" s="1"/>
  <c r="D2555" i="3"/>
  <c r="E2555" i="3" s="1"/>
  <c r="D2554" i="3"/>
  <c r="E2554" i="3" s="1"/>
  <c r="D2553" i="3"/>
  <c r="E2553" i="3" s="1"/>
  <c r="D2552" i="3"/>
  <c r="E2552" i="3" s="1"/>
  <c r="D2551" i="3"/>
  <c r="E2551" i="3" s="1"/>
  <c r="D2550" i="3"/>
  <c r="E2550" i="3" s="1"/>
  <c r="D2549" i="3"/>
  <c r="E2549" i="3" s="1"/>
  <c r="D2548" i="3"/>
  <c r="E2548" i="3" s="1"/>
  <c r="D2547" i="3"/>
  <c r="E2547" i="3" s="1"/>
  <c r="D2546" i="3"/>
  <c r="E2546" i="3" s="1"/>
  <c r="D2545" i="3"/>
  <c r="E2545" i="3" s="1"/>
  <c r="D2544" i="3"/>
  <c r="E2544" i="3" s="1"/>
  <c r="D2543" i="3"/>
  <c r="E2543" i="3" s="1"/>
  <c r="D2542" i="3"/>
  <c r="E2542" i="3" s="1"/>
  <c r="D2541" i="3"/>
  <c r="E2541" i="3" s="1"/>
  <c r="D2540" i="3"/>
  <c r="E2540" i="3" s="1"/>
  <c r="D2539" i="3"/>
  <c r="E2539" i="3" s="1"/>
  <c r="D2538" i="3"/>
  <c r="E2538" i="3" s="1"/>
  <c r="D2537" i="3"/>
  <c r="E2537" i="3" s="1"/>
  <c r="D2536" i="3"/>
  <c r="E2536" i="3" s="1"/>
  <c r="D2535" i="3"/>
  <c r="E2535" i="3" s="1"/>
  <c r="D2534" i="3"/>
  <c r="E2534" i="3" s="1"/>
  <c r="D2533" i="3"/>
  <c r="E2533" i="3" s="1"/>
  <c r="D2532" i="3"/>
  <c r="E2532" i="3" s="1"/>
  <c r="D2531" i="3"/>
  <c r="E2531" i="3" s="1"/>
  <c r="D2530" i="3"/>
  <c r="E2530" i="3" s="1"/>
  <c r="D2529" i="3"/>
  <c r="E2529" i="3" s="1"/>
  <c r="D2528" i="3"/>
  <c r="E2528" i="3" s="1"/>
  <c r="D2527" i="3"/>
  <c r="E2527" i="3" s="1"/>
  <c r="D2526" i="3"/>
  <c r="E2526" i="3" s="1"/>
  <c r="D2525" i="3"/>
  <c r="E2525" i="3" s="1"/>
  <c r="D2524" i="3"/>
  <c r="E2524" i="3" s="1"/>
  <c r="D2523" i="3"/>
  <c r="E2523" i="3" s="1"/>
  <c r="D2522" i="3"/>
  <c r="E2522" i="3" s="1"/>
  <c r="D2521" i="3"/>
  <c r="E2521" i="3" s="1"/>
  <c r="D2520" i="3"/>
  <c r="E2520" i="3" s="1"/>
  <c r="D2519" i="3"/>
  <c r="E2519" i="3" s="1"/>
  <c r="D2518" i="3"/>
  <c r="E2518" i="3" s="1"/>
  <c r="D2517" i="3"/>
  <c r="E2517" i="3" s="1"/>
  <c r="D2516" i="3"/>
  <c r="E2516" i="3" s="1"/>
  <c r="D2515" i="3"/>
  <c r="E2515" i="3" s="1"/>
  <c r="D2514" i="3"/>
  <c r="E2514" i="3" s="1"/>
  <c r="D2513" i="3"/>
  <c r="E2513" i="3" s="1"/>
  <c r="D2512" i="3"/>
  <c r="E2512" i="3" s="1"/>
  <c r="D2511" i="3"/>
  <c r="E2511" i="3" s="1"/>
  <c r="D2510" i="3"/>
  <c r="E2510" i="3" s="1"/>
  <c r="D2509" i="3"/>
  <c r="E2509" i="3" s="1"/>
  <c r="D2508" i="3"/>
  <c r="E2508" i="3" s="1"/>
  <c r="D2507" i="3"/>
  <c r="E2507" i="3" s="1"/>
  <c r="D2506" i="3"/>
  <c r="E2506" i="3" s="1"/>
  <c r="D2505" i="3"/>
  <c r="E2505" i="3" s="1"/>
  <c r="D2504" i="3"/>
  <c r="E2504" i="3" s="1"/>
  <c r="D2503" i="3"/>
  <c r="E2503" i="3" s="1"/>
  <c r="D2502" i="3"/>
  <c r="E2502" i="3" s="1"/>
  <c r="D2501" i="3"/>
  <c r="E2501" i="3" s="1"/>
  <c r="D2500" i="3"/>
  <c r="E2500" i="3" s="1"/>
  <c r="D2499" i="3"/>
  <c r="E2499" i="3" s="1"/>
  <c r="D2498" i="3"/>
  <c r="E2498" i="3" s="1"/>
  <c r="D2497" i="3"/>
  <c r="E2497" i="3" s="1"/>
  <c r="D2496" i="3"/>
  <c r="E2496" i="3" s="1"/>
  <c r="D2495" i="3"/>
  <c r="E2495" i="3" s="1"/>
  <c r="D2494" i="3"/>
  <c r="E2494" i="3" s="1"/>
  <c r="D2493" i="3"/>
  <c r="E2493" i="3" s="1"/>
  <c r="D2492" i="3"/>
  <c r="E2492" i="3" s="1"/>
  <c r="D2491" i="3"/>
  <c r="E2491" i="3" s="1"/>
  <c r="D2490" i="3"/>
  <c r="E2490" i="3" s="1"/>
  <c r="D2489" i="3"/>
  <c r="E2489" i="3" s="1"/>
  <c r="D2488" i="3"/>
  <c r="E2488" i="3" s="1"/>
  <c r="D2487" i="3"/>
  <c r="E2487" i="3" s="1"/>
  <c r="D2486" i="3"/>
  <c r="E2486" i="3" s="1"/>
  <c r="D2485" i="3"/>
  <c r="E2485" i="3" s="1"/>
  <c r="D2484" i="3"/>
  <c r="E2484" i="3" s="1"/>
  <c r="D2483" i="3"/>
  <c r="E2483" i="3" s="1"/>
  <c r="D2482" i="3"/>
  <c r="E2482" i="3" s="1"/>
  <c r="D2481" i="3"/>
  <c r="E2481" i="3" s="1"/>
  <c r="D2480" i="3"/>
  <c r="E2480" i="3" s="1"/>
  <c r="D2479" i="3"/>
  <c r="E2479" i="3" s="1"/>
  <c r="D2478" i="3"/>
  <c r="E2478" i="3" s="1"/>
  <c r="D2477" i="3"/>
  <c r="E2477" i="3" s="1"/>
  <c r="D2476" i="3"/>
  <c r="E2476" i="3" s="1"/>
  <c r="D2475" i="3"/>
  <c r="E2475" i="3" s="1"/>
  <c r="D2474" i="3"/>
  <c r="E2474" i="3" s="1"/>
  <c r="D2473" i="3"/>
  <c r="E2473" i="3" s="1"/>
  <c r="D2472" i="3"/>
  <c r="E2472" i="3" s="1"/>
  <c r="D2471" i="3"/>
  <c r="E2471" i="3" s="1"/>
  <c r="D2470" i="3"/>
  <c r="E2470" i="3" s="1"/>
  <c r="D2469" i="3"/>
  <c r="E2469" i="3" s="1"/>
  <c r="D2468" i="3"/>
  <c r="E2468" i="3" s="1"/>
  <c r="D2467" i="3"/>
  <c r="E2467" i="3" s="1"/>
  <c r="D2466" i="3"/>
  <c r="E2466" i="3" s="1"/>
  <c r="D2465" i="3"/>
  <c r="E2465" i="3" s="1"/>
  <c r="D2464" i="3"/>
  <c r="E2464" i="3" s="1"/>
  <c r="D2463" i="3"/>
  <c r="E2463" i="3" s="1"/>
  <c r="D2462" i="3"/>
  <c r="E2462" i="3" s="1"/>
  <c r="D2461" i="3"/>
  <c r="E2461" i="3" s="1"/>
  <c r="D2460" i="3"/>
  <c r="E2460" i="3" s="1"/>
  <c r="D2459" i="3"/>
  <c r="E2459" i="3" s="1"/>
  <c r="D2458" i="3"/>
  <c r="E2458" i="3" s="1"/>
  <c r="D2457" i="3"/>
  <c r="E2457" i="3" s="1"/>
  <c r="D2456" i="3"/>
  <c r="E2456" i="3" s="1"/>
  <c r="D2455" i="3"/>
  <c r="E2455" i="3" s="1"/>
  <c r="D2454" i="3"/>
  <c r="E2454" i="3" s="1"/>
  <c r="D2453" i="3"/>
  <c r="E2453" i="3" s="1"/>
  <c r="D2452" i="3"/>
  <c r="E2452" i="3" s="1"/>
  <c r="D2451" i="3"/>
  <c r="E2451" i="3" s="1"/>
  <c r="D2450" i="3"/>
  <c r="E2450" i="3" s="1"/>
  <c r="D2449" i="3"/>
  <c r="E2449" i="3" s="1"/>
  <c r="D2448" i="3"/>
  <c r="E2448" i="3" s="1"/>
  <c r="D2447" i="3"/>
  <c r="E2447" i="3" s="1"/>
  <c r="D2446" i="3"/>
  <c r="E2446" i="3" s="1"/>
  <c r="D2445" i="3"/>
  <c r="E2445" i="3" s="1"/>
  <c r="D2444" i="3"/>
  <c r="E2444" i="3" s="1"/>
  <c r="D2443" i="3"/>
  <c r="E2443" i="3" s="1"/>
  <c r="D2442" i="3"/>
  <c r="E2442" i="3" s="1"/>
  <c r="D2441" i="3"/>
  <c r="E2441" i="3" s="1"/>
  <c r="D2440" i="3"/>
  <c r="E2440" i="3" s="1"/>
  <c r="D2439" i="3"/>
  <c r="E2439" i="3" s="1"/>
  <c r="D2438" i="3"/>
  <c r="E2438" i="3" s="1"/>
  <c r="D2437" i="3"/>
  <c r="E2437" i="3" s="1"/>
  <c r="D2436" i="3"/>
  <c r="E2436" i="3" s="1"/>
  <c r="D2435" i="3"/>
  <c r="E2435" i="3" s="1"/>
  <c r="D2434" i="3"/>
  <c r="E2434" i="3" s="1"/>
  <c r="D2433" i="3"/>
  <c r="E2433" i="3" s="1"/>
  <c r="D2432" i="3"/>
  <c r="E2432" i="3" s="1"/>
  <c r="D2431" i="3"/>
  <c r="E2431" i="3" s="1"/>
  <c r="D2430" i="3"/>
  <c r="E2430" i="3" s="1"/>
  <c r="D2429" i="3"/>
  <c r="E2429" i="3" s="1"/>
  <c r="D2428" i="3"/>
  <c r="E2428" i="3" s="1"/>
  <c r="D2427" i="3"/>
  <c r="E2427" i="3" s="1"/>
  <c r="D2426" i="3"/>
  <c r="E2426" i="3" s="1"/>
  <c r="D2425" i="3"/>
  <c r="E2425" i="3" s="1"/>
  <c r="D2424" i="3"/>
  <c r="E2424" i="3" s="1"/>
  <c r="D2423" i="3"/>
  <c r="E2423" i="3" s="1"/>
  <c r="D2422" i="3"/>
  <c r="E2422" i="3" s="1"/>
  <c r="D2421" i="3"/>
  <c r="E2421" i="3" s="1"/>
  <c r="D2420" i="3"/>
  <c r="E2420" i="3" s="1"/>
  <c r="D2419" i="3"/>
  <c r="E2419" i="3" s="1"/>
  <c r="D2418" i="3"/>
  <c r="E2418" i="3" s="1"/>
  <c r="D2417" i="3"/>
  <c r="E2417" i="3" s="1"/>
  <c r="D2416" i="3"/>
  <c r="E2416" i="3" s="1"/>
  <c r="D2415" i="3"/>
  <c r="E2415" i="3" s="1"/>
  <c r="D2414" i="3"/>
  <c r="E2414" i="3" s="1"/>
  <c r="D2413" i="3"/>
  <c r="E2413" i="3" s="1"/>
  <c r="D2412" i="3"/>
  <c r="E2412" i="3" s="1"/>
  <c r="D2411" i="3"/>
  <c r="E2411" i="3" s="1"/>
  <c r="D2410" i="3"/>
  <c r="E2410" i="3" s="1"/>
  <c r="D2409" i="3"/>
  <c r="E2409" i="3" s="1"/>
  <c r="D2408" i="3"/>
  <c r="E2408" i="3" s="1"/>
  <c r="D2407" i="3"/>
  <c r="E2407" i="3" s="1"/>
  <c r="D2406" i="3"/>
  <c r="E2406" i="3" s="1"/>
  <c r="D2405" i="3"/>
  <c r="E2405" i="3" s="1"/>
  <c r="D2404" i="3"/>
  <c r="E2404" i="3" s="1"/>
  <c r="D2403" i="3"/>
  <c r="E2403" i="3" s="1"/>
  <c r="D2402" i="3"/>
  <c r="E2402" i="3" s="1"/>
  <c r="D2401" i="3"/>
  <c r="E2401" i="3" s="1"/>
  <c r="D2400" i="3"/>
  <c r="E2400" i="3" s="1"/>
  <c r="D2399" i="3"/>
  <c r="E2399" i="3" s="1"/>
  <c r="D2398" i="3"/>
  <c r="E2398" i="3" s="1"/>
  <c r="D2397" i="3"/>
  <c r="E2397" i="3" s="1"/>
  <c r="D2396" i="3"/>
  <c r="E2396" i="3" s="1"/>
  <c r="D2395" i="3"/>
  <c r="E2395" i="3" s="1"/>
  <c r="D2394" i="3"/>
  <c r="E2394" i="3" s="1"/>
  <c r="D2393" i="3"/>
  <c r="E2393" i="3" s="1"/>
  <c r="D2392" i="3"/>
  <c r="E2392" i="3" s="1"/>
  <c r="D2391" i="3"/>
  <c r="E2391" i="3" s="1"/>
  <c r="D2390" i="3"/>
  <c r="E2390" i="3" s="1"/>
  <c r="D2389" i="3"/>
  <c r="E2389" i="3" s="1"/>
  <c r="D2388" i="3"/>
  <c r="E2388" i="3" s="1"/>
  <c r="D2387" i="3"/>
  <c r="E2387" i="3" s="1"/>
  <c r="D2386" i="3"/>
  <c r="E2386" i="3" s="1"/>
  <c r="D2385" i="3"/>
  <c r="E2385" i="3" s="1"/>
  <c r="D2384" i="3"/>
  <c r="E2384" i="3" s="1"/>
  <c r="D2383" i="3"/>
  <c r="E2383" i="3" s="1"/>
  <c r="D2382" i="3"/>
  <c r="E2382" i="3" s="1"/>
  <c r="D2381" i="3"/>
  <c r="E2381" i="3" s="1"/>
  <c r="D2380" i="3"/>
  <c r="E2380" i="3" s="1"/>
  <c r="D2379" i="3"/>
  <c r="E2379" i="3" s="1"/>
  <c r="D2378" i="3"/>
  <c r="E2378" i="3" s="1"/>
  <c r="D2377" i="3"/>
  <c r="E2377" i="3" s="1"/>
  <c r="D2376" i="3"/>
  <c r="E2376" i="3" s="1"/>
  <c r="D2375" i="3"/>
  <c r="E2375" i="3" s="1"/>
  <c r="D2374" i="3"/>
  <c r="E2374" i="3" s="1"/>
  <c r="D2373" i="3"/>
  <c r="E2373" i="3" s="1"/>
  <c r="D2372" i="3"/>
  <c r="E2372" i="3" s="1"/>
  <c r="D2371" i="3"/>
  <c r="E2371" i="3" s="1"/>
  <c r="D2370" i="3"/>
  <c r="E2370" i="3" s="1"/>
  <c r="D2369" i="3"/>
  <c r="E2369" i="3" s="1"/>
  <c r="D2368" i="3"/>
  <c r="E2368" i="3" s="1"/>
  <c r="D2367" i="3"/>
  <c r="E2367" i="3" s="1"/>
  <c r="D2366" i="3"/>
  <c r="E2366" i="3" s="1"/>
  <c r="D2365" i="3"/>
  <c r="E2365" i="3" s="1"/>
  <c r="D2364" i="3"/>
  <c r="E2364" i="3" s="1"/>
  <c r="D2363" i="3"/>
  <c r="E2363" i="3" s="1"/>
  <c r="D2362" i="3"/>
  <c r="E2362" i="3" s="1"/>
  <c r="D2361" i="3"/>
  <c r="E2361" i="3" s="1"/>
  <c r="D2360" i="3"/>
  <c r="E2360" i="3" s="1"/>
  <c r="D2359" i="3"/>
  <c r="E2359" i="3" s="1"/>
  <c r="D2358" i="3"/>
  <c r="E2358" i="3" s="1"/>
  <c r="D2357" i="3"/>
  <c r="E2357" i="3" s="1"/>
  <c r="D2356" i="3"/>
  <c r="E2356" i="3" s="1"/>
  <c r="D2355" i="3"/>
  <c r="E2355" i="3" s="1"/>
  <c r="D2354" i="3"/>
  <c r="E2354" i="3" s="1"/>
  <c r="D2353" i="3"/>
  <c r="E2353" i="3" s="1"/>
  <c r="D2352" i="3"/>
  <c r="E2352" i="3" s="1"/>
  <c r="D2351" i="3"/>
  <c r="E2351" i="3" s="1"/>
  <c r="D2350" i="3"/>
  <c r="E2350" i="3" s="1"/>
  <c r="D2349" i="3"/>
  <c r="E2349" i="3" s="1"/>
  <c r="D2348" i="3"/>
  <c r="E2348" i="3" s="1"/>
  <c r="D2347" i="3"/>
  <c r="E2347" i="3" s="1"/>
  <c r="D2346" i="3"/>
  <c r="E2346" i="3" s="1"/>
  <c r="D2345" i="3"/>
  <c r="E2345" i="3" s="1"/>
  <c r="D2344" i="3"/>
  <c r="E2344" i="3" s="1"/>
  <c r="D2343" i="3"/>
  <c r="E2343" i="3" s="1"/>
  <c r="D2342" i="3"/>
  <c r="E2342" i="3" s="1"/>
  <c r="D2341" i="3"/>
  <c r="E2341" i="3" s="1"/>
  <c r="D2340" i="3"/>
  <c r="E2340" i="3" s="1"/>
  <c r="D2339" i="3"/>
  <c r="E2339" i="3" s="1"/>
  <c r="D2338" i="3"/>
  <c r="E2338" i="3" s="1"/>
  <c r="D2337" i="3"/>
  <c r="E2337" i="3" s="1"/>
  <c r="D2336" i="3"/>
  <c r="E2336" i="3" s="1"/>
  <c r="D2335" i="3"/>
  <c r="E2335" i="3" s="1"/>
  <c r="D2334" i="3"/>
  <c r="E2334" i="3" s="1"/>
  <c r="D2333" i="3"/>
  <c r="E2333" i="3" s="1"/>
  <c r="D2332" i="3"/>
  <c r="E2332" i="3" s="1"/>
  <c r="D2331" i="3"/>
  <c r="E2331" i="3" s="1"/>
  <c r="D2330" i="3"/>
  <c r="E2330" i="3" s="1"/>
  <c r="D2329" i="3"/>
  <c r="E2329" i="3" s="1"/>
  <c r="D2328" i="3"/>
  <c r="E2328" i="3" s="1"/>
  <c r="D2327" i="3"/>
  <c r="E2327" i="3" s="1"/>
  <c r="D2326" i="3"/>
  <c r="E2326" i="3" s="1"/>
  <c r="D2325" i="3"/>
  <c r="E2325" i="3" s="1"/>
  <c r="D2324" i="3"/>
  <c r="E2324" i="3" s="1"/>
  <c r="D2323" i="3"/>
  <c r="E2323" i="3" s="1"/>
  <c r="D2322" i="3"/>
  <c r="E2322" i="3" s="1"/>
  <c r="D2321" i="3"/>
  <c r="E2321" i="3" s="1"/>
  <c r="D2320" i="3"/>
  <c r="E2320" i="3" s="1"/>
  <c r="D2319" i="3"/>
  <c r="E2319" i="3" s="1"/>
  <c r="D2318" i="3"/>
  <c r="E2318" i="3" s="1"/>
  <c r="D2317" i="3"/>
  <c r="E2317" i="3" s="1"/>
  <c r="D2316" i="3"/>
  <c r="E2316" i="3" s="1"/>
  <c r="D2315" i="3"/>
  <c r="E2315" i="3" s="1"/>
  <c r="D2314" i="3"/>
  <c r="E2314" i="3" s="1"/>
  <c r="D2313" i="3"/>
  <c r="E2313" i="3" s="1"/>
  <c r="D2312" i="3"/>
  <c r="E2312" i="3" s="1"/>
  <c r="D2311" i="3"/>
  <c r="E2311" i="3" s="1"/>
  <c r="D2310" i="3"/>
  <c r="E2310" i="3" s="1"/>
  <c r="D2309" i="3"/>
  <c r="E2309" i="3" s="1"/>
  <c r="D2308" i="3"/>
  <c r="E2308" i="3" s="1"/>
  <c r="D2307" i="3"/>
  <c r="E2307" i="3" s="1"/>
  <c r="D2306" i="3"/>
  <c r="E2306" i="3" s="1"/>
  <c r="D2305" i="3"/>
  <c r="E2305" i="3" s="1"/>
  <c r="D2304" i="3"/>
  <c r="E2304" i="3" s="1"/>
  <c r="D2303" i="3"/>
  <c r="E2303" i="3" s="1"/>
  <c r="D2302" i="3"/>
  <c r="E2302" i="3" s="1"/>
  <c r="D2301" i="3"/>
  <c r="E2301" i="3" s="1"/>
  <c r="D2300" i="3"/>
  <c r="E2300" i="3" s="1"/>
  <c r="D2299" i="3"/>
  <c r="E2299" i="3" s="1"/>
  <c r="D2298" i="3"/>
  <c r="E2298" i="3" s="1"/>
  <c r="D2297" i="3"/>
  <c r="E2297" i="3" s="1"/>
  <c r="D2296" i="3"/>
  <c r="E2296" i="3" s="1"/>
  <c r="D2295" i="3"/>
  <c r="E2295" i="3" s="1"/>
  <c r="D2294" i="3"/>
  <c r="E2294" i="3" s="1"/>
  <c r="D2293" i="3"/>
  <c r="E2293" i="3" s="1"/>
  <c r="D2292" i="3"/>
  <c r="E2292" i="3" s="1"/>
  <c r="D2291" i="3"/>
  <c r="E2291" i="3" s="1"/>
  <c r="D2290" i="3"/>
  <c r="E2290" i="3" s="1"/>
  <c r="D2289" i="3"/>
  <c r="E2289" i="3" s="1"/>
  <c r="D2288" i="3"/>
  <c r="E2288" i="3" s="1"/>
  <c r="D2287" i="3"/>
  <c r="E2287" i="3" s="1"/>
  <c r="D2286" i="3"/>
  <c r="E2286" i="3" s="1"/>
  <c r="D2285" i="3"/>
  <c r="E2285" i="3" s="1"/>
  <c r="D2284" i="3"/>
  <c r="E2284" i="3" s="1"/>
  <c r="D2283" i="3"/>
  <c r="E2283" i="3" s="1"/>
  <c r="D2282" i="3"/>
  <c r="E2282" i="3" s="1"/>
  <c r="D2281" i="3"/>
  <c r="E2281" i="3" s="1"/>
  <c r="D2280" i="3"/>
  <c r="E2280" i="3" s="1"/>
  <c r="D2279" i="3"/>
  <c r="E2279" i="3" s="1"/>
  <c r="D2278" i="3"/>
  <c r="E2278" i="3" s="1"/>
  <c r="D2277" i="3"/>
  <c r="E2277" i="3" s="1"/>
  <c r="D2276" i="3"/>
  <c r="E2276" i="3" s="1"/>
  <c r="D2275" i="3"/>
  <c r="E2275" i="3" s="1"/>
  <c r="D2274" i="3"/>
  <c r="E2274" i="3" s="1"/>
  <c r="D2273" i="3"/>
  <c r="E2273" i="3" s="1"/>
  <c r="D2272" i="3"/>
  <c r="E2272" i="3" s="1"/>
  <c r="D2271" i="3"/>
  <c r="E2271" i="3" s="1"/>
  <c r="D2270" i="3"/>
  <c r="E2270" i="3" s="1"/>
  <c r="D2269" i="3"/>
  <c r="E2269" i="3" s="1"/>
  <c r="D2268" i="3"/>
  <c r="E2268" i="3" s="1"/>
  <c r="D2267" i="3"/>
  <c r="E2267" i="3" s="1"/>
  <c r="D2266" i="3"/>
  <c r="E2266" i="3" s="1"/>
  <c r="D2265" i="3"/>
  <c r="E2265" i="3" s="1"/>
  <c r="D2264" i="3"/>
  <c r="E2264" i="3" s="1"/>
  <c r="D2263" i="3"/>
  <c r="E2263" i="3" s="1"/>
  <c r="D2262" i="3"/>
  <c r="E2262" i="3" s="1"/>
  <c r="D2261" i="3"/>
  <c r="E2261" i="3" s="1"/>
  <c r="D2260" i="3"/>
  <c r="E2260" i="3" s="1"/>
  <c r="D2259" i="3"/>
  <c r="E2259" i="3" s="1"/>
  <c r="D2258" i="3"/>
  <c r="E2258" i="3" s="1"/>
  <c r="D2257" i="3"/>
  <c r="E2257" i="3" s="1"/>
  <c r="D2256" i="3"/>
  <c r="E2256" i="3" s="1"/>
  <c r="D2255" i="3"/>
  <c r="E2255" i="3" s="1"/>
  <c r="D2254" i="3"/>
  <c r="E2254" i="3" s="1"/>
  <c r="D2253" i="3"/>
  <c r="E2253" i="3" s="1"/>
  <c r="D2252" i="3"/>
  <c r="E2252" i="3" s="1"/>
  <c r="D2251" i="3"/>
  <c r="E2251" i="3" s="1"/>
  <c r="D2250" i="3"/>
  <c r="E2250" i="3" s="1"/>
  <c r="D2249" i="3"/>
  <c r="E2249" i="3" s="1"/>
  <c r="D2248" i="3"/>
  <c r="E2248" i="3" s="1"/>
  <c r="D2247" i="3"/>
  <c r="E2247" i="3" s="1"/>
  <c r="D2246" i="3"/>
  <c r="E2246" i="3" s="1"/>
  <c r="D2245" i="3"/>
  <c r="E2245" i="3" s="1"/>
  <c r="D2244" i="3"/>
  <c r="E2244" i="3" s="1"/>
  <c r="D2243" i="3"/>
  <c r="E2243" i="3" s="1"/>
  <c r="D2242" i="3"/>
  <c r="E2242" i="3" s="1"/>
  <c r="D2241" i="3"/>
  <c r="E2241" i="3" s="1"/>
  <c r="D2240" i="3"/>
  <c r="E2240" i="3" s="1"/>
  <c r="D2239" i="3"/>
  <c r="E2239" i="3" s="1"/>
  <c r="D2238" i="3"/>
  <c r="E2238" i="3" s="1"/>
  <c r="D2237" i="3"/>
  <c r="E2237" i="3" s="1"/>
  <c r="D2236" i="3"/>
  <c r="E2236" i="3" s="1"/>
  <c r="D2235" i="3"/>
  <c r="E2235" i="3" s="1"/>
  <c r="D2234" i="3"/>
  <c r="E2234" i="3" s="1"/>
  <c r="D2233" i="3"/>
  <c r="E2233" i="3" s="1"/>
  <c r="D2232" i="3"/>
  <c r="E2232" i="3" s="1"/>
  <c r="D2231" i="3"/>
  <c r="E2231" i="3" s="1"/>
  <c r="D2230" i="3"/>
  <c r="E2230" i="3" s="1"/>
  <c r="D2229" i="3"/>
  <c r="E2229" i="3" s="1"/>
  <c r="D2228" i="3"/>
  <c r="E2228" i="3" s="1"/>
  <c r="D2227" i="3"/>
  <c r="E2227" i="3" s="1"/>
  <c r="D2226" i="3"/>
  <c r="E2226" i="3" s="1"/>
  <c r="D2225" i="3"/>
  <c r="E2225" i="3" s="1"/>
  <c r="D2224" i="3"/>
  <c r="E2224" i="3" s="1"/>
  <c r="D2223" i="3"/>
  <c r="E2223" i="3" s="1"/>
  <c r="D2222" i="3"/>
  <c r="E2222" i="3" s="1"/>
  <c r="D2221" i="3"/>
  <c r="E2221" i="3" s="1"/>
  <c r="D2220" i="3"/>
  <c r="E2220" i="3" s="1"/>
  <c r="D2219" i="3"/>
  <c r="E2219" i="3" s="1"/>
  <c r="D2218" i="3"/>
  <c r="E2218" i="3" s="1"/>
  <c r="D2217" i="3"/>
  <c r="E2217" i="3" s="1"/>
  <c r="D2216" i="3"/>
  <c r="E2216" i="3" s="1"/>
  <c r="D2215" i="3"/>
  <c r="E2215" i="3" s="1"/>
  <c r="D2214" i="3"/>
  <c r="E2214" i="3" s="1"/>
  <c r="D2213" i="3"/>
  <c r="E2213" i="3" s="1"/>
  <c r="D2212" i="3"/>
  <c r="E2212" i="3" s="1"/>
  <c r="D2211" i="3"/>
  <c r="E2211" i="3" s="1"/>
  <c r="D2210" i="3"/>
  <c r="E2210" i="3" s="1"/>
  <c r="D2209" i="3"/>
  <c r="E2209" i="3" s="1"/>
  <c r="D2208" i="3"/>
  <c r="E2208" i="3" s="1"/>
  <c r="D2207" i="3"/>
  <c r="E2207" i="3" s="1"/>
  <c r="D2206" i="3"/>
  <c r="E2206" i="3" s="1"/>
  <c r="D2205" i="3"/>
  <c r="E2205" i="3" s="1"/>
  <c r="D2204" i="3"/>
  <c r="E2204" i="3" s="1"/>
  <c r="D2203" i="3"/>
  <c r="E2203" i="3" s="1"/>
  <c r="D2202" i="3"/>
  <c r="E2202" i="3" s="1"/>
  <c r="D2201" i="3"/>
  <c r="E2201" i="3" s="1"/>
  <c r="D2200" i="3"/>
  <c r="E2200" i="3" s="1"/>
  <c r="D2199" i="3"/>
  <c r="E2199" i="3" s="1"/>
  <c r="D2198" i="3"/>
  <c r="E2198" i="3" s="1"/>
  <c r="D2197" i="3"/>
  <c r="E2197" i="3" s="1"/>
  <c r="D2196" i="3"/>
  <c r="E2196" i="3" s="1"/>
  <c r="D2195" i="3"/>
  <c r="E2195" i="3" s="1"/>
  <c r="D2194" i="3"/>
  <c r="E2194" i="3" s="1"/>
  <c r="D2193" i="3"/>
  <c r="E2193" i="3" s="1"/>
  <c r="D2192" i="3"/>
  <c r="E2192" i="3" s="1"/>
  <c r="D2191" i="3"/>
  <c r="E2191" i="3" s="1"/>
  <c r="D2190" i="3"/>
  <c r="E2190" i="3" s="1"/>
  <c r="D2189" i="3"/>
  <c r="E2189" i="3" s="1"/>
  <c r="D2188" i="3"/>
  <c r="E2188" i="3" s="1"/>
  <c r="D2187" i="3"/>
  <c r="E2187" i="3" s="1"/>
  <c r="D2186" i="3"/>
  <c r="E2186" i="3" s="1"/>
  <c r="D2185" i="3"/>
  <c r="E2185" i="3" s="1"/>
  <c r="D2184" i="3"/>
  <c r="E2184" i="3" s="1"/>
  <c r="D2183" i="3"/>
  <c r="E2183" i="3" s="1"/>
  <c r="D2182" i="3"/>
  <c r="E2182" i="3" s="1"/>
  <c r="D2181" i="3"/>
  <c r="E2181" i="3" s="1"/>
  <c r="D2180" i="3"/>
  <c r="E2180" i="3" s="1"/>
  <c r="D2179" i="3"/>
  <c r="E2179" i="3" s="1"/>
  <c r="D2178" i="3"/>
  <c r="E2178" i="3" s="1"/>
  <c r="D2177" i="3"/>
  <c r="E2177" i="3" s="1"/>
  <c r="D2176" i="3"/>
  <c r="E2176" i="3" s="1"/>
  <c r="D2175" i="3"/>
  <c r="E2175" i="3" s="1"/>
  <c r="D2174" i="3"/>
  <c r="E2174" i="3" s="1"/>
  <c r="D2173" i="3"/>
  <c r="E2173" i="3" s="1"/>
  <c r="D2172" i="3"/>
  <c r="E2172" i="3" s="1"/>
  <c r="D2171" i="3"/>
  <c r="E2171" i="3" s="1"/>
  <c r="D2170" i="3"/>
  <c r="E2170" i="3" s="1"/>
  <c r="D2169" i="3"/>
  <c r="E2169" i="3" s="1"/>
  <c r="D2168" i="3"/>
  <c r="E2168" i="3" s="1"/>
  <c r="D2167" i="3"/>
  <c r="E2167" i="3" s="1"/>
  <c r="D2166" i="3"/>
  <c r="E2166" i="3" s="1"/>
  <c r="D2165" i="3"/>
  <c r="E2165" i="3" s="1"/>
  <c r="D2164" i="3"/>
  <c r="E2164" i="3" s="1"/>
  <c r="D2163" i="3"/>
  <c r="E2163" i="3" s="1"/>
  <c r="D2162" i="3"/>
  <c r="E2162" i="3" s="1"/>
  <c r="D2161" i="3"/>
  <c r="E2161" i="3" s="1"/>
  <c r="D2160" i="3"/>
  <c r="E2160" i="3" s="1"/>
  <c r="D2159" i="3"/>
  <c r="E2159" i="3" s="1"/>
  <c r="D2158" i="3"/>
  <c r="E2158" i="3" s="1"/>
  <c r="D2157" i="3"/>
  <c r="E2157" i="3" s="1"/>
  <c r="D2156" i="3"/>
  <c r="E2156" i="3" s="1"/>
  <c r="D2155" i="3"/>
  <c r="E2155" i="3" s="1"/>
  <c r="D2154" i="3"/>
  <c r="E2154" i="3" s="1"/>
  <c r="D2153" i="3"/>
  <c r="E2153" i="3" s="1"/>
  <c r="D2152" i="3"/>
  <c r="E2152" i="3" s="1"/>
  <c r="D2151" i="3"/>
  <c r="E2151" i="3" s="1"/>
  <c r="D2150" i="3"/>
  <c r="E2150" i="3" s="1"/>
  <c r="D2149" i="3"/>
  <c r="E2149" i="3" s="1"/>
  <c r="D2148" i="3"/>
  <c r="E2148" i="3" s="1"/>
  <c r="D2147" i="3"/>
  <c r="E2147" i="3" s="1"/>
  <c r="D2146" i="3"/>
  <c r="E2146" i="3" s="1"/>
  <c r="D2145" i="3"/>
  <c r="E2145" i="3" s="1"/>
  <c r="D2144" i="3"/>
  <c r="E2144" i="3" s="1"/>
  <c r="D2143" i="3"/>
  <c r="E2143" i="3" s="1"/>
  <c r="D2142" i="3"/>
  <c r="E2142" i="3" s="1"/>
  <c r="D2141" i="3"/>
  <c r="E2141" i="3" s="1"/>
  <c r="D2140" i="3"/>
  <c r="E2140" i="3" s="1"/>
  <c r="D2139" i="3"/>
  <c r="E2139" i="3" s="1"/>
  <c r="D2138" i="3"/>
  <c r="E2138" i="3" s="1"/>
  <c r="D2137" i="3"/>
  <c r="E2137" i="3" s="1"/>
  <c r="D2136" i="3"/>
  <c r="E2136" i="3" s="1"/>
  <c r="D2135" i="3"/>
  <c r="E2135" i="3" s="1"/>
  <c r="D2134" i="3"/>
  <c r="E2134" i="3" s="1"/>
  <c r="D2133" i="3"/>
  <c r="E2133" i="3" s="1"/>
  <c r="D2132" i="3"/>
  <c r="E2132" i="3" s="1"/>
  <c r="D2131" i="3"/>
  <c r="E2131" i="3" s="1"/>
  <c r="D2130" i="3"/>
  <c r="E2130" i="3" s="1"/>
  <c r="D2129" i="3"/>
  <c r="E2129" i="3" s="1"/>
  <c r="D2128" i="3"/>
  <c r="E2128" i="3" s="1"/>
  <c r="D2127" i="3"/>
  <c r="E2127" i="3" s="1"/>
  <c r="D2126" i="3"/>
  <c r="E2126" i="3" s="1"/>
  <c r="D2125" i="3"/>
  <c r="E2125" i="3" s="1"/>
  <c r="D2124" i="3"/>
  <c r="E2124" i="3" s="1"/>
  <c r="D2123" i="3"/>
  <c r="E2123" i="3" s="1"/>
  <c r="D2122" i="3"/>
  <c r="E2122" i="3" s="1"/>
  <c r="D2121" i="3"/>
  <c r="E2121" i="3" s="1"/>
  <c r="D2120" i="3"/>
  <c r="E2120" i="3" s="1"/>
  <c r="D2119" i="3"/>
  <c r="E2119" i="3" s="1"/>
  <c r="D2118" i="3"/>
  <c r="E2118" i="3" s="1"/>
  <c r="D2117" i="3"/>
  <c r="E2117" i="3" s="1"/>
  <c r="D2116" i="3"/>
  <c r="E2116" i="3" s="1"/>
  <c r="D2115" i="3"/>
  <c r="E2115" i="3" s="1"/>
  <c r="D2114" i="3"/>
  <c r="E2114" i="3" s="1"/>
  <c r="D2113" i="3"/>
  <c r="E2113" i="3" s="1"/>
  <c r="D2112" i="3"/>
  <c r="E2112" i="3" s="1"/>
  <c r="D2111" i="3"/>
  <c r="E2111" i="3" s="1"/>
  <c r="D2110" i="3"/>
  <c r="E2110" i="3" s="1"/>
  <c r="D2109" i="3"/>
  <c r="E2109" i="3" s="1"/>
  <c r="D2108" i="3"/>
  <c r="E2108" i="3" s="1"/>
  <c r="D2107" i="3"/>
  <c r="E2107" i="3" s="1"/>
  <c r="D2106" i="3"/>
  <c r="E2106" i="3" s="1"/>
  <c r="D2105" i="3"/>
  <c r="E2105" i="3" s="1"/>
  <c r="D2104" i="3"/>
  <c r="E2104" i="3" s="1"/>
  <c r="D2103" i="3"/>
  <c r="E2103" i="3" s="1"/>
  <c r="D2102" i="3"/>
  <c r="E2102" i="3" s="1"/>
  <c r="D2101" i="3"/>
  <c r="E2101" i="3" s="1"/>
  <c r="D2100" i="3"/>
  <c r="E2100" i="3" s="1"/>
  <c r="D2099" i="3"/>
  <c r="E2099" i="3" s="1"/>
  <c r="D2098" i="3"/>
  <c r="E2098" i="3" s="1"/>
  <c r="D2097" i="3"/>
  <c r="E2097" i="3" s="1"/>
  <c r="D2096" i="3"/>
  <c r="E2096" i="3" s="1"/>
  <c r="D2095" i="3"/>
  <c r="E2095" i="3" s="1"/>
  <c r="D2094" i="3"/>
  <c r="E2094" i="3" s="1"/>
  <c r="D2093" i="3"/>
  <c r="E2093" i="3" s="1"/>
  <c r="D2092" i="3"/>
  <c r="E2092" i="3" s="1"/>
  <c r="D2091" i="3"/>
  <c r="E2091" i="3" s="1"/>
  <c r="D2090" i="3"/>
  <c r="E2090" i="3" s="1"/>
  <c r="D2089" i="3"/>
  <c r="E2089" i="3" s="1"/>
  <c r="D2088" i="3"/>
  <c r="E2088" i="3" s="1"/>
  <c r="D2087" i="3"/>
  <c r="E2087" i="3" s="1"/>
  <c r="D2086" i="3"/>
  <c r="E2086" i="3" s="1"/>
  <c r="D2085" i="3"/>
  <c r="E2085" i="3" s="1"/>
  <c r="D2084" i="3"/>
  <c r="E2084" i="3" s="1"/>
  <c r="D2083" i="3"/>
  <c r="E2083" i="3" s="1"/>
  <c r="D2082" i="3"/>
  <c r="E2082" i="3" s="1"/>
  <c r="D2081" i="3"/>
  <c r="E2081" i="3" s="1"/>
  <c r="D2080" i="3"/>
  <c r="E2080" i="3" s="1"/>
  <c r="D2079" i="3"/>
  <c r="E2079" i="3" s="1"/>
  <c r="D2078" i="3"/>
  <c r="E2078" i="3" s="1"/>
  <c r="D2077" i="3"/>
  <c r="E2077" i="3" s="1"/>
  <c r="D2076" i="3"/>
  <c r="E2076" i="3" s="1"/>
  <c r="D2075" i="3"/>
  <c r="E2075" i="3" s="1"/>
  <c r="D2074" i="3"/>
  <c r="E2074" i="3" s="1"/>
  <c r="D2073" i="3"/>
  <c r="E2073" i="3" s="1"/>
  <c r="D2072" i="3"/>
  <c r="E2072" i="3" s="1"/>
  <c r="D2071" i="3"/>
  <c r="E2071" i="3" s="1"/>
  <c r="D2070" i="3"/>
  <c r="E2070" i="3" s="1"/>
  <c r="D2069" i="3"/>
  <c r="E2069" i="3" s="1"/>
  <c r="D2068" i="3"/>
  <c r="E2068" i="3" s="1"/>
  <c r="D2067" i="3"/>
  <c r="E2067" i="3" s="1"/>
  <c r="D2066" i="3"/>
  <c r="E2066" i="3" s="1"/>
  <c r="D2065" i="3"/>
  <c r="E2065" i="3" s="1"/>
  <c r="D2064" i="3"/>
  <c r="E2064" i="3" s="1"/>
  <c r="D2063" i="3"/>
  <c r="E2063" i="3" s="1"/>
  <c r="D2062" i="3"/>
  <c r="E2062" i="3" s="1"/>
  <c r="D2061" i="3"/>
  <c r="E2061" i="3" s="1"/>
  <c r="D2060" i="3"/>
  <c r="E2060" i="3" s="1"/>
  <c r="D2059" i="3"/>
  <c r="E2059" i="3" s="1"/>
  <c r="D2058" i="3"/>
  <c r="E2058" i="3" s="1"/>
  <c r="D2057" i="3"/>
  <c r="E2057" i="3" s="1"/>
  <c r="D2056" i="3"/>
  <c r="E2056" i="3" s="1"/>
  <c r="D2055" i="3"/>
  <c r="E2055" i="3" s="1"/>
  <c r="D2054" i="3"/>
  <c r="E2054" i="3" s="1"/>
  <c r="D2053" i="3"/>
  <c r="E2053" i="3" s="1"/>
  <c r="D2052" i="3"/>
  <c r="E2052" i="3" s="1"/>
  <c r="D2051" i="3"/>
  <c r="E2051" i="3" s="1"/>
  <c r="D2050" i="3"/>
  <c r="E2050" i="3" s="1"/>
  <c r="D2049" i="3"/>
  <c r="E2049" i="3" s="1"/>
  <c r="D2048" i="3"/>
  <c r="E2048" i="3" s="1"/>
  <c r="D2047" i="3"/>
  <c r="E2047" i="3" s="1"/>
  <c r="D2046" i="3"/>
  <c r="E2046" i="3" s="1"/>
  <c r="D2045" i="3"/>
  <c r="E2045" i="3" s="1"/>
  <c r="D2044" i="3"/>
  <c r="E2044" i="3" s="1"/>
  <c r="D2043" i="3"/>
  <c r="E2043" i="3" s="1"/>
  <c r="D2042" i="3"/>
  <c r="E2042" i="3" s="1"/>
  <c r="D2041" i="3"/>
  <c r="E2041" i="3" s="1"/>
  <c r="D2040" i="3"/>
  <c r="E2040" i="3" s="1"/>
  <c r="D2039" i="3"/>
  <c r="E2039" i="3" s="1"/>
  <c r="D2038" i="3"/>
  <c r="E2038" i="3" s="1"/>
  <c r="D2037" i="3"/>
  <c r="E2037" i="3" s="1"/>
  <c r="D2036" i="3"/>
  <c r="E2036" i="3" s="1"/>
  <c r="D2035" i="3"/>
  <c r="E2035" i="3" s="1"/>
  <c r="D2034" i="3"/>
  <c r="E2034" i="3" s="1"/>
  <c r="D2033" i="3"/>
  <c r="E2033" i="3" s="1"/>
  <c r="D2032" i="3"/>
  <c r="E2032" i="3" s="1"/>
  <c r="D2031" i="3"/>
  <c r="E2031" i="3" s="1"/>
  <c r="D2030" i="3"/>
  <c r="E2030" i="3" s="1"/>
  <c r="D2029" i="3"/>
  <c r="E2029" i="3" s="1"/>
  <c r="D2028" i="3"/>
  <c r="E2028" i="3" s="1"/>
  <c r="D2027" i="3"/>
  <c r="E2027" i="3" s="1"/>
  <c r="D2026" i="3"/>
  <c r="E2026" i="3" s="1"/>
  <c r="D2025" i="3"/>
  <c r="E2025" i="3" s="1"/>
  <c r="D2024" i="3"/>
  <c r="E2024" i="3" s="1"/>
  <c r="D2023" i="3"/>
  <c r="E2023" i="3" s="1"/>
  <c r="D2022" i="3"/>
  <c r="E2022" i="3" s="1"/>
  <c r="D2021" i="3"/>
  <c r="E2021" i="3" s="1"/>
  <c r="D2020" i="3"/>
  <c r="E2020" i="3" s="1"/>
  <c r="D2019" i="3"/>
  <c r="E2019" i="3" s="1"/>
  <c r="D2018" i="3"/>
  <c r="E2018" i="3" s="1"/>
  <c r="D2017" i="3"/>
  <c r="E2017" i="3" s="1"/>
  <c r="D2016" i="3"/>
  <c r="E2016" i="3" s="1"/>
  <c r="D2015" i="3"/>
  <c r="E2015" i="3" s="1"/>
  <c r="D2014" i="3"/>
  <c r="E2014" i="3" s="1"/>
  <c r="D2013" i="3"/>
  <c r="E2013" i="3" s="1"/>
  <c r="D2012" i="3"/>
  <c r="E2012" i="3" s="1"/>
  <c r="D2011" i="3"/>
  <c r="E2011" i="3" s="1"/>
  <c r="D2010" i="3"/>
  <c r="E2010" i="3" s="1"/>
  <c r="D2009" i="3"/>
  <c r="E2009" i="3" s="1"/>
  <c r="D2008" i="3"/>
  <c r="E2008" i="3" s="1"/>
  <c r="D2007" i="3"/>
  <c r="E2007" i="3" s="1"/>
  <c r="D2006" i="3"/>
  <c r="E2006" i="3" s="1"/>
  <c r="D2005" i="3"/>
  <c r="E2005" i="3" s="1"/>
  <c r="D2004" i="3"/>
  <c r="E2004" i="3" s="1"/>
  <c r="D2003" i="3"/>
  <c r="E2003" i="3" s="1"/>
  <c r="D2002" i="3"/>
  <c r="E2002" i="3" s="1"/>
  <c r="D2001" i="3"/>
  <c r="E2001" i="3" s="1"/>
  <c r="D2000" i="3"/>
  <c r="E2000" i="3" s="1"/>
  <c r="D1999" i="3"/>
  <c r="E1999" i="3" s="1"/>
  <c r="D1998" i="3"/>
  <c r="E1998" i="3" s="1"/>
  <c r="D1997" i="3"/>
  <c r="E1997" i="3" s="1"/>
  <c r="D1996" i="3"/>
  <c r="E1996" i="3" s="1"/>
  <c r="D1995" i="3"/>
  <c r="E1995" i="3" s="1"/>
  <c r="D1994" i="3"/>
  <c r="E1994" i="3" s="1"/>
  <c r="D1993" i="3"/>
  <c r="E1993" i="3" s="1"/>
  <c r="D1992" i="3"/>
  <c r="E1992" i="3" s="1"/>
  <c r="D1991" i="3"/>
  <c r="E1991" i="3" s="1"/>
  <c r="D1990" i="3"/>
  <c r="E1990" i="3" s="1"/>
  <c r="D1989" i="3"/>
  <c r="E1989" i="3" s="1"/>
  <c r="D1988" i="3"/>
  <c r="E1988" i="3" s="1"/>
  <c r="D1987" i="3"/>
  <c r="E1987" i="3" s="1"/>
  <c r="D1986" i="3"/>
  <c r="E1986" i="3" s="1"/>
  <c r="D1985" i="3"/>
  <c r="E1985" i="3" s="1"/>
  <c r="D1984" i="3"/>
  <c r="E1984" i="3" s="1"/>
  <c r="D1983" i="3"/>
  <c r="E1983" i="3" s="1"/>
  <c r="D1982" i="3"/>
  <c r="E1982" i="3" s="1"/>
  <c r="D1981" i="3"/>
  <c r="E1981" i="3" s="1"/>
  <c r="D1980" i="3"/>
  <c r="E1980" i="3" s="1"/>
  <c r="D1979" i="3"/>
  <c r="E1979" i="3" s="1"/>
  <c r="D1978" i="3"/>
  <c r="E1978" i="3" s="1"/>
  <c r="D1977" i="3"/>
  <c r="E1977" i="3" s="1"/>
  <c r="D1976" i="3"/>
  <c r="E1976" i="3" s="1"/>
  <c r="D1975" i="3"/>
  <c r="E1975" i="3" s="1"/>
  <c r="D1974" i="3"/>
  <c r="E1974" i="3" s="1"/>
  <c r="D1973" i="3"/>
  <c r="E1973" i="3" s="1"/>
  <c r="D1972" i="3"/>
  <c r="E1972" i="3" s="1"/>
  <c r="D1971" i="3"/>
  <c r="E1971" i="3" s="1"/>
  <c r="D1970" i="3"/>
  <c r="E1970" i="3" s="1"/>
  <c r="D1969" i="3"/>
  <c r="E1969" i="3" s="1"/>
  <c r="D1968" i="3"/>
  <c r="E1968" i="3" s="1"/>
  <c r="D1967" i="3"/>
  <c r="E1967" i="3" s="1"/>
  <c r="D1966" i="3"/>
  <c r="E1966" i="3" s="1"/>
  <c r="D1965" i="3"/>
  <c r="E1965" i="3" s="1"/>
  <c r="D1964" i="3"/>
  <c r="E1964" i="3" s="1"/>
  <c r="D1963" i="3"/>
  <c r="E1963" i="3" s="1"/>
  <c r="D1962" i="3"/>
  <c r="E1962" i="3" s="1"/>
  <c r="D1961" i="3"/>
  <c r="E1961" i="3" s="1"/>
  <c r="D1960" i="3"/>
  <c r="E1960" i="3" s="1"/>
  <c r="D1959" i="3"/>
  <c r="E1959" i="3" s="1"/>
  <c r="D1958" i="3"/>
  <c r="E1958" i="3" s="1"/>
  <c r="D1957" i="3"/>
  <c r="E1957" i="3" s="1"/>
  <c r="D1956" i="3"/>
  <c r="E1956" i="3" s="1"/>
  <c r="D1955" i="3"/>
  <c r="E1955" i="3" s="1"/>
  <c r="D1954" i="3"/>
  <c r="E1954" i="3" s="1"/>
  <c r="D1953" i="3"/>
  <c r="E1953" i="3" s="1"/>
  <c r="D1952" i="3"/>
  <c r="E1952" i="3" s="1"/>
  <c r="D1951" i="3"/>
  <c r="E1951" i="3" s="1"/>
  <c r="D1950" i="3"/>
  <c r="E1950" i="3" s="1"/>
  <c r="D1949" i="3"/>
  <c r="E1949" i="3" s="1"/>
  <c r="D1948" i="3"/>
  <c r="E1948" i="3" s="1"/>
  <c r="D1947" i="3"/>
  <c r="E1947" i="3" s="1"/>
  <c r="D1946" i="3"/>
  <c r="E1946" i="3" s="1"/>
  <c r="D1945" i="3"/>
  <c r="E1945" i="3" s="1"/>
  <c r="D1944" i="3"/>
  <c r="E1944" i="3" s="1"/>
  <c r="D1943" i="3"/>
  <c r="E1943" i="3" s="1"/>
  <c r="D1942" i="3"/>
  <c r="E1942" i="3" s="1"/>
  <c r="D1941" i="3"/>
  <c r="E1941" i="3" s="1"/>
  <c r="D1940" i="3"/>
  <c r="E1940" i="3" s="1"/>
  <c r="D1939" i="3"/>
  <c r="E1939" i="3" s="1"/>
  <c r="D1938" i="3"/>
  <c r="E1938" i="3" s="1"/>
  <c r="D1937" i="3"/>
  <c r="E1937" i="3" s="1"/>
  <c r="D1936" i="3"/>
  <c r="E1936" i="3" s="1"/>
  <c r="D1935" i="3"/>
  <c r="E1935" i="3" s="1"/>
  <c r="D1934" i="3"/>
  <c r="E1934" i="3" s="1"/>
  <c r="D1933" i="3"/>
  <c r="E1933" i="3" s="1"/>
  <c r="D1932" i="3"/>
  <c r="E1932" i="3" s="1"/>
  <c r="D1931" i="3"/>
  <c r="E1931" i="3" s="1"/>
  <c r="D1930" i="3"/>
  <c r="E1930" i="3" s="1"/>
  <c r="D1929" i="3"/>
  <c r="E1929" i="3" s="1"/>
  <c r="D1928" i="3"/>
  <c r="E1928" i="3" s="1"/>
  <c r="D1927" i="3"/>
  <c r="E1927" i="3" s="1"/>
  <c r="D1926" i="3"/>
  <c r="E1926" i="3" s="1"/>
  <c r="D1925" i="3"/>
  <c r="E1925" i="3" s="1"/>
  <c r="D1924" i="3"/>
  <c r="E1924" i="3" s="1"/>
  <c r="D1923" i="3"/>
  <c r="E1923" i="3" s="1"/>
  <c r="D1922" i="3"/>
  <c r="E1922" i="3" s="1"/>
  <c r="D1921" i="3"/>
  <c r="E1921" i="3" s="1"/>
  <c r="D1920" i="3"/>
  <c r="E1920" i="3" s="1"/>
  <c r="D1919" i="3"/>
  <c r="E1919" i="3" s="1"/>
  <c r="D1918" i="3"/>
  <c r="E1918" i="3" s="1"/>
  <c r="D1917" i="3"/>
  <c r="E1917" i="3" s="1"/>
  <c r="D1916" i="3"/>
  <c r="E1916" i="3" s="1"/>
  <c r="D1915" i="3"/>
  <c r="E1915" i="3" s="1"/>
  <c r="D1914" i="3"/>
  <c r="E1914" i="3" s="1"/>
  <c r="D1913" i="3"/>
  <c r="E1913" i="3" s="1"/>
  <c r="D1912" i="3"/>
  <c r="E1912" i="3" s="1"/>
  <c r="D1911" i="3"/>
  <c r="E1911" i="3" s="1"/>
  <c r="D1910" i="3"/>
  <c r="E1910" i="3" s="1"/>
  <c r="D1909" i="3"/>
  <c r="E1909" i="3" s="1"/>
  <c r="D1908" i="3"/>
  <c r="E1908" i="3" s="1"/>
  <c r="D1907" i="3"/>
  <c r="E1907" i="3" s="1"/>
  <c r="D1906" i="3"/>
  <c r="E1906" i="3" s="1"/>
  <c r="D1905" i="3"/>
  <c r="E1905" i="3" s="1"/>
  <c r="D1904" i="3"/>
  <c r="E1904" i="3" s="1"/>
  <c r="D1903" i="3"/>
  <c r="E1903" i="3" s="1"/>
  <c r="D1902" i="3"/>
  <c r="E1902" i="3" s="1"/>
  <c r="D1901" i="3"/>
  <c r="E1901" i="3" s="1"/>
  <c r="D1900" i="3"/>
  <c r="E1900" i="3" s="1"/>
  <c r="D1899" i="3"/>
  <c r="E1899" i="3" s="1"/>
  <c r="D1898" i="3"/>
  <c r="E1898" i="3" s="1"/>
  <c r="D1897" i="3"/>
  <c r="E1897" i="3" s="1"/>
  <c r="D1896" i="3"/>
  <c r="E1896" i="3" s="1"/>
  <c r="D1895" i="3"/>
  <c r="E1895" i="3" s="1"/>
  <c r="D1894" i="3"/>
  <c r="E1894" i="3" s="1"/>
  <c r="D1893" i="3"/>
  <c r="E1893" i="3" s="1"/>
  <c r="D1892" i="3"/>
  <c r="E1892" i="3" s="1"/>
  <c r="D1891" i="3"/>
  <c r="E1891" i="3" s="1"/>
  <c r="D1890" i="3"/>
  <c r="E1890" i="3" s="1"/>
  <c r="D1889" i="3"/>
  <c r="E1889" i="3" s="1"/>
  <c r="D1888" i="3"/>
  <c r="E1888" i="3" s="1"/>
  <c r="D1887" i="3"/>
  <c r="E1887" i="3" s="1"/>
  <c r="D1886" i="3"/>
  <c r="E1886" i="3" s="1"/>
  <c r="D1885" i="3"/>
  <c r="E1885" i="3" s="1"/>
  <c r="D1884" i="3"/>
  <c r="E1884" i="3" s="1"/>
  <c r="D1883" i="3"/>
  <c r="E1883" i="3" s="1"/>
  <c r="D1882" i="3"/>
  <c r="E1882" i="3" s="1"/>
  <c r="D1881" i="3"/>
  <c r="E1881" i="3" s="1"/>
  <c r="D1880" i="3"/>
  <c r="E1880" i="3" s="1"/>
  <c r="D1879" i="3"/>
  <c r="E1879" i="3" s="1"/>
  <c r="D1878" i="3"/>
  <c r="E1878" i="3" s="1"/>
  <c r="D1877" i="3"/>
  <c r="E1877" i="3" s="1"/>
  <c r="D1876" i="3"/>
  <c r="E1876" i="3" s="1"/>
  <c r="D1875" i="3"/>
  <c r="E1875" i="3" s="1"/>
  <c r="D1874" i="3"/>
  <c r="E1874" i="3" s="1"/>
  <c r="D1873" i="3"/>
  <c r="E1873" i="3" s="1"/>
  <c r="D1872" i="3"/>
  <c r="E1872" i="3" s="1"/>
  <c r="D1871" i="3"/>
  <c r="E1871" i="3" s="1"/>
  <c r="D1870" i="3"/>
  <c r="E1870" i="3" s="1"/>
  <c r="D1869" i="3"/>
  <c r="E1869" i="3" s="1"/>
  <c r="D1868" i="3"/>
  <c r="E1868" i="3" s="1"/>
  <c r="D1867" i="3"/>
  <c r="E1867" i="3" s="1"/>
  <c r="D1866" i="3"/>
  <c r="E1866" i="3" s="1"/>
  <c r="D1865" i="3"/>
  <c r="E1865" i="3" s="1"/>
  <c r="D1864" i="3"/>
  <c r="E1864" i="3" s="1"/>
  <c r="D1863" i="3"/>
  <c r="E1863" i="3" s="1"/>
  <c r="D1862" i="3"/>
  <c r="E1862" i="3" s="1"/>
  <c r="D1861" i="3"/>
  <c r="E1861" i="3" s="1"/>
  <c r="D1860" i="3"/>
  <c r="E1860" i="3" s="1"/>
  <c r="D1859" i="3"/>
  <c r="E1859" i="3" s="1"/>
  <c r="D1858" i="3"/>
  <c r="E1858" i="3" s="1"/>
  <c r="D1857" i="3"/>
  <c r="E1857" i="3" s="1"/>
  <c r="D1856" i="3"/>
  <c r="E1856" i="3" s="1"/>
  <c r="D1855" i="3"/>
  <c r="E1855" i="3" s="1"/>
  <c r="D1854" i="3"/>
  <c r="E1854" i="3" s="1"/>
  <c r="D1853" i="3"/>
  <c r="E1853" i="3" s="1"/>
  <c r="D1852" i="3"/>
  <c r="E1852" i="3" s="1"/>
  <c r="D1851" i="3"/>
  <c r="E1851" i="3" s="1"/>
  <c r="D1850" i="3"/>
  <c r="E1850" i="3" s="1"/>
  <c r="D1849" i="3"/>
  <c r="E1849" i="3" s="1"/>
  <c r="D1848" i="3"/>
  <c r="E1848" i="3" s="1"/>
  <c r="D1847" i="3"/>
  <c r="E1847" i="3" s="1"/>
  <c r="D1846" i="3"/>
  <c r="E1846" i="3" s="1"/>
  <c r="D1845" i="3"/>
  <c r="E1845" i="3" s="1"/>
  <c r="D1844" i="3"/>
  <c r="E1844" i="3" s="1"/>
  <c r="D1843" i="3"/>
  <c r="E1843" i="3" s="1"/>
  <c r="D1842" i="3"/>
  <c r="E1842" i="3" s="1"/>
  <c r="D1841" i="3"/>
  <c r="E1841" i="3" s="1"/>
  <c r="D1840" i="3"/>
  <c r="E1840" i="3" s="1"/>
  <c r="D1839" i="3"/>
  <c r="E1839" i="3" s="1"/>
  <c r="D1838" i="3"/>
  <c r="E1838" i="3" s="1"/>
  <c r="D1837" i="3"/>
  <c r="E1837" i="3" s="1"/>
  <c r="D1836" i="3"/>
  <c r="E1836" i="3" s="1"/>
  <c r="D1835" i="3"/>
  <c r="E1835" i="3" s="1"/>
  <c r="D1834" i="3"/>
  <c r="E1834" i="3" s="1"/>
  <c r="D1833" i="3"/>
  <c r="E1833" i="3" s="1"/>
  <c r="D1832" i="3"/>
  <c r="E1832" i="3" s="1"/>
  <c r="D1831" i="3"/>
  <c r="E1831" i="3" s="1"/>
  <c r="D1830" i="3"/>
  <c r="E1830" i="3" s="1"/>
  <c r="D1829" i="3"/>
  <c r="E1829" i="3" s="1"/>
  <c r="D1828" i="3"/>
  <c r="E1828" i="3" s="1"/>
  <c r="D1827" i="3"/>
  <c r="E1827" i="3" s="1"/>
  <c r="D1826" i="3"/>
  <c r="E1826" i="3" s="1"/>
  <c r="D1825" i="3"/>
  <c r="E1825" i="3" s="1"/>
  <c r="D1824" i="3"/>
  <c r="E1824" i="3" s="1"/>
  <c r="D1823" i="3"/>
  <c r="E1823" i="3" s="1"/>
  <c r="D1822" i="3"/>
  <c r="E1822" i="3" s="1"/>
  <c r="D1821" i="3"/>
  <c r="E1821" i="3" s="1"/>
  <c r="D1820" i="3"/>
  <c r="E1820" i="3" s="1"/>
  <c r="D1819" i="3"/>
  <c r="E1819" i="3" s="1"/>
  <c r="D1818" i="3"/>
  <c r="E1818" i="3" s="1"/>
  <c r="D1817" i="3"/>
  <c r="E1817" i="3" s="1"/>
  <c r="D1816" i="3"/>
  <c r="E1816" i="3" s="1"/>
  <c r="D1815" i="3"/>
  <c r="E1815" i="3" s="1"/>
  <c r="D1814" i="3"/>
  <c r="E1814" i="3" s="1"/>
  <c r="D1813" i="3"/>
  <c r="E1813" i="3" s="1"/>
  <c r="D1812" i="3"/>
  <c r="E1812" i="3" s="1"/>
  <c r="D1811" i="3"/>
  <c r="E1811" i="3" s="1"/>
  <c r="D1810" i="3"/>
  <c r="E1810" i="3" s="1"/>
  <c r="D1809" i="3"/>
  <c r="E1809" i="3" s="1"/>
  <c r="D1808" i="3"/>
  <c r="E1808" i="3" s="1"/>
  <c r="D1807" i="3"/>
  <c r="E1807" i="3" s="1"/>
  <c r="D1806" i="3"/>
  <c r="E1806" i="3" s="1"/>
  <c r="D1805" i="3"/>
  <c r="E1805" i="3" s="1"/>
  <c r="D1804" i="3"/>
  <c r="E1804" i="3" s="1"/>
  <c r="D1803" i="3"/>
  <c r="E1803" i="3" s="1"/>
  <c r="D1802" i="3"/>
  <c r="E1802" i="3" s="1"/>
  <c r="D1801" i="3"/>
  <c r="E1801" i="3" s="1"/>
  <c r="D1800" i="3"/>
  <c r="E1800" i="3" s="1"/>
  <c r="D1799" i="3"/>
  <c r="E1799" i="3" s="1"/>
  <c r="D1798" i="3"/>
  <c r="E1798" i="3" s="1"/>
  <c r="D1797" i="3"/>
  <c r="E1797" i="3" s="1"/>
  <c r="D1796" i="3"/>
  <c r="E1796" i="3" s="1"/>
  <c r="D1795" i="3"/>
  <c r="E1795" i="3" s="1"/>
  <c r="D1794" i="3"/>
  <c r="E1794" i="3" s="1"/>
  <c r="D1793" i="3"/>
  <c r="E1793" i="3" s="1"/>
  <c r="D1792" i="3"/>
  <c r="E1792" i="3" s="1"/>
  <c r="D1791" i="3"/>
  <c r="E1791" i="3" s="1"/>
  <c r="D1790" i="3"/>
  <c r="E1790" i="3" s="1"/>
  <c r="D1789" i="3"/>
  <c r="E1789" i="3" s="1"/>
  <c r="D1788" i="3"/>
  <c r="E1788" i="3" s="1"/>
  <c r="D1787" i="3"/>
  <c r="E1787" i="3" s="1"/>
  <c r="D1786" i="3"/>
  <c r="E1786" i="3" s="1"/>
  <c r="D1785" i="3"/>
  <c r="E1785" i="3" s="1"/>
  <c r="D1784" i="3"/>
  <c r="E1784" i="3" s="1"/>
  <c r="D1783" i="3"/>
  <c r="E1783" i="3" s="1"/>
  <c r="D1782" i="3"/>
  <c r="E1782" i="3" s="1"/>
  <c r="D1781" i="3"/>
  <c r="E1781" i="3" s="1"/>
  <c r="D1780" i="3"/>
  <c r="E1780" i="3" s="1"/>
  <c r="D1779" i="3"/>
  <c r="E1779" i="3" s="1"/>
  <c r="D1778" i="3"/>
  <c r="E1778" i="3" s="1"/>
  <c r="D1777" i="3"/>
  <c r="E1777" i="3" s="1"/>
  <c r="D1776" i="3"/>
  <c r="E1776" i="3" s="1"/>
  <c r="D1775" i="3"/>
  <c r="E1775" i="3" s="1"/>
  <c r="D1774" i="3"/>
  <c r="E1774" i="3" s="1"/>
  <c r="D1773" i="3"/>
  <c r="E1773" i="3" s="1"/>
  <c r="D1772" i="3"/>
  <c r="E1772" i="3" s="1"/>
  <c r="D1771" i="3"/>
  <c r="E1771" i="3" s="1"/>
  <c r="D1770" i="3"/>
  <c r="E1770" i="3" s="1"/>
  <c r="D1769" i="3"/>
  <c r="E1769" i="3" s="1"/>
  <c r="D1768" i="3"/>
  <c r="E1768" i="3" s="1"/>
  <c r="D1767" i="3"/>
  <c r="E1767" i="3" s="1"/>
  <c r="D1766" i="3"/>
  <c r="E1766" i="3" s="1"/>
  <c r="D1765" i="3"/>
  <c r="E1765" i="3" s="1"/>
  <c r="D1764" i="3"/>
  <c r="E1764" i="3" s="1"/>
  <c r="D1763" i="3"/>
  <c r="E1763" i="3" s="1"/>
  <c r="D1762" i="3"/>
  <c r="E1762" i="3" s="1"/>
  <c r="D1761" i="3"/>
  <c r="E1761" i="3" s="1"/>
  <c r="D1760" i="3"/>
  <c r="E1760" i="3" s="1"/>
  <c r="D1759" i="3"/>
  <c r="E1759" i="3" s="1"/>
  <c r="D1758" i="3"/>
  <c r="E1758" i="3" s="1"/>
  <c r="D1757" i="3"/>
  <c r="E1757" i="3" s="1"/>
  <c r="D1756" i="3"/>
  <c r="E1756" i="3" s="1"/>
  <c r="D1755" i="3"/>
  <c r="E1755" i="3" s="1"/>
  <c r="D1754" i="3"/>
  <c r="E1754" i="3" s="1"/>
  <c r="D1753" i="3"/>
  <c r="E1753" i="3" s="1"/>
  <c r="D1752" i="3"/>
  <c r="E1752" i="3" s="1"/>
  <c r="D1751" i="3"/>
  <c r="E1751" i="3" s="1"/>
  <c r="D1750" i="3"/>
  <c r="E1750" i="3" s="1"/>
  <c r="D1749" i="3"/>
  <c r="E1749" i="3" s="1"/>
  <c r="D1748" i="3"/>
  <c r="E1748" i="3" s="1"/>
  <c r="D1747" i="3"/>
  <c r="E1747" i="3" s="1"/>
  <c r="D1746" i="3"/>
  <c r="E1746" i="3" s="1"/>
  <c r="D1745" i="3"/>
  <c r="E1745" i="3" s="1"/>
  <c r="D1744" i="3"/>
  <c r="E1744" i="3" s="1"/>
  <c r="D1743" i="3"/>
  <c r="E1743" i="3" s="1"/>
  <c r="D1742" i="3"/>
  <c r="E1742" i="3" s="1"/>
  <c r="D1741" i="3"/>
  <c r="E1741" i="3" s="1"/>
  <c r="D1740" i="3"/>
  <c r="E1740" i="3" s="1"/>
  <c r="D1739" i="3"/>
  <c r="E1739" i="3" s="1"/>
  <c r="D1738" i="3"/>
  <c r="E1738" i="3" s="1"/>
  <c r="D1737" i="3"/>
  <c r="E1737" i="3" s="1"/>
  <c r="D1736" i="3"/>
  <c r="E1736" i="3" s="1"/>
  <c r="D1735" i="3"/>
  <c r="E1735" i="3" s="1"/>
  <c r="D1734" i="3"/>
  <c r="E1734" i="3" s="1"/>
  <c r="D1733" i="3"/>
  <c r="E1733" i="3" s="1"/>
  <c r="D1732" i="3"/>
  <c r="E1732" i="3" s="1"/>
  <c r="D1731" i="3"/>
  <c r="E1731" i="3" s="1"/>
  <c r="D1730" i="3"/>
  <c r="E1730" i="3" s="1"/>
  <c r="D1729" i="3"/>
  <c r="E1729" i="3" s="1"/>
  <c r="D1728" i="3"/>
  <c r="E1728" i="3" s="1"/>
  <c r="D1727" i="3"/>
  <c r="E1727" i="3" s="1"/>
  <c r="D1726" i="3"/>
  <c r="E1726" i="3" s="1"/>
  <c r="D1725" i="3"/>
  <c r="E1725" i="3" s="1"/>
  <c r="D1724" i="3"/>
  <c r="E1724" i="3" s="1"/>
  <c r="D1723" i="3"/>
  <c r="E1723" i="3" s="1"/>
  <c r="D1722" i="3"/>
  <c r="E1722" i="3" s="1"/>
  <c r="D1721" i="3"/>
  <c r="E1721" i="3" s="1"/>
  <c r="D1720" i="3"/>
  <c r="E1720" i="3" s="1"/>
  <c r="D1719" i="3"/>
  <c r="E1719" i="3" s="1"/>
  <c r="D1718" i="3"/>
  <c r="E1718" i="3" s="1"/>
  <c r="D1717" i="3"/>
  <c r="E1717" i="3" s="1"/>
  <c r="D1716" i="3"/>
  <c r="E1716" i="3" s="1"/>
  <c r="D1715" i="3"/>
  <c r="E1715" i="3" s="1"/>
  <c r="D1714" i="3"/>
  <c r="E1714" i="3" s="1"/>
  <c r="D1713" i="3"/>
  <c r="E1713" i="3" s="1"/>
  <c r="D1712" i="3"/>
  <c r="E1712" i="3" s="1"/>
  <c r="D1711" i="3"/>
  <c r="E1711" i="3" s="1"/>
  <c r="D1710" i="3"/>
  <c r="E1710" i="3" s="1"/>
  <c r="D1709" i="3"/>
  <c r="E1709" i="3" s="1"/>
  <c r="D1708" i="3"/>
  <c r="E1708" i="3" s="1"/>
  <c r="D1707" i="3"/>
  <c r="E1707" i="3" s="1"/>
  <c r="D1706" i="3"/>
  <c r="E1706" i="3" s="1"/>
  <c r="D1705" i="3"/>
  <c r="E1705" i="3" s="1"/>
  <c r="D1704" i="3"/>
  <c r="E1704" i="3" s="1"/>
  <c r="D1703" i="3"/>
  <c r="E1703" i="3" s="1"/>
  <c r="D1702" i="3"/>
  <c r="E1702" i="3" s="1"/>
  <c r="D1701" i="3"/>
  <c r="E1701" i="3" s="1"/>
  <c r="D1700" i="3"/>
  <c r="E1700" i="3" s="1"/>
  <c r="D1699" i="3"/>
  <c r="E1699" i="3" s="1"/>
  <c r="D1698" i="3"/>
  <c r="E1698" i="3" s="1"/>
  <c r="D1697" i="3"/>
  <c r="E1697" i="3" s="1"/>
  <c r="D1696" i="3"/>
  <c r="E1696" i="3" s="1"/>
  <c r="D1695" i="3"/>
  <c r="E1695" i="3" s="1"/>
  <c r="D1694" i="3"/>
  <c r="E1694" i="3" s="1"/>
  <c r="D1693" i="3"/>
  <c r="E1693" i="3" s="1"/>
  <c r="D1692" i="3"/>
  <c r="E1692" i="3" s="1"/>
  <c r="D1691" i="3"/>
  <c r="E1691" i="3" s="1"/>
  <c r="D1690" i="3"/>
  <c r="E1690" i="3" s="1"/>
  <c r="D1689" i="3"/>
  <c r="E1689" i="3" s="1"/>
  <c r="D1688" i="3"/>
  <c r="E1688" i="3" s="1"/>
  <c r="D1687" i="3"/>
  <c r="E1687" i="3" s="1"/>
  <c r="D1686" i="3"/>
  <c r="E1686" i="3" s="1"/>
  <c r="D1685" i="3"/>
  <c r="E1685" i="3" s="1"/>
  <c r="D1684" i="3"/>
  <c r="E1684" i="3" s="1"/>
  <c r="D1683" i="3"/>
  <c r="E1683" i="3" s="1"/>
  <c r="D1682" i="3"/>
  <c r="E1682" i="3" s="1"/>
  <c r="D1681" i="3"/>
  <c r="E1681" i="3" s="1"/>
  <c r="D1680" i="3"/>
  <c r="E1680" i="3" s="1"/>
  <c r="D1679" i="3"/>
  <c r="E1679" i="3" s="1"/>
  <c r="D1678" i="3"/>
  <c r="E1678" i="3" s="1"/>
  <c r="D1677" i="3"/>
  <c r="E1677" i="3" s="1"/>
  <c r="D1676" i="3"/>
  <c r="E1676" i="3" s="1"/>
  <c r="D1675" i="3"/>
  <c r="E1675" i="3" s="1"/>
  <c r="D1674" i="3"/>
  <c r="E1674" i="3" s="1"/>
  <c r="D1673" i="3"/>
  <c r="E1673" i="3" s="1"/>
  <c r="D1672" i="3"/>
  <c r="E1672" i="3" s="1"/>
  <c r="D1671" i="3"/>
  <c r="E1671" i="3" s="1"/>
  <c r="D1670" i="3"/>
  <c r="E1670" i="3" s="1"/>
  <c r="D1669" i="3"/>
  <c r="E1669" i="3" s="1"/>
  <c r="D1668" i="3"/>
  <c r="E1668" i="3" s="1"/>
  <c r="D1667" i="3"/>
  <c r="E1667" i="3" s="1"/>
  <c r="D1666" i="3"/>
  <c r="E1666" i="3" s="1"/>
  <c r="D1665" i="3"/>
  <c r="E1665" i="3" s="1"/>
  <c r="D1664" i="3"/>
  <c r="E1664" i="3" s="1"/>
  <c r="D1663" i="3"/>
  <c r="E1663" i="3" s="1"/>
  <c r="D1662" i="3"/>
  <c r="E1662" i="3" s="1"/>
  <c r="D1661" i="3"/>
  <c r="E1661" i="3" s="1"/>
  <c r="D1660" i="3"/>
  <c r="E1660" i="3" s="1"/>
  <c r="D1659" i="3"/>
  <c r="E1659" i="3" s="1"/>
  <c r="D1658" i="3"/>
  <c r="E1658" i="3" s="1"/>
  <c r="D1657" i="3"/>
  <c r="E1657" i="3" s="1"/>
  <c r="D1656" i="3"/>
  <c r="E1656" i="3" s="1"/>
  <c r="D1655" i="3"/>
  <c r="E1655" i="3" s="1"/>
  <c r="D1654" i="3"/>
  <c r="E1654" i="3" s="1"/>
  <c r="D1653" i="3"/>
  <c r="E1653" i="3" s="1"/>
  <c r="D1652" i="3"/>
  <c r="E1652" i="3" s="1"/>
  <c r="D1651" i="3"/>
  <c r="E1651" i="3" s="1"/>
  <c r="D1650" i="3"/>
  <c r="E1650" i="3" s="1"/>
  <c r="D1649" i="3"/>
  <c r="E1649" i="3" s="1"/>
  <c r="D1648" i="3"/>
  <c r="E1648" i="3" s="1"/>
  <c r="D1647" i="3"/>
  <c r="E1647" i="3" s="1"/>
  <c r="D1646" i="3"/>
  <c r="E1646" i="3" s="1"/>
  <c r="D1645" i="3"/>
  <c r="E1645" i="3" s="1"/>
  <c r="D1644" i="3"/>
  <c r="E1644" i="3" s="1"/>
  <c r="D1643" i="3"/>
  <c r="E1643" i="3" s="1"/>
  <c r="D1642" i="3"/>
  <c r="E1642" i="3" s="1"/>
  <c r="D1641" i="3"/>
  <c r="E1641" i="3" s="1"/>
  <c r="D1640" i="3"/>
  <c r="E1640" i="3" s="1"/>
  <c r="D1639" i="3"/>
  <c r="E1639" i="3" s="1"/>
  <c r="D1638" i="3"/>
  <c r="E1638" i="3" s="1"/>
  <c r="D1637" i="3"/>
  <c r="E1637" i="3" s="1"/>
  <c r="D1636" i="3"/>
  <c r="E1636" i="3" s="1"/>
  <c r="D1635" i="3"/>
  <c r="E1635" i="3" s="1"/>
  <c r="D1634" i="3"/>
  <c r="E1634" i="3" s="1"/>
  <c r="D1633" i="3"/>
  <c r="E1633" i="3" s="1"/>
  <c r="D1632" i="3"/>
  <c r="E1632" i="3" s="1"/>
  <c r="D1631" i="3"/>
  <c r="E1631" i="3" s="1"/>
  <c r="D1630" i="3"/>
  <c r="E1630" i="3" s="1"/>
  <c r="D1629" i="3"/>
  <c r="E1629" i="3" s="1"/>
  <c r="D1628" i="3"/>
  <c r="E1628" i="3" s="1"/>
  <c r="D1627" i="3"/>
  <c r="E1627" i="3" s="1"/>
  <c r="D1626" i="3"/>
  <c r="E1626" i="3" s="1"/>
  <c r="D1625" i="3"/>
  <c r="E1625" i="3" s="1"/>
  <c r="D1624" i="3"/>
  <c r="E1624" i="3" s="1"/>
  <c r="D1623" i="3"/>
  <c r="E1623" i="3" s="1"/>
  <c r="D1622" i="3"/>
  <c r="E1622" i="3" s="1"/>
  <c r="D1621" i="3"/>
  <c r="E1621" i="3" s="1"/>
  <c r="D1620" i="3"/>
  <c r="E1620" i="3" s="1"/>
  <c r="D1619" i="3"/>
  <c r="E1619" i="3" s="1"/>
  <c r="D1618" i="3"/>
  <c r="E1618" i="3" s="1"/>
  <c r="D1617" i="3"/>
  <c r="E1617" i="3" s="1"/>
  <c r="D1616" i="3"/>
  <c r="E1616" i="3" s="1"/>
  <c r="D1615" i="3"/>
  <c r="E1615" i="3" s="1"/>
  <c r="D1614" i="3"/>
  <c r="E1614" i="3" s="1"/>
  <c r="D1613" i="3"/>
  <c r="E1613" i="3" s="1"/>
  <c r="D1612" i="3"/>
  <c r="E1612" i="3" s="1"/>
  <c r="D1611" i="3"/>
  <c r="E1611" i="3" s="1"/>
  <c r="D1610" i="3"/>
  <c r="E1610" i="3" s="1"/>
  <c r="D1609" i="3"/>
  <c r="E1609" i="3" s="1"/>
  <c r="D1608" i="3"/>
  <c r="E1608" i="3" s="1"/>
  <c r="D1607" i="3"/>
  <c r="E1607" i="3" s="1"/>
  <c r="D1606" i="3"/>
  <c r="E1606" i="3" s="1"/>
  <c r="D1605" i="3"/>
  <c r="E1605" i="3" s="1"/>
  <c r="D1604" i="3"/>
  <c r="E1604" i="3" s="1"/>
  <c r="D1603" i="3"/>
  <c r="E1603" i="3" s="1"/>
  <c r="D1602" i="3"/>
  <c r="E1602" i="3" s="1"/>
  <c r="D1601" i="3"/>
  <c r="E1601" i="3" s="1"/>
  <c r="D1600" i="3"/>
  <c r="E1600" i="3" s="1"/>
  <c r="D1599" i="3"/>
  <c r="E1599" i="3" s="1"/>
  <c r="D1598" i="3"/>
  <c r="E1598" i="3" s="1"/>
  <c r="D1597" i="3"/>
  <c r="E1597" i="3" s="1"/>
  <c r="D1596" i="3"/>
  <c r="E1596" i="3" s="1"/>
  <c r="D1595" i="3"/>
  <c r="E1595" i="3" s="1"/>
  <c r="D1594" i="3"/>
  <c r="E1594" i="3" s="1"/>
  <c r="D1593" i="3"/>
  <c r="E1593" i="3" s="1"/>
  <c r="D1592" i="3"/>
  <c r="E1592" i="3" s="1"/>
  <c r="D1591" i="3"/>
  <c r="E1591" i="3" s="1"/>
  <c r="D1590" i="3"/>
  <c r="E1590" i="3" s="1"/>
  <c r="D1589" i="3"/>
  <c r="E1589" i="3" s="1"/>
  <c r="D1588" i="3"/>
  <c r="E1588" i="3" s="1"/>
  <c r="D1587" i="3"/>
  <c r="E1587" i="3" s="1"/>
  <c r="D1586" i="3"/>
  <c r="E1586" i="3" s="1"/>
  <c r="D1585" i="3"/>
  <c r="E1585" i="3" s="1"/>
  <c r="D1584" i="3"/>
  <c r="E1584" i="3" s="1"/>
  <c r="D1583" i="3"/>
  <c r="E1583" i="3" s="1"/>
  <c r="D1582" i="3"/>
  <c r="E1582" i="3" s="1"/>
  <c r="D1581" i="3"/>
  <c r="E1581" i="3" s="1"/>
  <c r="D1580" i="3"/>
  <c r="E1580" i="3" s="1"/>
  <c r="D1579" i="3"/>
  <c r="E1579" i="3" s="1"/>
  <c r="D1578" i="3"/>
  <c r="E1578" i="3" s="1"/>
  <c r="D1577" i="3"/>
  <c r="E1577" i="3" s="1"/>
  <c r="D1576" i="3"/>
  <c r="E1576" i="3" s="1"/>
  <c r="D1575" i="3"/>
  <c r="E1575" i="3" s="1"/>
  <c r="D1574" i="3"/>
  <c r="E1574" i="3" s="1"/>
  <c r="D1573" i="3"/>
  <c r="E1573" i="3" s="1"/>
  <c r="D1572" i="3"/>
  <c r="E1572" i="3" s="1"/>
  <c r="D1571" i="3"/>
  <c r="E1571" i="3" s="1"/>
  <c r="D1570" i="3"/>
  <c r="E1570" i="3" s="1"/>
  <c r="D1569" i="3"/>
  <c r="E1569" i="3" s="1"/>
  <c r="D1568" i="3"/>
  <c r="E1568" i="3" s="1"/>
  <c r="D1567" i="3"/>
  <c r="E1567" i="3" s="1"/>
  <c r="D1566" i="3"/>
  <c r="E1566" i="3" s="1"/>
  <c r="D1565" i="3"/>
  <c r="E1565" i="3" s="1"/>
  <c r="D1564" i="3"/>
  <c r="E1564" i="3" s="1"/>
  <c r="D1563" i="3"/>
  <c r="E1563" i="3" s="1"/>
  <c r="D1562" i="3"/>
  <c r="E1562" i="3" s="1"/>
  <c r="D1561" i="3"/>
  <c r="E1561" i="3" s="1"/>
  <c r="D1560" i="3"/>
  <c r="E1560" i="3" s="1"/>
  <c r="D1559" i="3"/>
  <c r="E1559" i="3" s="1"/>
  <c r="D1558" i="3"/>
  <c r="E1558" i="3" s="1"/>
  <c r="D1557" i="3"/>
  <c r="E1557" i="3" s="1"/>
  <c r="D1556" i="3"/>
  <c r="E1556" i="3" s="1"/>
  <c r="D1555" i="3"/>
  <c r="E1555" i="3" s="1"/>
  <c r="D1554" i="3"/>
  <c r="E1554" i="3" s="1"/>
  <c r="D1553" i="3"/>
  <c r="E1553" i="3" s="1"/>
  <c r="D1552" i="3"/>
  <c r="E1552" i="3" s="1"/>
  <c r="D1551" i="3"/>
  <c r="E1551" i="3" s="1"/>
  <c r="D1550" i="3"/>
  <c r="E1550" i="3" s="1"/>
  <c r="D1549" i="3"/>
  <c r="E1549" i="3" s="1"/>
  <c r="D1548" i="3"/>
  <c r="E1548" i="3" s="1"/>
  <c r="D1547" i="3"/>
  <c r="E1547" i="3" s="1"/>
  <c r="D1546" i="3"/>
  <c r="E1546" i="3" s="1"/>
  <c r="D1545" i="3"/>
  <c r="E1545" i="3" s="1"/>
  <c r="D1544" i="3"/>
  <c r="E1544" i="3" s="1"/>
  <c r="D1543" i="3"/>
  <c r="E1543" i="3" s="1"/>
  <c r="D1542" i="3"/>
  <c r="E1542" i="3" s="1"/>
  <c r="D1541" i="3"/>
  <c r="E1541" i="3" s="1"/>
  <c r="D1540" i="3"/>
  <c r="E1540" i="3" s="1"/>
  <c r="D1539" i="3"/>
  <c r="E1539" i="3" s="1"/>
  <c r="D1538" i="3"/>
  <c r="E1538" i="3" s="1"/>
  <c r="D1537" i="3"/>
  <c r="E1537" i="3" s="1"/>
  <c r="D1536" i="3"/>
  <c r="E1536" i="3" s="1"/>
  <c r="D1535" i="3"/>
  <c r="E1535" i="3" s="1"/>
  <c r="D1534" i="3"/>
  <c r="E1534" i="3" s="1"/>
  <c r="D1533" i="3"/>
  <c r="E1533" i="3" s="1"/>
  <c r="D1532" i="3"/>
  <c r="E1532" i="3" s="1"/>
  <c r="D1531" i="3"/>
  <c r="E1531" i="3" s="1"/>
  <c r="D1530" i="3"/>
  <c r="E1530" i="3" s="1"/>
  <c r="D1529" i="3"/>
  <c r="E1529" i="3" s="1"/>
  <c r="D1528" i="3"/>
  <c r="E1528" i="3" s="1"/>
  <c r="D1527" i="3"/>
  <c r="E1527" i="3" s="1"/>
  <c r="D1526" i="3"/>
  <c r="E1526" i="3" s="1"/>
  <c r="D1525" i="3"/>
  <c r="E1525" i="3" s="1"/>
  <c r="D1524" i="3"/>
  <c r="E1524" i="3" s="1"/>
  <c r="D1523" i="3"/>
  <c r="E1523" i="3" s="1"/>
  <c r="D1522" i="3"/>
  <c r="E1522" i="3" s="1"/>
  <c r="D1521" i="3"/>
  <c r="E1521" i="3" s="1"/>
  <c r="D1520" i="3"/>
  <c r="E1520" i="3" s="1"/>
  <c r="D1519" i="3"/>
  <c r="E1519" i="3" s="1"/>
  <c r="D1518" i="3"/>
  <c r="E1518" i="3" s="1"/>
  <c r="D1517" i="3"/>
  <c r="E1517" i="3" s="1"/>
  <c r="D1516" i="3"/>
  <c r="E1516" i="3" s="1"/>
  <c r="D1515" i="3"/>
  <c r="E1515" i="3" s="1"/>
  <c r="D1514" i="3"/>
  <c r="E1514" i="3" s="1"/>
  <c r="D1513" i="3"/>
  <c r="E1513" i="3" s="1"/>
  <c r="D1512" i="3"/>
  <c r="E1512" i="3" s="1"/>
  <c r="D1511" i="3"/>
  <c r="E1511" i="3" s="1"/>
  <c r="D1510" i="3"/>
  <c r="E1510" i="3" s="1"/>
  <c r="D1509" i="3"/>
  <c r="E1509" i="3" s="1"/>
  <c r="D1508" i="3"/>
  <c r="E1508" i="3" s="1"/>
  <c r="D1507" i="3"/>
  <c r="E1507" i="3" s="1"/>
  <c r="D1506" i="3"/>
  <c r="E1506" i="3" s="1"/>
  <c r="D1505" i="3"/>
  <c r="E1505" i="3" s="1"/>
  <c r="D1504" i="3"/>
  <c r="E1504" i="3" s="1"/>
  <c r="D1503" i="3"/>
  <c r="E1503" i="3" s="1"/>
  <c r="D1502" i="3"/>
  <c r="E1502" i="3" s="1"/>
  <c r="D1501" i="3"/>
  <c r="E1501" i="3" s="1"/>
  <c r="D1500" i="3"/>
  <c r="E1500" i="3" s="1"/>
  <c r="D1499" i="3"/>
  <c r="E1499" i="3" s="1"/>
  <c r="D1498" i="3"/>
  <c r="E1498" i="3" s="1"/>
  <c r="D1497" i="3"/>
  <c r="E1497" i="3" s="1"/>
  <c r="D1496" i="3"/>
  <c r="E1496" i="3" s="1"/>
  <c r="D1495" i="3"/>
  <c r="E1495" i="3" s="1"/>
  <c r="D1494" i="3"/>
  <c r="E1494" i="3" s="1"/>
  <c r="D1493" i="3"/>
  <c r="E1493" i="3" s="1"/>
  <c r="D1492" i="3"/>
  <c r="E1492" i="3" s="1"/>
  <c r="D1491" i="3"/>
  <c r="E1491" i="3" s="1"/>
  <c r="D1490" i="3"/>
  <c r="E1490" i="3" s="1"/>
  <c r="D1489" i="3"/>
  <c r="E1489" i="3" s="1"/>
  <c r="D1488" i="3"/>
  <c r="E1488" i="3" s="1"/>
  <c r="D1487" i="3"/>
  <c r="E1487" i="3" s="1"/>
  <c r="D1486" i="3"/>
  <c r="E1486" i="3" s="1"/>
  <c r="D1485" i="3"/>
  <c r="E1485" i="3" s="1"/>
  <c r="D1484" i="3"/>
  <c r="E1484" i="3" s="1"/>
  <c r="D1483" i="3"/>
  <c r="E1483" i="3" s="1"/>
  <c r="D1482" i="3"/>
  <c r="E1482" i="3" s="1"/>
  <c r="D1481" i="3"/>
  <c r="E1481" i="3" s="1"/>
  <c r="D1480" i="3"/>
  <c r="E1480" i="3" s="1"/>
  <c r="D1479" i="3"/>
  <c r="E1479" i="3" s="1"/>
  <c r="D1478" i="3"/>
  <c r="E1478" i="3" s="1"/>
  <c r="D1477" i="3"/>
  <c r="E1477" i="3" s="1"/>
  <c r="D1476" i="3"/>
  <c r="E1476" i="3" s="1"/>
  <c r="D1475" i="3"/>
  <c r="E1475" i="3" s="1"/>
  <c r="D1474" i="3"/>
  <c r="E1474" i="3" s="1"/>
  <c r="D1473" i="3"/>
  <c r="E1473" i="3" s="1"/>
  <c r="D1472" i="3"/>
  <c r="E1472" i="3" s="1"/>
  <c r="D1471" i="3"/>
  <c r="E1471" i="3" s="1"/>
  <c r="D1470" i="3"/>
  <c r="E1470" i="3" s="1"/>
  <c r="D1469" i="3"/>
  <c r="E1469" i="3" s="1"/>
  <c r="D1468" i="3"/>
  <c r="E1468" i="3" s="1"/>
  <c r="D1467" i="3"/>
  <c r="E1467" i="3" s="1"/>
  <c r="D1466" i="3"/>
  <c r="E1466" i="3" s="1"/>
  <c r="D1465" i="3"/>
  <c r="E1465" i="3" s="1"/>
  <c r="D1464" i="3"/>
  <c r="E1464" i="3" s="1"/>
  <c r="D1463" i="3"/>
  <c r="E1463" i="3" s="1"/>
  <c r="D1462" i="3"/>
  <c r="E1462" i="3" s="1"/>
  <c r="D1461" i="3"/>
  <c r="E1461" i="3" s="1"/>
  <c r="D1460" i="3"/>
  <c r="E1460" i="3" s="1"/>
  <c r="D1459" i="3"/>
  <c r="E1459" i="3" s="1"/>
  <c r="D1458" i="3"/>
  <c r="E1458" i="3" s="1"/>
  <c r="D1457" i="3"/>
  <c r="E1457" i="3" s="1"/>
  <c r="D1456" i="3"/>
  <c r="E1456" i="3" s="1"/>
  <c r="D1455" i="3"/>
  <c r="E1455" i="3" s="1"/>
  <c r="D1454" i="3"/>
  <c r="E1454" i="3" s="1"/>
  <c r="D1453" i="3"/>
  <c r="E1453" i="3" s="1"/>
  <c r="D1452" i="3"/>
  <c r="E1452" i="3" s="1"/>
  <c r="D1451" i="3"/>
  <c r="E1451" i="3" s="1"/>
  <c r="D1450" i="3"/>
  <c r="E1450" i="3" s="1"/>
  <c r="D1449" i="3"/>
  <c r="E1449" i="3" s="1"/>
  <c r="D1448" i="3"/>
  <c r="E1448" i="3" s="1"/>
  <c r="D1447" i="3"/>
  <c r="E1447" i="3" s="1"/>
  <c r="D1446" i="3"/>
  <c r="E1446" i="3" s="1"/>
  <c r="D1445" i="3"/>
  <c r="E1445" i="3" s="1"/>
  <c r="D1444" i="3"/>
  <c r="E1444" i="3" s="1"/>
  <c r="D1443" i="3"/>
  <c r="E1443" i="3" s="1"/>
  <c r="D1442" i="3"/>
  <c r="E1442" i="3" s="1"/>
  <c r="D1441" i="3"/>
  <c r="E1441" i="3" s="1"/>
  <c r="D1440" i="3"/>
  <c r="E1440" i="3" s="1"/>
  <c r="D1439" i="3"/>
  <c r="E1439" i="3" s="1"/>
  <c r="D1438" i="3"/>
  <c r="E1438" i="3" s="1"/>
  <c r="D1437" i="3"/>
  <c r="E1437" i="3" s="1"/>
  <c r="D1436" i="3"/>
  <c r="E1436" i="3" s="1"/>
  <c r="D1435" i="3"/>
  <c r="E1435" i="3" s="1"/>
  <c r="D1434" i="3"/>
  <c r="E1434" i="3" s="1"/>
  <c r="D1433" i="3"/>
  <c r="E1433" i="3" s="1"/>
  <c r="D1432" i="3"/>
  <c r="E1432" i="3" s="1"/>
  <c r="D1431" i="3"/>
  <c r="E1431" i="3" s="1"/>
  <c r="D1430" i="3"/>
  <c r="E1430" i="3" s="1"/>
  <c r="D1429" i="3"/>
  <c r="E1429" i="3" s="1"/>
  <c r="D1428" i="3"/>
  <c r="E1428" i="3" s="1"/>
  <c r="D1427" i="3"/>
  <c r="E1427" i="3" s="1"/>
  <c r="D1426" i="3"/>
  <c r="E1426" i="3" s="1"/>
  <c r="D1425" i="3"/>
  <c r="E1425" i="3" s="1"/>
  <c r="D1424" i="3"/>
  <c r="E1424" i="3" s="1"/>
  <c r="D1423" i="3"/>
  <c r="E1423" i="3" s="1"/>
  <c r="D1422" i="3"/>
  <c r="E1422" i="3" s="1"/>
  <c r="D1421" i="3"/>
  <c r="E1421" i="3" s="1"/>
  <c r="D1420" i="3"/>
  <c r="E1420" i="3" s="1"/>
  <c r="D1419" i="3"/>
  <c r="E1419" i="3" s="1"/>
  <c r="D1418" i="3"/>
  <c r="E1418" i="3" s="1"/>
  <c r="D1417" i="3"/>
  <c r="E1417" i="3" s="1"/>
  <c r="D1416" i="3"/>
  <c r="E1416" i="3" s="1"/>
  <c r="D1415" i="3"/>
  <c r="E1415" i="3" s="1"/>
  <c r="D1414" i="3"/>
  <c r="E1414" i="3" s="1"/>
  <c r="D1413" i="3"/>
  <c r="E1413" i="3" s="1"/>
  <c r="D1412" i="3"/>
  <c r="E1412" i="3" s="1"/>
  <c r="D1411" i="3"/>
  <c r="E1411" i="3" s="1"/>
  <c r="D1410" i="3"/>
  <c r="E1410" i="3" s="1"/>
  <c r="D1409" i="3"/>
  <c r="E1409" i="3" s="1"/>
  <c r="D1408" i="3"/>
  <c r="E1408" i="3" s="1"/>
  <c r="D1407" i="3"/>
  <c r="E1407" i="3" s="1"/>
  <c r="D1406" i="3"/>
  <c r="E1406" i="3" s="1"/>
  <c r="D1405" i="3"/>
  <c r="E1405" i="3" s="1"/>
  <c r="D1404" i="3"/>
  <c r="E1404" i="3" s="1"/>
  <c r="D1403" i="3"/>
  <c r="E1403" i="3" s="1"/>
  <c r="D1402" i="3"/>
  <c r="E1402" i="3" s="1"/>
  <c r="D1401" i="3"/>
  <c r="E1401" i="3" s="1"/>
  <c r="D1400" i="3"/>
  <c r="E1400" i="3" s="1"/>
  <c r="D1399" i="3"/>
  <c r="E1399" i="3" s="1"/>
  <c r="D1398" i="3"/>
  <c r="E1398" i="3" s="1"/>
  <c r="D1397" i="3"/>
  <c r="E1397" i="3" s="1"/>
  <c r="D1396" i="3"/>
  <c r="E1396" i="3" s="1"/>
  <c r="D1395" i="3"/>
  <c r="E1395" i="3" s="1"/>
  <c r="D1394" i="3"/>
  <c r="E1394" i="3" s="1"/>
  <c r="D1393" i="3"/>
  <c r="E1393" i="3" s="1"/>
  <c r="D1392" i="3"/>
  <c r="E1392" i="3" s="1"/>
  <c r="D1391" i="3"/>
  <c r="E1391" i="3" s="1"/>
  <c r="D1390" i="3"/>
  <c r="E1390" i="3" s="1"/>
  <c r="D1389" i="3"/>
  <c r="E1389" i="3" s="1"/>
  <c r="D1388" i="3"/>
  <c r="E1388" i="3" s="1"/>
  <c r="D1387" i="3"/>
  <c r="E1387" i="3" s="1"/>
  <c r="D1386" i="3"/>
  <c r="E1386" i="3" s="1"/>
  <c r="D1385" i="3"/>
  <c r="E1385" i="3" s="1"/>
  <c r="D1384" i="3"/>
  <c r="E1384" i="3" s="1"/>
  <c r="D1383" i="3"/>
  <c r="E1383" i="3" s="1"/>
  <c r="D1382" i="3"/>
  <c r="E1382" i="3" s="1"/>
  <c r="D1381" i="3"/>
  <c r="E1381" i="3" s="1"/>
  <c r="D1380" i="3"/>
  <c r="E1380" i="3" s="1"/>
  <c r="D1379" i="3"/>
  <c r="E1379" i="3" s="1"/>
  <c r="D1378" i="3"/>
  <c r="E1378" i="3" s="1"/>
  <c r="D1377" i="3"/>
  <c r="E1377" i="3" s="1"/>
  <c r="D1376" i="3"/>
  <c r="E1376" i="3" s="1"/>
  <c r="D1375" i="3"/>
  <c r="E1375" i="3" s="1"/>
  <c r="D1374" i="3"/>
  <c r="E1374" i="3" s="1"/>
  <c r="D1373" i="3"/>
  <c r="E1373" i="3" s="1"/>
  <c r="D1372" i="3"/>
  <c r="E1372" i="3" s="1"/>
  <c r="D1371" i="3"/>
  <c r="E1371" i="3" s="1"/>
  <c r="D1370" i="3"/>
  <c r="E1370" i="3" s="1"/>
  <c r="D1369" i="3"/>
  <c r="E1369" i="3" s="1"/>
  <c r="D1368" i="3"/>
  <c r="E1368" i="3" s="1"/>
  <c r="D1367" i="3"/>
  <c r="E1367" i="3" s="1"/>
  <c r="D1366" i="3"/>
  <c r="E1366" i="3" s="1"/>
  <c r="D1365" i="3"/>
  <c r="E1365" i="3" s="1"/>
  <c r="D1364" i="3"/>
  <c r="E1364" i="3" s="1"/>
  <c r="D1363" i="3"/>
  <c r="E1363" i="3" s="1"/>
  <c r="D1362" i="3"/>
  <c r="E1362" i="3" s="1"/>
  <c r="D1361" i="3"/>
  <c r="E1361" i="3" s="1"/>
  <c r="D1360" i="3"/>
  <c r="E1360" i="3" s="1"/>
  <c r="D1359" i="3"/>
  <c r="E1359" i="3" s="1"/>
  <c r="D1358" i="3"/>
  <c r="E1358" i="3" s="1"/>
  <c r="D1357" i="3"/>
  <c r="E1357" i="3" s="1"/>
  <c r="D1356" i="3"/>
  <c r="E1356" i="3" s="1"/>
  <c r="D1355" i="3"/>
  <c r="E1355" i="3" s="1"/>
  <c r="D1354" i="3"/>
  <c r="E1354" i="3" s="1"/>
  <c r="D1353" i="3"/>
  <c r="E1353" i="3" s="1"/>
  <c r="D1352" i="3"/>
  <c r="E1352" i="3" s="1"/>
  <c r="D1351" i="3"/>
  <c r="E1351" i="3" s="1"/>
  <c r="D1350" i="3"/>
  <c r="E1350" i="3" s="1"/>
  <c r="D1349" i="3"/>
  <c r="E1349" i="3" s="1"/>
  <c r="D1348" i="3"/>
  <c r="E1348" i="3" s="1"/>
  <c r="D1347" i="3"/>
  <c r="E1347" i="3" s="1"/>
  <c r="D1346" i="3"/>
  <c r="E1346" i="3" s="1"/>
  <c r="D1345" i="3"/>
  <c r="E1345" i="3" s="1"/>
  <c r="D1344" i="3"/>
  <c r="E1344" i="3" s="1"/>
  <c r="D1343" i="3"/>
  <c r="E1343" i="3" s="1"/>
  <c r="D1342" i="3"/>
  <c r="E1342" i="3" s="1"/>
  <c r="D1341" i="3"/>
  <c r="E1341" i="3" s="1"/>
  <c r="D1340" i="3"/>
  <c r="E1340" i="3" s="1"/>
  <c r="D1339" i="3"/>
  <c r="E1339" i="3" s="1"/>
  <c r="D1338" i="3"/>
  <c r="E1338" i="3" s="1"/>
  <c r="D1337" i="3"/>
  <c r="E1337" i="3" s="1"/>
  <c r="D1336" i="3"/>
  <c r="E1336" i="3" s="1"/>
  <c r="D1335" i="3"/>
  <c r="E1335" i="3" s="1"/>
  <c r="D1334" i="3"/>
  <c r="E1334" i="3" s="1"/>
  <c r="D1333" i="3"/>
  <c r="E1333" i="3" s="1"/>
  <c r="D1332" i="3"/>
  <c r="E1332" i="3" s="1"/>
  <c r="D1331" i="3"/>
  <c r="E1331" i="3" s="1"/>
  <c r="D1330" i="3"/>
  <c r="E1330" i="3" s="1"/>
  <c r="D1329" i="3"/>
  <c r="E1329" i="3" s="1"/>
  <c r="D1328" i="3"/>
  <c r="E1328" i="3" s="1"/>
  <c r="D1327" i="3"/>
  <c r="E1327" i="3" s="1"/>
  <c r="D1326" i="3"/>
  <c r="E1326" i="3" s="1"/>
  <c r="D1325" i="3"/>
  <c r="E1325" i="3" s="1"/>
  <c r="D1324" i="3"/>
  <c r="E1324" i="3" s="1"/>
  <c r="D1323" i="3"/>
  <c r="E1323" i="3" s="1"/>
  <c r="D1322" i="3"/>
  <c r="E1322" i="3" s="1"/>
  <c r="D1321" i="3"/>
  <c r="E1321" i="3" s="1"/>
  <c r="D1320" i="3"/>
  <c r="E1320" i="3" s="1"/>
  <c r="D1319" i="3"/>
  <c r="E1319" i="3" s="1"/>
  <c r="D1318" i="3"/>
  <c r="E1318" i="3" s="1"/>
  <c r="D1317" i="3"/>
  <c r="E1317" i="3" s="1"/>
  <c r="D1316" i="3"/>
  <c r="E1316" i="3" s="1"/>
  <c r="D1315" i="3"/>
  <c r="E1315" i="3" s="1"/>
  <c r="D1314" i="3"/>
  <c r="E1314" i="3" s="1"/>
  <c r="D1313" i="3"/>
  <c r="E1313" i="3" s="1"/>
  <c r="D1312" i="3"/>
  <c r="E1312" i="3" s="1"/>
  <c r="D1311" i="3"/>
  <c r="E1311" i="3" s="1"/>
  <c r="D1310" i="3"/>
  <c r="E1310" i="3" s="1"/>
  <c r="D1309" i="3"/>
  <c r="E1309" i="3" s="1"/>
  <c r="D1308" i="3"/>
  <c r="E1308" i="3" s="1"/>
  <c r="D1307" i="3"/>
  <c r="E1307" i="3" s="1"/>
  <c r="D1306" i="3"/>
  <c r="E1306" i="3" s="1"/>
  <c r="D1305" i="3"/>
  <c r="E1305" i="3" s="1"/>
  <c r="D1304" i="3"/>
  <c r="E1304" i="3" s="1"/>
  <c r="D1303" i="3"/>
  <c r="E1303" i="3" s="1"/>
  <c r="D1302" i="3"/>
  <c r="E1302" i="3" s="1"/>
  <c r="D1301" i="3"/>
  <c r="E1301" i="3" s="1"/>
  <c r="D1300" i="3"/>
  <c r="E1300" i="3" s="1"/>
  <c r="D1299" i="3"/>
  <c r="E1299" i="3" s="1"/>
  <c r="D1298" i="3"/>
  <c r="E1298" i="3" s="1"/>
  <c r="D1297" i="3"/>
  <c r="E1297" i="3" s="1"/>
  <c r="D1296" i="3"/>
  <c r="E1296" i="3" s="1"/>
  <c r="D1295" i="3"/>
  <c r="E1295" i="3" s="1"/>
  <c r="D1294" i="3"/>
  <c r="E1294" i="3" s="1"/>
  <c r="D1293" i="3"/>
  <c r="E1293" i="3" s="1"/>
  <c r="D1292" i="3"/>
  <c r="E1292" i="3" s="1"/>
  <c r="D1291" i="3"/>
  <c r="E1291" i="3" s="1"/>
  <c r="D1290" i="3"/>
  <c r="E1290" i="3" s="1"/>
  <c r="D1289" i="3"/>
  <c r="E1289" i="3" s="1"/>
  <c r="D1288" i="3"/>
  <c r="E1288" i="3" s="1"/>
  <c r="D1287" i="3"/>
  <c r="E1287" i="3" s="1"/>
  <c r="D1286" i="3"/>
  <c r="E1286" i="3" s="1"/>
  <c r="D1285" i="3"/>
  <c r="E1285" i="3" s="1"/>
  <c r="D1284" i="3"/>
  <c r="E1284" i="3" s="1"/>
  <c r="D1283" i="3"/>
  <c r="E1283" i="3" s="1"/>
  <c r="D1282" i="3"/>
  <c r="E1282" i="3" s="1"/>
  <c r="D1281" i="3"/>
  <c r="E1281" i="3" s="1"/>
  <c r="D1280" i="3"/>
  <c r="E1280" i="3" s="1"/>
  <c r="D1279" i="3"/>
  <c r="E1279" i="3" s="1"/>
  <c r="D1278" i="3"/>
  <c r="E1278" i="3" s="1"/>
  <c r="D1277" i="3"/>
  <c r="E1277" i="3" s="1"/>
  <c r="D1276" i="3"/>
  <c r="E1276" i="3" s="1"/>
  <c r="D1275" i="3"/>
  <c r="E1275" i="3" s="1"/>
  <c r="D1274" i="3"/>
  <c r="E1274" i="3" s="1"/>
  <c r="D1273" i="3"/>
  <c r="E1273" i="3" s="1"/>
  <c r="D1272" i="3"/>
  <c r="E1272" i="3" s="1"/>
  <c r="D1271" i="3"/>
  <c r="E1271" i="3" s="1"/>
  <c r="D1270" i="3"/>
  <c r="E1270" i="3" s="1"/>
  <c r="D1269" i="3"/>
  <c r="E1269" i="3" s="1"/>
  <c r="D1268" i="3"/>
  <c r="E1268" i="3" s="1"/>
  <c r="D1267" i="3"/>
  <c r="E1267" i="3" s="1"/>
  <c r="D1266" i="3"/>
  <c r="E1266" i="3" s="1"/>
  <c r="D1265" i="3"/>
  <c r="E1265" i="3" s="1"/>
  <c r="D1264" i="3"/>
  <c r="E1264" i="3" s="1"/>
  <c r="D1263" i="3"/>
  <c r="E1263" i="3" s="1"/>
  <c r="D1262" i="3"/>
  <c r="E1262" i="3" s="1"/>
  <c r="D1261" i="3"/>
  <c r="E1261" i="3" s="1"/>
  <c r="D1260" i="3"/>
  <c r="E1260" i="3" s="1"/>
  <c r="D1259" i="3"/>
  <c r="E1259" i="3" s="1"/>
  <c r="D1258" i="3"/>
  <c r="E1258" i="3" s="1"/>
  <c r="D1257" i="3"/>
  <c r="E1257" i="3" s="1"/>
  <c r="D1256" i="3"/>
  <c r="E1256" i="3" s="1"/>
  <c r="D1255" i="3"/>
  <c r="E1255" i="3" s="1"/>
  <c r="D1254" i="3"/>
  <c r="E1254" i="3" s="1"/>
  <c r="D1253" i="3"/>
  <c r="E1253" i="3" s="1"/>
  <c r="D1252" i="3"/>
  <c r="E1252" i="3" s="1"/>
  <c r="D1251" i="3"/>
  <c r="E1251" i="3" s="1"/>
  <c r="D1250" i="3"/>
  <c r="E1250" i="3" s="1"/>
  <c r="D1249" i="3"/>
  <c r="E1249" i="3" s="1"/>
  <c r="D1248" i="3"/>
  <c r="E1248" i="3" s="1"/>
  <c r="D1247" i="3"/>
  <c r="E1247" i="3" s="1"/>
  <c r="D1246" i="3"/>
  <c r="E1246" i="3" s="1"/>
  <c r="D1245" i="3"/>
  <c r="E1245" i="3" s="1"/>
  <c r="D1244" i="3"/>
  <c r="E1244" i="3" s="1"/>
  <c r="D1243" i="3"/>
  <c r="E1243" i="3" s="1"/>
  <c r="D1242" i="3"/>
  <c r="E1242" i="3" s="1"/>
  <c r="D1241" i="3"/>
  <c r="E1241" i="3" s="1"/>
  <c r="D1240" i="3"/>
  <c r="E1240" i="3" s="1"/>
  <c r="D1239" i="3"/>
  <c r="E1239" i="3" s="1"/>
  <c r="D1238" i="3"/>
  <c r="E1238" i="3" s="1"/>
  <c r="D1237" i="3"/>
  <c r="E1237" i="3" s="1"/>
  <c r="D1236" i="3"/>
  <c r="E1236" i="3" s="1"/>
  <c r="D1235" i="3"/>
  <c r="E1235" i="3" s="1"/>
  <c r="D1234" i="3"/>
  <c r="E1234" i="3" s="1"/>
  <c r="D1233" i="3"/>
  <c r="E1233" i="3" s="1"/>
  <c r="D1232" i="3"/>
  <c r="E1232" i="3" s="1"/>
  <c r="D1231" i="3"/>
  <c r="E1231" i="3" s="1"/>
  <c r="D1230" i="3"/>
  <c r="E1230" i="3" s="1"/>
  <c r="D1229" i="3"/>
  <c r="E1229" i="3" s="1"/>
  <c r="D1228" i="3"/>
  <c r="E1228" i="3" s="1"/>
  <c r="D1227" i="3"/>
  <c r="E1227" i="3" s="1"/>
  <c r="D1226" i="3"/>
  <c r="E1226" i="3" s="1"/>
  <c r="D1225" i="3"/>
  <c r="E1225" i="3" s="1"/>
  <c r="D1224" i="3"/>
  <c r="E1224" i="3" s="1"/>
  <c r="D1223" i="3"/>
  <c r="E1223" i="3" s="1"/>
  <c r="D1222" i="3"/>
  <c r="E1222" i="3" s="1"/>
  <c r="D1221" i="3"/>
  <c r="E1221" i="3" s="1"/>
  <c r="D1220" i="3"/>
  <c r="E1220" i="3" s="1"/>
  <c r="D1219" i="3"/>
  <c r="E1219" i="3" s="1"/>
  <c r="D1218" i="3"/>
  <c r="E1218" i="3" s="1"/>
  <c r="D1217" i="3"/>
  <c r="E1217" i="3" s="1"/>
  <c r="D1216" i="3"/>
  <c r="E1216" i="3" s="1"/>
  <c r="D1215" i="3"/>
  <c r="E1215" i="3" s="1"/>
  <c r="D1214" i="3"/>
  <c r="E1214" i="3" s="1"/>
  <c r="D1213" i="3"/>
  <c r="E1213" i="3" s="1"/>
  <c r="D1212" i="3"/>
  <c r="E1212" i="3" s="1"/>
  <c r="D1211" i="3"/>
  <c r="E1211" i="3" s="1"/>
  <c r="D1210" i="3"/>
  <c r="E1210" i="3" s="1"/>
  <c r="D1209" i="3"/>
  <c r="E1209" i="3" s="1"/>
  <c r="D1208" i="3"/>
  <c r="E1208" i="3" s="1"/>
  <c r="D1207" i="3"/>
  <c r="E1207" i="3" s="1"/>
  <c r="D1206" i="3"/>
  <c r="E1206" i="3" s="1"/>
  <c r="D1205" i="3"/>
  <c r="E1205" i="3" s="1"/>
  <c r="D1204" i="3"/>
  <c r="E1204" i="3" s="1"/>
  <c r="D1203" i="3"/>
  <c r="E1203" i="3" s="1"/>
  <c r="D1202" i="3"/>
  <c r="E1202" i="3" s="1"/>
  <c r="D1201" i="3"/>
  <c r="E1201" i="3" s="1"/>
  <c r="D1200" i="3"/>
  <c r="E1200" i="3" s="1"/>
  <c r="D1199" i="3"/>
  <c r="E1199" i="3" s="1"/>
  <c r="D1198" i="3"/>
  <c r="E1198" i="3" s="1"/>
  <c r="D1197" i="3"/>
  <c r="E1197" i="3" s="1"/>
  <c r="D1196" i="3"/>
  <c r="E1196" i="3" s="1"/>
  <c r="D1195" i="3"/>
  <c r="E1195" i="3" s="1"/>
  <c r="D1194" i="3"/>
  <c r="E1194" i="3" s="1"/>
  <c r="D1193" i="3"/>
  <c r="E1193" i="3" s="1"/>
  <c r="D1192" i="3"/>
  <c r="E1192" i="3" s="1"/>
  <c r="D1191" i="3"/>
  <c r="E1191" i="3" s="1"/>
  <c r="D1190" i="3"/>
  <c r="E1190" i="3" s="1"/>
  <c r="D1189" i="3"/>
  <c r="E1189" i="3" s="1"/>
  <c r="D1188" i="3"/>
  <c r="E1188" i="3" s="1"/>
  <c r="D1187" i="3"/>
  <c r="E1187" i="3" s="1"/>
  <c r="D1186" i="3"/>
  <c r="E1186" i="3" s="1"/>
  <c r="D1185" i="3"/>
  <c r="E1185" i="3" s="1"/>
  <c r="D1184" i="3"/>
  <c r="E1184" i="3" s="1"/>
  <c r="D1183" i="3"/>
  <c r="E1183" i="3" s="1"/>
  <c r="D1182" i="3"/>
  <c r="E1182" i="3" s="1"/>
  <c r="D1181" i="3"/>
  <c r="E1181" i="3" s="1"/>
  <c r="D1180" i="3"/>
  <c r="E1180" i="3" s="1"/>
  <c r="D1179" i="3"/>
  <c r="E1179" i="3" s="1"/>
  <c r="D1178" i="3"/>
  <c r="E1178" i="3" s="1"/>
  <c r="D1177" i="3"/>
  <c r="E1177" i="3" s="1"/>
  <c r="D1176" i="3"/>
  <c r="E1176" i="3" s="1"/>
  <c r="D1175" i="3"/>
  <c r="E1175" i="3" s="1"/>
  <c r="D1174" i="3"/>
  <c r="E1174" i="3" s="1"/>
  <c r="D1173" i="3"/>
  <c r="E1173" i="3" s="1"/>
  <c r="D1172" i="3"/>
  <c r="E1172" i="3" s="1"/>
  <c r="D1171" i="3"/>
  <c r="E1171" i="3" s="1"/>
  <c r="D1170" i="3"/>
  <c r="E1170" i="3" s="1"/>
  <c r="D1169" i="3"/>
  <c r="E1169" i="3" s="1"/>
  <c r="D1168" i="3"/>
  <c r="E1168" i="3" s="1"/>
  <c r="D1167" i="3"/>
  <c r="E1167" i="3" s="1"/>
  <c r="D1166" i="3"/>
  <c r="E1166" i="3" s="1"/>
  <c r="D1165" i="3"/>
  <c r="E1165" i="3" s="1"/>
  <c r="D1164" i="3"/>
  <c r="E1164" i="3" s="1"/>
  <c r="D1163" i="3"/>
  <c r="E1163" i="3" s="1"/>
  <c r="D1162" i="3"/>
  <c r="E1162" i="3" s="1"/>
  <c r="D1161" i="3"/>
  <c r="E1161" i="3" s="1"/>
  <c r="D1160" i="3"/>
  <c r="E1160" i="3" s="1"/>
  <c r="D1159" i="3"/>
  <c r="E1159" i="3" s="1"/>
  <c r="D1158" i="3"/>
  <c r="E1158" i="3" s="1"/>
  <c r="D1157" i="3"/>
  <c r="E1157" i="3" s="1"/>
  <c r="D1156" i="3"/>
  <c r="E1156" i="3" s="1"/>
  <c r="D1155" i="3"/>
  <c r="E1155" i="3" s="1"/>
  <c r="D1154" i="3"/>
  <c r="E1154" i="3" s="1"/>
  <c r="D1153" i="3"/>
  <c r="E1153" i="3" s="1"/>
  <c r="D1152" i="3"/>
  <c r="E1152" i="3" s="1"/>
  <c r="D1151" i="3"/>
  <c r="E1151" i="3" s="1"/>
  <c r="D1150" i="3"/>
  <c r="E1150" i="3" s="1"/>
  <c r="D1149" i="3"/>
  <c r="E1149" i="3" s="1"/>
  <c r="D1148" i="3"/>
  <c r="E1148" i="3" s="1"/>
  <c r="D1147" i="3"/>
  <c r="E1147" i="3" s="1"/>
  <c r="D1146" i="3"/>
  <c r="E1146" i="3" s="1"/>
  <c r="D1145" i="3"/>
  <c r="E1145" i="3" s="1"/>
  <c r="D1144" i="3"/>
  <c r="E1144" i="3" s="1"/>
  <c r="D1143" i="3"/>
  <c r="E1143" i="3" s="1"/>
  <c r="D1142" i="3"/>
  <c r="E1142" i="3" s="1"/>
  <c r="D1141" i="3"/>
  <c r="E1141" i="3" s="1"/>
  <c r="D1140" i="3"/>
  <c r="E1140" i="3" s="1"/>
  <c r="D1139" i="3"/>
  <c r="E1139" i="3" s="1"/>
  <c r="D1138" i="3"/>
  <c r="E1138" i="3" s="1"/>
  <c r="D1137" i="3"/>
  <c r="E1137" i="3" s="1"/>
  <c r="D1136" i="3"/>
  <c r="E1136" i="3" s="1"/>
  <c r="D1135" i="3"/>
  <c r="E1135" i="3" s="1"/>
  <c r="D1134" i="3"/>
  <c r="E1134" i="3" s="1"/>
  <c r="D1133" i="3"/>
  <c r="E1133" i="3" s="1"/>
  <c r="D1132" i="3"/>
  <c r="E1132" i="3" s="1"/>
  <c r="D1131" i="3"/>
  <c r="E1131" i="3" s="1"/>
  <c r="D1130" i="3"/>
  <c r="E1130" i="3" s="1"/>
  <c r="D1129" i="3"/>
  <c r="E1129" i="3" s="1"/>
  <c r="D1128" i="3"/>
  <c r="E1128" i="3" s="1"/>
  <c r="D1127" i="3"/>
  <c r="E1127" i="3" s="1"/>
  <c r="D1126" i="3"/>
  <c r="E1126" i="3" s="1"/>
  <c r="D1125" i="3"/>
  <c r="E1125" i="3" s="1"/>
  <c r="D1124" i="3"/>
  <c r="E1124" i="3" s="1"/>
  <c r="D1123" i="3"/>
  <c r="E1123" i="3" s="1"/>
  <c r="D1122" i="3"/>
  <c r="E1122" i="3" s="1"/>
  <c r="D1121" i="3"/>
  <c r="E1121" i="3" s="1"/>
  <c r="D1120" i="3"/>
  <c r="E1120" i="3" s="1"/>
  <c r="D1119" i="3"/>
  <c r="E1119" i="3" s="1"/>
  <c r="D1118" i="3"/>
  <c r="E1118" i="3" s="1"/>
  <c r="D1117" i="3"/>
  <c r="E1117" i="3" s="1"/>
  <c r="D1116" i="3"/>
  <c r="E1116" i="3" s="1"/>
  <c r="D1115" i="3"/>
  <c r="E1115" i="3" s="1"/>
  <c r="D1114" i="3"/>
  <c r="E1114" i="3" s="1"/>
  <c r="D1113" i="3"/>
  <c r="E1113" i="3" s="1"/>
  <c r="D1112" i="3"/>
  <c r="E1112" i="3" s="1"/>
  <c r="D1111" i="3"/>
  <c r="E1111" i="3" s="1"/>
  <c r="D1110" i="3"/>
  <c r="E1110" i="3" s="1"/>
  <c r="D1109" i="3"/>
  <c r="E1109" i="3" s="1"/>
  <c r="D1108" i="3"/>
  <c r="E1108" i="3" s="1"/>
  <c r="D1107" i="3"/>
  <c r="E1107" i="3" s="1"/>
  <c r="D1106" i="3"/>
  <c r="E1106" i="3" s="1"/>
  <c r="D1105" i="3"/>
  <c r="E1105" i="3" s="1"/>
  <c r="D1104" i="3"/>
  <c r="E1104" i="3" s="1"/>
  <c r="D1103" i="3"/>
  <c r="E1103" i="3" s="1"/>
  <c r="D1102" i="3"/>
  <c r="E1102" i="3" s="1"/>
  <c r="D1101" i="3"/>
  <c r="E1101" i="3" s="1"/>
  <c r="D1100" i="3"/>
  <c r="E1100" i="3" s="1"/>
  <c r="D1099" i="3"/>
  <c r="E1099" i="3" s="1"/>
  <c r="D1098" i="3"/>
  <c r="E1098" i="3" s="1"/>
  <c r="D1097" i="3"/>
  <c r="E1097" i="3" s="1"/>
  <c r="D1096" i="3"/>
  <c r="E1096" i="3" s="1"/>
  <c r="D1095" i="3"/>
  <c r="E1095" i="3" s="1"/>
  <c r="D1094" i="3"/>
  <c r="E1094" i="3" s="1"/>
  <c r="D1093" i="3"/>
  <c r="E1093" i="3" s="1"/>
  <c r="D1092" i="3"/>
  <c r="E1092" i="3" s="1"/>
  <c r="D1091" i="3"/>
  <c r="E1091" i="3" s="1"/>
  <c r="D1090" i="3"/>
  <c r="E1090" i="3" s="1"/>
  <c r="D1089" i="3"/>
  <c r="E1089" i="3" s="1"/>
  <c r="D1088" i="3"/>
  <c r="E1088" i="3" s="1"/>
  <c r="D1087" i="3"/>
  <c r="E1087" i="3" s="1"/>
  <c r="D1086" i="3"/>
  <c r="E1086" i="3" s="1"/>
  <c r="D1085" i="3"/>
  <c r="E1085" i="3" s="1"/>
  <c r="D1084" i="3"/>
  <c r="E1084" i="3" s="1"/>
  <c r="D1083" i="3"/>
  <c r="E1083" i="3" s="1"/>
  <c r="D1082" i="3"/>
  <c r="E1082" i="3" s="1"/>
  <c r="D1081" i="3"/>
  <c r="E1081" i="3" s="1"/>
  <c r="D1080" i="3"/>
  <c r="E1080" i="3" s="1"/>
  <c r="D1079" i="3"/>
  <c r="E1079" i="3" s="1"/>
  <c r="D1078" i="3"/>
  <c r="E1078" i="3" s="1"/>
  <c r="D1077" i="3"/>
  <c r="E1077" i="3" s="1"/>
  <c r="D1076" i="3"/>
  <c r="E1076" i="3" s="1"/>
  <c r="D1075" i="3"/>
  <c r="E1075" i="3" s="1"/>
  <c r="D1074" i="3"/>
  <c r="E1074" i="3" s="1"/>
  <c r="D1073" i="3"/>
  <c r="E1073" i="3" s="1"/>
  <c r="D1072" i="3"/>
  <c r="E1072" i="3" s="1"/>
  <c r="D1071" i="3"/>
  <c r="E1071" i="3" s="1"/>
  <c r="D1070" i="3"/>
  <c r="E1070" i="3" s="1"/>
  <c r="D1069" i="3"/>
  <c r="E1069" i="3" s="1"/>
  <c r="D1068" i="3"/>
  <c r="E1068" i="3" s="1"/>
  <c r="D1067" i="3"/>
  <c r="E1067" i="3" s="1"/>
  <c r="D1066" i="3"/>
  <c r="E1066" i="3" s="1"/>
  <c r="D1065" i="3"/>
  <c r="E1065" i="3" s="1"/>
  <c r="D1064" i="3"/>
  <c r="E1064" i="3" s="1"/>
  <c r="D1063" i="3"/>
  <c r="E1063" i="3" s="1"/>
  <c r="D1062" i="3"/>
  <c r="E1062" i="3" s="1"/>
  <c r="D1061" i="3"/>
  <c r="E1061" i="3" s="1"/>
  <c r="D1060" i="3"/>
  <c r="E1060" i="3" s="1"/>
  <c r="D1059" i="3"/>
  <c r="E1059" i="3" s="1"/>
  <c r="D1058" i="3"/>
  <c r="E1058" i="3" s="1"/>
  <c r="D1057" i="3"/>
  <c r="E1057" i="3" s="1"/>
  <c r="D1056" i="3"/>
  <c r="E1056" i="3" s="1"/>
  <c r="D1055" i="3"/>
  <c r="E1055" i="3" s="1"/>
  <c r="D1054" i="3"/>
  <c r="E1054" i="3" s="1"/>
  <c r="D1053" i="3"/>
  <c r="E1053" i="3" s="1"/>
  <c r="D1052" i="3"/>
  <c r="E1052" i="3" s="1"/>
  <c r="D1051" i="3"/>
  <c r="E1051" i="3" s="1"/>
  <c r="D1050" i="3"/>
  <c r="E1050" i="3" s="1"/>
  <c r="D1049" i="3"/>
  <c r="E1049" i="3" s="1"/>
  <c r="D1048" i="3"/>
  <c r="E1048" i="3" s="1"/>
  <c r="D1047" i="3"/>
  <c r="E1047" i="3" s="1"/>
  <c r="D1046" i="3"/>
  <c r="E1046" i="3" s="1"/>
  <c r="D1045" i="3"/>
  <c r="E1045" i="3" s="1"/>
  <c r="D1044" i="3"/>
  <c r="E1044" i="3" s="1"/>
  <c r="D1043" i="3"/>
  <c r="E1043" i="3" s="1"/>
  <c r="D1042" i="3"/>
  <c r="E1042" i="3" s="1"/>
  <c r="D1041" i="3"/>
  <c r="E1041" i="3" s="1"/>
  <c r="D1040" i="3"/>
  <c r="E1040" i="3" s="1"/>
  <c r="D1039" i="3"/>
  <c r="E1039" i="3" s="1"/>
  <c r="D1038" i="3"/>
  <c r="E1038" i="3" s="1"/>
  <c r="D1037" i="3"/>
  <c r="E1037" i="3" s="1"/>
  <c r="D1036" i="3"/>
  <c r="E1036" i="3" s="1"/>
  <c r="D1035" i="3"/>
  <c r="E1035" i="3" s="1"/>
  <c r="D1034" i="3"/>
  <c r="E1034" i="3" s="1"/>
  <c r="D1033" i="3"/>
  <c r="E1033" i="3" s="1"/>
  <c r="D1032" i="3"/>
  <c r="E1032" i="3" s="1"/>
  <c r="D1031" i="3"/>
  <c r="E1031" i="3" s="1"/>
  <c r="D1030" i="3"/>
  <c r="E1030" i="3" s="1"/>
  <c r="D1029" i="3"/>
  <c r="E1029" i="3" s="1"/>
  <c r="D1028" i="3"/>
  <c r="E1028" i="3" s="1"/>
  <c r="D1027" i="3"/>
  <c r="E1027" i="3" s="1"/>
  <c r="D1026" i="3"/>
  <c r="E1026" i="3" s="1"/>
  <c r="D1025" i="3"/>
  <c r="E1025" i="3" s="1"/>
  <c r="D1024" i="3"/>
  <c r="E1024" i="3" s="1"/>
  <c r="D1023" i="3"/>
  <c r="E1023" i="3" s="1"/>
  <c r="D1022" i="3"/>
  <c r="E1022" i="3" s="1"/>
  <c r="D1021" i="3"/>
  <c r="E1021" i="3" s="1"/>
  <c r="D1020" i="3"/>
  <c r="E1020" i="3" s="1"/>
  <c r="D1019" i="3"/>
  <c r="E1019" i="3" s="1"/>
  <c r="D1018" i="3"/>
  <c r="E1018" i="3" s="1"/>
  <c r="D1017" i="3"/>
  <c r="E1017" i="3" s="1"/>
  <c r="D1016" i="3"/>
  <c r="E1016" i="3" s="1"/>
  <c r="D1015" i="3"/>
  <c r="E1015" i="3" s="1"/>
  <c r="D1014" i="3"/>
  <c r="E1014" i="3" s="1"/>
  <c r="D1013" i="3"/>
  <c r="E1013" i="3" s="1"/>
  <c r="D1012" i="3"/>
  <c r="E1012" i="3" s="1"/>
  <c r="D1011" i="3"/>
  <c r="E1011" i="3" s="1"/>
  <c r="D1010" i="3"/>
  <c r="E1010" i="3" s="1"/>
  <c r="D1009" i="3"/>
  <c r="E1009" i="3" s="1"/>
  <c r="D1008" i="3"/>
  <c r="E1008" i="3" s="1"/>
  <c r="D1007" i="3"/>
  <c r="E1007" i="3" s="1"/>
  <c r="D1006" i="3"/>
  <c r="E1006" i="3" s="1"/>
  <c r="D1005" i="3"/>
  <c r="E1005" i="3" s="1"/>
  <c r="D1004" i="3"/>
  <c r="E1004" i="3" s="1"/>
  <c r="D1003" i="3"/>
  <c r="E1003" i="3" s="1"/>
  <c r="D1002" i="3"/>
  <c r="E1002" i="3" s="1"/>
  <c r="D1001" i="3"/>
  <c r="E1001" i="3" s="1"/>
  <c r="D1000" i="3"/>
  <c r="E1000" i="3" s="1"/>
  <c r="D999" i="3"/>
  <c r="E999" i="3" s="1"/>
  <c r="D998" i="3"/>
  <c r="E998" i="3" s="1"/>
  <c r="D997" i="3"/>
  <c r="E997" i="3" s="1"/>
  <c r="D996" i="3"/>
  <c r="E996" i="3" s="1"/>
  <c r="D995" i="3"/>
  <c r="E995" i="3" s="1"/>
  <c r="D994" i="3"/>
  <c r="E994" i="3" s="1"/>
  <c r="D993" i="3"/>
  <c r="E993" i="3" s="1"/>
  <c r="D992" i="3"/>
  <c r="E992" i="3" s="1"/>
  <c r="D991" i="3"/>
  <c r="E991" i="3" s="1"/>
  <c r="D990" i="3"/>
  <c r="E990" i="3" s="1"/>
  <c r="D989" i="3"/>
  <c r="E989" i="3" s="1"/>
  <c r="D988" i="3"/>
  <c r="E988" i="3" s="1"/>
  <c r="D987" i="3"/>
  <c r="E987" i="3" s="1"/>
  <c r="D986" i="3"/>
  <c r="E986" i="3" s="1"/>
  <c r="D985" i="3"/>
  <c r="E985" i="3" s="1"/>
  <c r="D984" i="3"/>
  <c r="E984" i="3" s="1"/>
  <c r="D983" i="3"/>
  <c r="E983" i="3" s="1"/>
  <c r="D982" i="3"/>
  <c r="E982" i="3" s="1"/>
  <c r="D981" i="3"/>
  <c r="E981" i="3" s="1"/>
  <c r="D980" i="3"/>
  <c r="E980" i="3" s="1"/>
  <c r="D979" i="3"/>
  <c r="E979" i="3" s="1"/>
  <c r="D978" i="3"/>
  <c r="E978" i="3" s="1"/>
  <c r="D977" i="3"/>
  <c r="E977" i="3" s="1"/>
  <c r="D976" i="3"/>
  <c r="E976" i="3" s="1"/>
  <c r="D975" i="3"/>
  <c r="E975" i="3" s="1"/>
  <c r="D974" i="3"/>
  <c r="E974" i="3" s="1"/>
  <c r="D973" i="3"/>
  <c r="E973" i="3" s="1"/>
  <c r="D972" i="3"/>
  <c r="E972" i="3" s="1"/>
  <c r="D971" i="3"/>
  <c r="E971" i="3" s="1"/>
  <c r="D970" i="3"/>
  <c r="E970" i="3" s="1"/>
  <c r="D969" i="3"/>
  <c r="E969" i="3" s="1"/>
  <c r="D968" i="3"/>
  <c r="E968" i="3" s="1"/>
  <c r="D967" i="3"/>
  <c r="E967" i="3" s="1"/>
  <c r="D966" i="3"/>
  <c r="E966" i="3" s="1"/>
  <c r="D965" i="3"/>
  <c r="E965" i="3" s="1"/>
  <c r="D964" i="3"/>
  <c r="E964" i="3" s="1"/>
  <c r="D963" i="3"/>
  <c r="E963" i="3" s="1"/>
  <c r="D962" i="3"/>
  <c r="E962" i="3" s="1"/>
  <c r="D961" i="3"/>
  <c r="E961" i="3" s="1"/>
  <c r="D960" i="3"/>
  <c r="E960" i="3" s="1"/>
  <c r="D959" i="3"/>
  <c r="E959" i="3" s="1"/>
  <c r="D958" i="3"/>
  <c r="E958" i="3" s="1"/>
  <c r="D957" i="3"/>
  <c r="E957" i="3" s="1"/>
  <c r="D956" i="3"/>
  <c r="E956" i="3" s="1"/>
  <c r="D955" i="3"/>
  <c r="E955" i="3" s="1"/>
  <c r="D954" i="3"/>
  <c r="E954" i="3" s="1"/>
  <c r="D953" i="3"/>
  <c r="E953" i="3" s="1"/>
  <c r="D952" i="3"/>
  <c r="E952" i="3" s="1"/>
  <c r="D951" i="3"/>
  <c r="E951" i="3" s="1"/>
  <c r="D950" i="3"/>
  <c r="E950" i="3" s="1"/>
  <c r="D949" i="3"/>
  <c r="E949" i="3" s="1"/>
  <c r="D948" i="3"/>
  <c r="E948" i="3" s="1"/>
  <c r="D947" i="3"/>
  <c r="E947" i="3" s="1"/>
  <c r="D946" i="3"/>
  <c r="E946" i="3" s="1"/>
  <c r="D945" i="3"/>
  <c r="E945" i="3" s="1"/>
  <c r="D944" i="3"/>
  <c r="E944" i="3" s="1"/>
  <c r="D943" i="3"/>
  <c r="E943" i="3" s="1"/>
  <c r="D942" i="3"/>
  <c r="E942" i="3" s="1"/>
  <c r="D941" i="3"/>
  <c r="E941" i="3" s="1"/>
  <c r="D940" i="3"/>
  <c r="E940" i="3" s="1"/>
  <c r="D939" i="3"/>
  <c r="E939" i="3" s="1"/>
  <c r="D938" i="3"/>
  <c r="E938" i="3" s="1"/>
  <c r="D937" i="3"/>
  <c r="E937" i="3" s="1"/>
  <c r="D936" i="3"/>
  <c r="E936" i="3" s="1"/>
  <c r="D935" i="3"/>
  <c r="E935" i="3" s="1"/>
  <c r="D934" i="3"/>
  <c r="E934" i="3" s="1"/>
  <c r="D933" i="3"/>
  <c r="E933" i="3" s="1"/>
  <c r="D932" i="3"/>
  <c r="E932" i="3" s="1"/>
  <c r="D931" i="3"/>
  <c r="E931" i="3" s="1"/>
  <c r="D930" i="3"/>
  <c r="E930" i="3" s="1"/>
  <c r="D929" i="3"/>
  <c r="E929" i="3" s="1"/>
  <c r="D928" i="3"/>
  <c r="E928" i="3" s="1"/>
  <c r="D927" i="3"/>
  <c r="E927" i="3" s="1"/>
  <c r="D926" i="3"/>
  <c r="E926" i="3" s="1"/>
  <c r="D925" i="3"/>
  <c r="E925" i="3" s="1"/>
  <c r="D924" i="3"/>
  <c r="E924" i="3" s="1"/>
  <c r="D923" i="3"/>
  <c r="E923" i="3" s="1"/>
  <c r="D922" i="3"/>
  <c r="E922" i="3" s="1"/>
  <c r="D921" i="3"/>
  <c r="E921" i="3" s="1"/>
  <c r="D920" i="3"/>
  <c r="E920" i="3" s="1"/>
  <c r="D919" i="3"/>
  <c r="E919" i="3" s="1"/>
  <c r="D918" i="3"/>
  <c r="E918" i="3" s="1"/>
  <c r="D917" i="3"/>
  <c r="E917" i="3" s="1"/>
  <c r="D916" i="3"/>
  <c r="E916" i="3" s="1"/>
  <c r="D915" i="3"/>
  <c r="E915" i="3" s="1"/>
  <c r="D914" i="3"/>
  <c r="E914" i="3" s="1"/>
  <c r="D913" i="3"/>
  <c r="E913" i="3" s="1"/>
  <c r="D912" i="3"/>
  <c r="E912" i="3" s="1"/>
  <c r="D911" i="3"/>
  <c r="E911" i="3" s="1"/>
  <c r="D910" i="3"/>
  <c r="E910" i="3" s="1"/>
  <c r="D909" i="3"/>
  <c r="E909" i="3" s="1"/>
  <c r="D908" i="3"/>
  <c r="E908" i="3" s="1"/>
  <c r="D907" i="3"/>
  <c r="E907" i="3" s="1"/>
  <c r="D906" i="3"/>
  <c r="E906" i="3" s="1"/>
  <c r="D905" i="3"/>
  <c r="E905" i="3" s="1"/>
  <c r="D904" i="3"/>
  <c r="E904" i="3" s="1"/>
  <c r="D903" i="3"/>
  <c r="E903" i="3" s="1"/>
  <c r="D902" i="3"/>
  <c r="E902" i="3" s="1"/>
  <c r="D901" i="3"/>
  <c r="E901" i="3" s="1"/>
  <c r="D900" i="3"/>
  <c r="E900" i="3" s="1"/>
  <c r="D899" i="3"/>
  <c r="E899" i="3" s="1"/>
  <c r="D898" i="3"/>
  <c r="E898" i="3" s="1"/>
  <c r="D897" i="3"/>
  <c r="E897" i="3" s="1"/>
  <c r="D896" i="3"/>
  <c r="E896" i="3" s="1"/>
  <c r="D895" i="3"/>
  <c r="E895" i="3" s="1"/>
  <c r="D894" i="3"/>
  <c r="E894" i="3" s="1"/>
  <c r="D893" i="3"/>
  <c r="E893" i="3" s="1"/>
  <c r="D892" i="3"/>
  <c r="E892" i="3" s="1"/>
  <c r="D891" i="3"/>
  <c r="E891" i="3" s="1"/>
  <c r="D890" i="3"/>
  <c r="E890" i="3" s="1"/>
  <c r="D889" i="3"/>
  <c r="E889" i="3" s="1"/>
  <c r="D888" i="3"/>
  <c r="E888" i="3" s="1"/>
  <c r="D887" i="3"/>
  <c r="E887" i="3" s="1"/>
  <c r="D886" i="3"/>
  <c r="E886" i="3" s="1"/>
  <c r="D885" i="3"/>
  <c r="E885" i="3" s="1"/>
  <c r="D884" i="3"/>
  <c r="E884" i="3" s="1"/>
  <c r="D883" i="3"/>
  <c r="E883" i="3" s="1"/>
  <c r="D882" i="3"/>
  <c r="E882" i="3" s="1"/>
  <c r="D881" i="3"/>
  <c r="E881" i="3" s="1"/>
  <c r="D880" i="3"/>
  <c r="E880" i="3" s="1"/>
  <c r="D879" i="3"/>
  <c r="E879" i="3" s="1"/>
  <c r="D878" i="3"/>
  <c r="E878" i="3" s="1"/>
  <c r="D877" i="3"/>
  <c r="E877" i="3" s="1"/>
  <c r="D876" i="3"/>
  <c r="E876" i="3" s="1"/>
  <c r="D875" i="3"/>
  <c r="E875" i="3" s="1"/>
  <c r="D874" i="3"/>
  <c r="E874" i="3" s="1"/>
  <c r="D873" i="3"/>
  <c r="E873" i="3" s="1"/>
  <c r="D872" i="3"/>
  <c r="E872" i="3" s="1"/>
  <c r="D871" i="3"/>
  <c r="E871" i="3" s="1"/>
  <c r="D870" i="3"/>
  <c r="E870" i="3" s="1"/>
  <c r="D869" i="3"/>
  <c r="E869" i="3" s="1"/>
  <c r="D868" i="3"/>
  <c r="E868" i="3" s="1"/>
  <c r="D867" i="3"/>
  <c r="E867" i="3" s="1"/>
  <c r="D866" i="3"/>
  <c r="E866" i="3" s="1"/>
  <c r="D865" i="3"/>
  <c r="E865" i="3" s="1"/>
  <c r="D864" i="3"/>
  <c r="E864" i="3" s="1"/>
  <c r="D863" i="3"/>
  <c r="E863" i="3" s="1"/>
  <c r="D862" i="3"/>
  <c r="E862" i="3" s="1"/>
  <c r="D861" i="3"/>
  <c r="E861" i="3" s="1"/>
  <c r="D860" i="3"/>
  <c r="E860" i="3" s="1"/>
  <c r="D859" i="3"/>
  <c r="E859" i="3" s="1"/>
  <c r="D858" i="3"/>
  <c r="E858" i="3" s="1"/>
  <c r="D857" i="3"/>
  <c r="E857" i="3" s="1"/>
  <c r="D856" i="3"/>
  <c r="E856" i="3" s="1"/>
  <c r="D855" i="3"/>
  <c r="E855" i="3" s="1"/>
  <c r="D854" i="3"/>
  <c r="E854" i="3" s="1"/>
  <c r="D853" i="3"/>
  <c r="E853" i="3" s="1"/>
  <c r="D852" i="3"/>
  <c r="E852" i="3" s="1"/>
  <c r="D851" i="3"/>
  <c r="E851" i="3" s="1"/>
  <c r="D850" i="3"/>
  <c r="E850" i="3" s="1"/>
  <c r="D849" i="3"/>
  <c r="E849" i="3" s="1"/>
  <c r="D848" i="3"/>
  <c r="E848" i="3" s="1"/>
  <c r="D847" i="3"/>
  <c r="E847" i="3" s="1"/>
  <c r="D846" i="3"/>
  <c r="E846" i="3" s="1"/>
  <c r="D845" i="3"/>
  <c r="E845" i="3" s="1"/>
  <c r="D844" i="3"/>
  <c r="E844" i="3" s="1"/>
  <c r="D843" i="3"/>
  <c r="E843" i="3" s="1"/>
  <c r="D842" i="3"/>
  <c r="E842" i="3" s="1"/>
  <c r="D841" i="3"/>
  <c r="E841" i="3" s="1"/>
  <c r="D840" i="3"/>
  <c r="E840" i="3" s="1"/>
  <c r="D839" i="3"/>
  <c r="E839" i="3" s="1"/>
  <c r="D838" i="3"/>
  <c r="E838" i="3" s="1"/>
  <c r="D837" i="3"/>
  <c r="E837" i="3" s="1"/>
  <c r="D836" i="3"/>
  <c r="E836" i="3" s="1"/>
  <c r="D835" i="3"/>
  <c r="E835" i="3" s="1"/>
  <c r="D834" i="3"/>
  <c r="E834" i="3" s="1"/>
  <c r="D833" i="3"/>
  <c r="E833" i="3" s="1"/>
  <c r="D832" i="3"/>
  <c r="E832" i="3" s="1"/>
  <c r="D831" i="3"/>
  <c r="E831" i="3" s="1"/>
  <c r="D830" i="3"/>
  <c r="E830" i="3" s="1"/>
  <c r="D829" i="3"/>
  <c r="E829" i="3" s="1"/>
  <c r="D828" i="3"/>
  <c r="E828" i="3" s="1"/>
  <c r="D827" i="3"/>
  <c r="E827" i="3" s="1"/>
  <c r="D826" i="3"/>
  <c r="E826" i="3" s="1"/>
  <c r="D825" i="3"/>
  <c r="E825" i="3" s="1"/>
  <c r="D824" i="3"/>
  <c r="E824" i="3" s="1"/>
  <c r="D823" i="3"/>
  <c r="E823" i="3" s="1"/>
  <c r="D822" i="3"/>
  <c r="E822" i="3" s="1"/>
  <c r="D821" i="3"/>
  <c r="E821" i="3" s="1"/>
  <c r="D820" i="3"/>
  <c r="E820" i="3" s="1"/>
  <c r="D819" i="3"/>
  <c r="E819" i="3" s="1"/>
  <c r="D818" i="3"/>
  <c r="E818" i="3" s="1"/>
  <c r="D817" i="3"/>
  <c r="E817" i="3" s="1"/>
  <c r="D816" i="3"/>
  <c r="E816" i="3" s="1"/>
  <c r="D815" i="3"/>
  <c r="E815" i="3" s="1"/>
  <c r="D814" i="3"/>
  <c r="E814" i="3" s="1"/>
  <c r="D813" i="3"/>
  <c r="E813" i="3" s="1"/>
  <c r="D812" i="3"/>
  <c r="E812" i="3" s="1"/>
  <c r="D811" i="3"/>
  <c r="E811" i="3" s="1"/>
  <c r="D810" i="3"/>
  <c r="E810" i="3" s="1"/>
  <c r="D809" i="3"/>
  <c r="E809" i="3" s="1"/>
  <c r="D808" i="3"/>
  <c r="E808" i="3" s="1"/>
  <c r="D807" i="3"/>
  <c r="E807" i="3" s="1"/>
  <c r="D806" i="3"/>
  <c r="E806" i="3" s="1"/>
  <c r="D805" i="3"/>
  <c r="E805" i="3" s="1"/>
  <c r="D804" i="3"/>
  <c r="E804" i="3" s="1"/>
  <c r="D803" i="3"/>
  <c r="E803" i="3" s="1"/>
  <c r="D802" i="3"/>
  <c r="E802" i="3" s="1"/>
  <c r="D801" i="3"/>
  <c r="E801" i="3" s="1"/>
  <c r="D800" i="3"/>
  <c r="E800" i="3" s="1"/>
  <c r="D799" i="3"/>
  <c r="E799" i="3" s="1"/>
  <c r="D798" i="3"/>
  <c r="E798" i="3" s="1"/>
  <c r="D797" i="3"/>
  <c r="E797" i="3" s="1"/>
  <c r="D796" i="3"/>
  <c r="E796" i="3" s="1"/>
  <c r="D795" i="3"/>
  <c r="E795" i="3" s="1"/>
  <c r="D794" i="3"/>
  <c r="E794" i="3" s="1"/>
  <c r="D793" i="3"/>
  <c r="E793" i="3" s="1"/>
  <c r="D792" i="3"/>
  <c r="E792" i="3" s="1"/>
  <c r="D791" i="3"/>
  <c r="E791" i="3" s="1"/>
  <c r="D790" i="3"/>
  <c r="E790" i="3" s="1"/>
  <c r="D789" i="3"/>
  <c r="E789" i="3" s="1"/>
  <c r="D788" i="3"/>
  <c r="E788" i="3" s="1"/>
  <c r="D787" i="3"/>
  <c r="E787" i="3" s="1"/>
  <c r="D786" i="3"/>
  <c r="E786" i="3" s="1"/>
  <c r="D785" i="3"/>
  <c r="E785" i="3" s="1"/>
  <c r="D784" i="3"/>
  <c r="E784" i="3" s="1"/>
  <c r="D783" i="3"/>
  <c r="E783" i="3" s="1"/>
  <c r="D782" i="3"/>
  <c r="E782" i="3" s="1"/>
  <c r="D781" i="3"/>
  <c r="E781" i="3" s="1"/>
  <c r="D780" i="3"/>
  <c r="E780" i="3" s="1"/>
  <c r="D779" i="3"/>
  <c r="E779" i="3" s="1"/>
  <c r="D778" i="3"/>
  <c r="E778" i="3" s="1"/>
  <c r="D777" i="3"/>
  <c r="E777" i="3" s="1"/>
  <c r="D776" i="3"/>
  <c r="E776" i="3" s="1"/>
  <c r="D775" i="3"/>
  <c r="E775" i="3" s="1"/>
  <c r="D774" i="3"/>
  <c r="E774" i="3" s="1"/>
  <c r="D773" i="3"/>
  <c r="E773" i="3" s="1"/>
  <c r="D772" i="3"/>
  <c r="E772" i="3" s="1"/>
  <c r="D771" i="3"/>
  <c r="E771" i="3" s="1"/>
  <c r="D770" i="3"/>
  <c r="E770" i="3" s="1"/>
  <c r="D769" i="3"/>
  <c r="E769" i="3" s="1"/>
  <c r="D768" i="3"/>
  <c r="E768" i="3" s="1"/>
  <c r="D767" i="3"/>
  <c r="E767" i="3" s="1"/>
  <c r="D766" i="3"/>
  <c r="E766" i="3" s="1"/>
  <c r="D765" i="3"/>
  <c r="E765" i="3" s="1"/>
  <c r="D764" i="3"/>
  <c r="E764" i="3" s="1"/>
  <c r="D763" i="3"/>
  <c r="E763" i="3" s="1"/>
  <c r="D762" i="3"/>
  <c r="E762" i="3" s="1"/>
  <c r="D761" i="3"/>
  <c r="E761" i="3" s="1"/>
  <c r="D760" i="3"/>
  <c r="E760" i="3" s="1"/>
  <c r="D759" i="3"/>
  <c r="E759" i="3" s="1"/>
  <c r="D758" i="3"/>
  <c r="E758" i="3" s="1"/>
  <c r="D757" i="3"/>
  <c r="E757" i="3" s="1"/>
  <c r="D756" i="3"/>
  <c r="E756" i="3" s="1"/>
  <c r="D755" i="3"/>
  <c r="E755" i="3" s="1"/>
  <c r="D754" i="3"/>
  <c r="E754" i="3" s="1"/>
  <c r="D753" i="3"/>
  <c r="E753" i="3" s="1"/>
  <c r="D752" i="3"/>
  <c r="E752" i="3" s="1"/>
  <c r="D751" i="3"/>
  <c r="E751" i="3" s="1"/>
  <c r="D750" i="3"/>
  <c r="E750" i="3" s="1"/>
  <c r="D749" i="3"/>
  <c r="E749" i="3" s="1"/>
  <c r="D748" i="3"/>
  <c r="E748" i="3" s="1"/>
  <c r="D747" i="3"/>
  <c r="E747" i="3" s="1"/>
  <c r="D746" i="3"/>
  <c r="E746" i="3" s="1"/>
  <c r="D745" i="3"/>
  <c r="E745" i="3" s="1"/>
  <c r="D744" i="3"/>
  <c r="E744" i="3" s="1"/>
  <c r="D743" i="3"/>
  <c r="E743" i="3" s="1"/>
  <c r="D742" i="3"/>
  <c r="E742" i="3" s="1"/>
  <c r="D741" i="3"/>
  <c r="E741" i="3" s="1"/>
  <c r="D740" i="3"/>
  <c r="E740" i="3" s="1"/>
  <c r="D739" i="3"/>
  <c r="E739" i="3" s="1"/>
  <c r="D738" i="3"/>
  <c r="E738" i="3" s="1"/>
  <c r="D737" i="3"/>
  <c r="E737" i="3" s="1"/>
  <c r="D736" i="3"/>
  <c r="E736" i="3" s="1"/>
  <c r="D735" i="3"/>
  <c r="E735" i="3" s="1"/>
  <c r="D734" i="3"/>
  <c r="E734" i="3" s="1"/>
  <c r="D733" i="3"/>
  <c r="E733" i="3" s="1"/>
  <c r="D732" i="3"/>
  <c r="E732" i="3" s="1"/>
  <c r="D731" i="3"/>
  <c r="E731" i="3" s="1"/>
  <c r="D730" i="3"/>
  <c r="E730" i="3" s="1"/>
  <c r="D729" i="3"/>
  <c r="E729" i="3" s="1"/>
  <c r="D728" i="3"/>
  <c r="E728" i="3" s="1"/>
  <c r="D727" i="3"/>
  <c r="E727" i="3" s="1"/>
  <c r="D726" i="3"/>
  <c r="E726" i="3" s="1"/>
  <c r="D725" i="3"/>
  <c r="E725" i="3" s="1"/>
  <c r="D724" i="3"/>
  <c r="E724" i="3" s="1"/>
  <c r="D723" i="3"/>
  <c r="E723" i="3" s="1"/>
  <c r="D722" i="3"/>
  <c r="E722" i="3" s="1"/>
  <c r="D721" i="3"/>
  <c r="E721" i="3" s="1"/>
  <c r="D720" i="3"/>
  <c r="E720" i="3" s="1"/>
  <c r="D719" i="3"/>
  <c r="E719" i="3" s="1"/>
  <c r="D718" i="3"/>
  <c r="E718" i="3" s="1"/>
  <c r="D717" i="3"/>
  <c r="E717" i="3" s="1"/>
  <c r="D716" i="3"/>
  <c r="E716" i="3" s="1"/>
  <c r="D715" i="3"/>
  <c r="E715" i="3" s="1"/>
  <c r="D714" i="3"/>
  <c r="E714" i="3" s="1"/>
  <c r="D713" i="3"/>
  <c r="E713" i="3" s="1"/>
  <c r="D712" i="3"/>
  <c r="E712" i="3" s="1"/>
  <c r="D711" i="3"/>
  <c r="E711" i="3" s="1"/>
  <c r="D710" i="3"/>
  <c r="E710" i="3" s="1"/>
  <c r="D709" i="3"/>
  <c r="E709" i="3" s="1"/>
  <c r="D708" i="3"/>
  <c r="E708" i="3" s="1"/>
  <c r="D707" i="3"/>
  <c r="E707" i="3" s="1"/>
  <c r="D706" i="3"/>
  <c r="E706" i="3" s="1"/>
  <c r="D705" i="3"/>
  <c r="E705" i="3" s="1"/>
  <c r="D704" i="3"/>
  <c r="E704" i="3" s="1"/>
  <c r="D703" i="3"/>
  <c r="E703" i="3" s="1"/>
  <c r="D702" i="3"/>
  <c r="E702" i="3" s="1"/>
  <c r="D701" i="3"/>
  <c r="E701" i="3" s="1"/>
  <c r="D700" i="3"/>
  <c r="E700" i="3" s="1"/>
  <c r="D699" i="3"/>
  <c r="E699" i="3" s="1"/>
  <c r="D698" i="3"/>
  <c r="E698" i="3" s="1"/>
  <c r="D697" i="3"/>
  <c r="E697" i="3" s="1"/>
  <c r="D696" i="3"/>
  <c r="E696" i="3" s="1"/>
  <c r="D695" i="3"/>
  <c r="E695" i="3" s="1"/>
  <c r="D694" i="3"/>
  <c r="E694" i="3" s="1"/>
  <c r="D693" i="3"/>
  <c r="E693" i="3" s="1"/>
  <c r="D692" i="3"/>
  <c r="E692" i="3" s="1"/>
  <c r="D691" i="3"/>
  <c r="E691" i="3" s="1"/>
  <c r="D690" i="3"/>
  <c r="E690" i="3" s="1"/>
  <c r="D689" i="3"/>
  <c r="E689" i="3" s="1"/>
  <c r="D688" i="3"/>
  <c r="E688" i="3" s="1"/>
  <c r="D687" i="3"/>
  <c r="E687" i="3" s="1"/>
  <c r="D686" i="3"/>
  <c r="E686" i="3" s="1"/>
  <c r="D685" i="3"/>
  <c r="E685" i="3" s="1"/>
  <c r="D684" i="3"/>
  <c r="E684" i="3" s="1"/>
  <c r="D683" i="3"/>
  <c r="E683" i="3" s="1"/>
  <c r="D682" i="3"/>
  <c r="E682" i="3" s="1"/>
  <c r="D681" i="3"/>
  <c r="E681" i="3" s="1"/>
  <c r="D680" i="3"/>
  <c r="E680" i="3" s="1"/>
  <c r="D679" i="3"/>
  <c r="E679" i="3" s="1"/>
  <c r="D678" i="3"/>
  <c r="E678" i="3" s="1"/>
  <c r="D677" i="3"/>
  <c r="E677" i="3" s="1"/>
  <c r="D676" i="3"/>
  <c r="E676" i="3" s="1"/>
  <c r="D675" i="3"/>
  <c r="E675" i="3" s="1"/>
  <c r="D674" i="3"/>
  <c r="E674" i="3" s="1"/>
  <c r="D673" i="3"/>
  <c r="E673" i="3" s="1"/>
  <c r="D672" i="3"/>
  <c r="E672" i="3" s="1"/>
  <c r="D671" i="3"/>
  <c r="E671" i="3" s="1"/>
  <c r="D670" i="3"/>
  <c r="E670" i="3" s="1"/>
  <c r="D669" i="3"/>
  <c r="E669" i="3" s="1"/>
  <c r="D668" i="3"/>
  <c r="E668" i="3" s="1"/>
  <c r="D667" i="3"/>
  <c r="E667" i="3" s="1"/>
  <c r="D666" i="3"/>
  <c r="E666" i="3" s="1"/>
  <c r="D665" i="3"/>
  <c r="E665" i="3" s="1"/>
  <c r="D664" i="3"/>
  <c r="E664" i="3" s="1"/>
  <c r="D663" i="3"/>
  <c r="E663" i="3" s="1"/>
  <c r="D662" i="3"/>
  <c r="E662" i="3" s="1"/>
  <c r="D661" i="3"/>
  <c r="E661" i="3" s="1"/>
  <c r="D660" i="3"/>
  <c r="E660" i="3" s="1"/>
  <c r="D659" i="3"/>
  <c r="E659" i="3" s="1"/>
  <c r="D658" i="3"/>
  <c r="E658" i="3" s="1"/>
  <c r="D657" i="3"/>
  <c r="E657" i="3" s="1"/>
  <c r="D656" i="3"/>
  <c r="E656" i="3" s="1"/>
  <c r="D655" i="3"/>
  <c r="E655" i="3" s="1"/>
  <c r="D654" i="3"/>
  <c r="E654" i="3" s="1"/>
  <c r="D653" i="3"/>
  <c r="E653" i="3" s="1"/>
  <c r="D652" i="3"/>
  <c r="E652" i="3" s="1"/>
  <c r="D651" i="3"/>
  <c r="E651" i="3" s="1"/>
  <c r="D650" i="3"/>
  <c r="E650" i="3" s="1"/>
  <c r="D649" i="3"/>
  <c r="E649" i="3" s="1"/>
  <c r="D648" i="3"/>
  <c r="E648" i="3" s="1"/>
  <c r="D647" i="3"/>
  <c r="E647" i="3" s="1"/>
  <c r="D646" i="3"/>
  <c r="E646" i="3" s="1"/>
  <c r="D645" i="3"/>
  <c r="E645" i="3" s="1"/>
  <c r="D644" i="3"/>
  <c r="E644" i="3" s="1"/>
  <c r="D643" i="3"/>
  <c r="E643" i="3" s="1"/>
  <c r="D642" i="3"/>
  <c r="E642" i="3" s="1"/>
  <c r="D641" i="3"/>
  <c r="E641" i="3" s="1"/>
  <c r="D640" i="3"/>
  <c r="E640" i="3" s="1"/>
  <c r="D639" i="3"/>
  <c r="E639" i="3" s="1"/>
  <c r="D638" i="3"/>
  <c r="E638" i="3" s="1"/>
  <c r="D637" i="3"/>
  <c r="E637" i="3" s="1"/>
  <c r="D636" i="3"/>
  <c r="E636" i="3" s="1"/>
  <c r="D635" i="3"/>
  <c r="E635" i="3" s="1"/>
  <c r="D634" i="3"/>
  <c r="E634" i="3" s="1"/>
  <c r="D633" i="3"/>
  <c r="E633" i="3" s="1"/>
  <c r="D632" i="3"/>
  <c r="E632" i="3" s="1"/>
  <c r="D631" i="3"/>
  <c r="E631" i="3" s="1"/>
  <c r="D630" i="3"/>
  <c r="E630" i="3" s="1"/>
  <c r="D629" i="3"/>
  <c r="E629" i="3" s="1"/>
  <c r="D628" i="3"/>
  <c r="E628" i="3" s="1"/>
  <c r="D627" i="3"/>
  <c r="E627" i="3" s="1"/>
  <c r="D626" i="3"/>
  <c r="E626" i="3" s="1"/>
  <c r="D625" i="3"/>
  <c r="E625" i="3" s="1"/>
  <c r="D624" i="3"/>
  <c r="E624" i="3" s="1"/>
  <c r="D623" i="3"/>
  <c r="E623" i="3" s="1"/>
  <c r="D622" i="3"/>
  <c r="E622" i="3" s="1"/>
  <c r="D621" i="3"/>
  <c r="E621" i="3" s="1"/>
  <c r="D620" i="3"/>
  <c r="E620" i="3" s="1"/>
  <c r="D619" i="3"/>
  <c r="E619" i="3" s="1"/>
  <c r="D618" i="3"/>
  <c r="E618" i="3" s="1"/>
  <c r="D617" i="3"/>
  <c r="E617" i="3" s="1"/>
  <c r="D616" i="3"/>
  <c r="E616" i="3" s="1"/>
  <c r="D615" i="3"/>
  <c r="E615" i="3" s="1"/>
  <c r="D614" i="3"/>
  <c r="E614" i="3" s="1"/>
  <c r="D613" i="3"/>
  <c r="E613" i="3" s="1"/>
  <c r="D612" i="3"/>
  <c r="E612" i="3" s="1"/>
  <c r="D611" i="3"/>
  <c r="E611" i="3" s="1"/>
  <c r="D610" i="3"/>
  <c r="E610" i="3" s="1"/>
  <c r="D609" i="3"/>
  <c r="E609" i="3" s="1"/>
  <c r="D608" i="3"/>
  <c r="E608" i="3" s="1"/>
  <c r="D607" i="3"/>
  <c r="E607" i="3" s="1"/>
  <c r="D606" i="3"/>
  <c r="E606" i="3" s="1"/>
  <c r="D605" i="3"/>
  <c r="E605" i="3" s="1"/>
  <c r="D604" i="3"/>
  <c r="E604" i="3" s="1"/>
  <c r="D603" i="3"/>
  <c r="E603" i="3" s="1"/>
  <c r="D602" i="3"/>
  <c r="E602" i="3" s="1"/>
  <c r="D601" i="3"/>
  <c r="E601" i="3" s="1"/>
  <c r="D600" i="3"/>
  <c r="E600" i="3" s="1"/>
  <c r="D599" i="3"/>
  <c r="E599" i="3" s="1"/>
  <c r="D598" i="3"/>
  <c r="E598" i="3" s="1"/>
  <c r="D597" i="3"/>
  <c r="E597" i="3" s="1"/>
  <c r="D596" i="3"/>
  <c r="E596" i="3" s="1"/>
  <c r="D595" i="3"/>
  <c r="E595" i="3" s="1"/>
  <c r="D594" i="3"/>
  <c r="E594" i="3" s="1"/>
  <c r="D593" i="3"/>
  <c r="E593" i="3" s="1"/>
  <c r="D592" i="3"/>
  <c r="E592" i="3" s="1"/>
  <c r="D591" i="3"/>
  <c r="E591" i="3" s="1"/>
  <c r="D590" i="3"/>
  <c r="E590" i="3" s="1"/>
  <c r="D589" i="3"/>
  <c r="E589" i="3" s="1"/>
  <c r="D588" i="3"/>
  <c r="E588" i="3" s="1"/>
  <c r="D587" i="3"/>
  <c r="E587" i="3" s="1"/>
  <c r="D586" i="3"/>
  <c r="E586" i="3" s="1"/>
  <c r="D585" i="3"/>
  <c r="E585" i="3" s="1"/>
  <c r="D584" i="3"/>
  <c r="E584" i="3" s="1"/>
  <c r="D583" i="3"/>
  <c r="E583" i="3" s="1"/>
  <c r="D582" i="3"/>
  <c r="E582" i="3" s="1"/>
  <c r="D581" i="3"/>
  <c r="E581" i="3" s="1"/>
  <c r="D580" i="3"/>
  <c r="E580" i="3" s="1"/>
  <c r="D579" i="3"/>
  <c r="E579" i="3" s="1"/>
  <c r="D578" i="3"/>
  <c r="E578" i="3" s="1"/>
  <c r="D577" i="3"/>
  <c r="E577" i="3" s="1"/>
  <c r="D576" i="3"/>
  <c r="E576" i="3" s="1"/>
  <c r="D575" i="3"/>
  <c r="E575" i="3" s="1"/>
  <c r="D574" i="3"/>
  <c r="E574" i="3" s="1"/>
  <c r="D573" i="3"/>
  <c r="E573" i="3" s="1"/>
  <c r="D572" i="3"/>
  <c r="E572" i="3" s="1"/>
  <c r="D571" i="3"/>
  <c r="E571" i="3" s="1"/>
  <c r="D570" i="3"/>
  <c r="E570" i="3" s="1"/>
  <c r="D569" i="3"/>
  <c r="E569" i="3" s="1"/>
  <c r="D568" i="3"/>
  <c r="E568" i="3" s="1"/>
  <c r="D567" i="3"/>
  <c r="E567" i="3" s="1"/>
  <c r="D566" i="3"/>
  <c r="E566" i="3" s="1"/>
  <c r="D565" i="3"/>
  <c r="E565" i="3" s="1"/>
  <c r="D564" i="3"/>
  <c r="E564" i="3" s="1"/>
  <c r="D563" i="3"/>
  <c r="E563" i="3" s="1"/>
  <c r="D562" i="3"/>
  <c r="E562" i="3" s="1"/>
  <c r="D561" i="3"/>
  <c r="E561" i="3" s="1"/>
  <c r="D560" i="3"/>
  <c r="E560" i="3" s="1"/>
  <c r="D559" i="3"/>
  <c r="E559" i="3" s="1"/>
  <c r="D558" i="3"/>
  <c r="E558" i="3" s="1"/>
  <c r="D557" i="3"/>
  <c r="E557" i="3" s="1"/>
  <c r="D556" i="3"/>
  <c r="E556" i="3" s="1"/>
  <c r="D555" i="3"/>
  <c r="E555" i="3" s="1"/>
  <c r="D554" i="3"/>
  <c r="E554" i="3" s="1"/>
  <c r="D553" i="3"/>
  <c r="E553" i="3" s="1"/>
  <c r="D552" i="3"/>
  <c r="E552" i="3" s="1"/>
  <c r="D551" i="3"/>
  <c r="E551" i="3" s="1"/>
  <c r="D550" i="3"/>
  <c r="E550" i="3" s="1"/>
  <c r="D549" i="3"/>
  <c r="E549" i="3" s="1"/>
  <c r="D548" i="3"/>
  <c r="E548" i="3" s="1"/>
  <c r="D547" i="3"/>
  <c r="E547" i="3" s="1"/>
  <c r="D546" i="3"/>
  <c r="E546" i="3" s="1"/>
  <c r="D545" i="3"/>
  <c r="E545" i="3" s="1"/>
  <c r="D544" i="3"/>
  <c r="E544" i="3" s="1"/>
  <c r="D543" i="3"/>
  <c r="E543" i="3" s="1"/>
  <c r="D542" i="3"/>
  <c r="E542" i="3" s="1"/>
  <c r="D541" i="3"/>
  <c r="E541" i="3" s="1"/>
  <c r="D540" i="3"/>
  <c r="E540" i="3" s="1"/>
  <c r="D539" i="3"/>
  <c r="E539" i="3" s="1"/>
  <c r="D538" i="3"/>
  <c r="E538" i="3" s="1"/>
  <c r="D537" i="3"/>
  <c r="E537" i="3" s="1"/>
  <c r="D536" i="3"/>
  <c r="E536" i="3" s="1"/>
  <c r="D535" i="3"/>
  <c r="E535" i="3" s="1"/>
  <c r="D534" i="3"/>
  <c r="E534" i="3" s="1"/>
  <c r="D533" i="3"/>
  <c r="E533" i="3" s="1"/>
  <c r="D532" i="3"/>
  <c r="E532" i="3" s="1"/>
  <c r="D531" i="3"/>
  <c r="E531" i="3" s="1"/>
  <c r="D530" i="3"/>
  <c r="E530" i="3" s="1"/>
  <c r="D529" i="3"/>
  <c r="E529" i="3" s="1"/>
  <c r="D528" i="3"/>
  <c r="E528" i="3" s="1"/>
  <c r="D527" i="3"/>
  <c r="E527" i="3" s="1"/>
  <c r="D526" i="3"/>
  <c r="E526" i="3" s="1"/>
  <c r="D525" i="3"/>
  <c r="E525" i="3" s="1"/>
  <c r="D524" i="3"/>
  <c r="E524" i="3" s="1"/>
  <c r="D523" i="3"/>
  <c r="E523" i="3" s="1"/>
  <c r="D522" i="3"/>
  <c r="E522" i="3" s="1"/>
  <c r="D521" i="3"/>
  <c r="E521" i="3" s="1"/>
  <c r="D520" i="3"/>
  <c r="E520" i="3" s="1"/>
  <c r="D519" i="3"/>
  <c r="E519" i="3" s="1"/>
  <c r="D518" i="3"/>
  <c r="E518" i="3" s="1"/>
  <c r="D517" i="3"/>
  <c r="E517" i="3" s="1"/>
  <c r="D516" i="3"/>
  <c r="E516" i="3" s="1"/>
  <c r="D515" i="3"/>
  <c r="E515" i="3" s="1"/>
  <c r="D514" i="3"/>
  <c r="E514" i="3" s="1"/>
  <c r="D513" i="3"/>
  <c r="E513" i="3" s="1"/>
  <c r="D512" i="3"/>
  <c r="E512" i="3" s="1"/>
  <c r="D511" i="3"/>
  <c r="E511" i="3" s="1"/>
  <c r="D510" i="3"/>
  <c r="E510" i="3" s="1"/>
  <c r="D509" i="3"/>
  <c r="E509" i="3" s="1"/>
  <c r="D508" i="3"/>
  <c r="E508" i="3" s="1"/>
  <c r="D507" i="3"/>
  <c r="E507" i="3" s="1"/>
  <c r="D506" i="3"/>
  <c r="E506" i="3" s="1"/>
  <c r="D505" i="3"/>
  <c r="E505" i="3" s="1"/>
  <c r="D504" i="3"/>
  <c r="E504" i="3" s="1"/>
  <c r="D503" i="3"/>
  <c r="E503" i="3" s="1"/>
  <c r="D502" i="3"/>
  <c r="E502" i="3" s="1"/>
  <c r="D501" i="3"/>
  <c r="E501" i="3" s="1"/>
  <c r="D500" i="3"/>
  <c r="E500" i="3" s="1"/>
  <c r="D499" i="3"/>
  <c r="E499" i="3" s="1"/>
  <c r="D498" i="3"/>
  <c r="E498" i="3" s="1"/>
  <c r="D497" i="3"/>
  <c r="E497" i="3" s="1"/>
  <c r="D496" i="3"/>
  <c r="E496" i="3" s="1"/>
  <c r="D495" i="3"/>
  <c r="E495" i="3" s="1"/>
  <c r="D494" i="3"/>
  <c r="E494" i="3" s="1"/>
  <c r="D493" i="3"/>
  <c r="E493" i="3" s="1"/>
  <c r="D492" i="3"/>
  <c r="E492" i="3" s="1"/>
  <c r="D491" i="3"/>
  <c r="E491" i="3" s="1"/>
  <c r="D490" i="3"/>
  <c r="E490" i="3" s="1"/>
  <c r="D489" i="3"/>
  <c r="E489" i="3" s="1"/>
  <c r="D488" i="3"/>
  <c r="E488" i="3" s="1"/>
  <c r="D487" i="3"/>
  <c r="E487" i="3" s="1"/>
  <c r="D486" i="3"/>
  <c r="E486" i="3" s="1"/>
  <c r="D485" i="3"/>
  <c r="E485" i="3" s="1"/>
  <c r="D484" i="3"/>
  <c r="E484" i="3" s="1"/>
  <c r="D483" i="3"/>
  <c r="E483" i="3" s="1"/>
  <c r="D482" i="3"/>
  <c r="E482" i="3" s="1"/>
  <c r="D481" i="3"/>
  <c r="E481" i="3" s="1"/>
  <c r="D480" i="3"/>
  <c r="E480" i="3" s="1"/>
  <c r="D479" i="3"/>
  <c r="E479" i="3" s="1"/>
  <c r="D478" i="3"/>
  <c r="E478" i="3" s="1"/>
  <c r="D477" i="3"/>
  <c r="E477" i="3" s="1"/>
  <c r="D476" i="3"/>
  <c r="E476" i="3" s="1"/>
  <c r="D475" i="3"/>
  <c r="E475" i="3" s="1"/>
  <c r="D474" i="3"/>
  <c r="E474" i="3" s="1"/>
  <c r="D473" i="3"/>
  <c r="E473" i="3" s="1"/>
  <c r="D472" i="3"/>
  <c r="E472" i="3" s="1"/>
  <c r="D471" i="3"/>
  <c r="E471" i="3" s="1"/>
  <c r="D470" i="3"/>
  <c r="E470" i="3" s="1"/>
  <c r="D469" i="3"/>
  <c r="E469" i="3" s="1"/>
  <c r="D468" i="3"/>
  <c r="E468" i="3" s="1"/>
  <c r="D467" i="3"/>
  <c r="E467" i="3" s="1"/>
  <c r="D466" i="3"/>
  <c r="E466" i="3" s="1"/>
  <c r="D465" i="3"/>
  <c r="E465" i="3" s="1"/>
  <c r="D464" i="3"/>
  <c r="E464" i="3" s="1"/>
  <c r="D463" i="3"/>
  <c r="E463" i="3" s="1"/>
  <c r="D462" i="3"/>
  <c r="E462" i="3" s="1"/>
  <c r="D461" i="3"/>
  <c r="E461" i="3" s="1"/>
  <c r="D460" i="3"/>
  <c r="E460" i="3" s="1"/>
  <c r="D459" i="3"/>
  <c r="E459" i="3" s="1"/>
  <c r="D458" i="3"/>
  <c r="E458" i="3" s="1"/>
  <c r="D457" i="3"/>
  <c r="E457" i="3" s="1"/>
  <c r="D456" i="3"/>
  <c r="E456" i="3" s="1"/>
  <c r="D455" i="3"/>
  <c r="E455" i="3" s="1"/>
  <c r="D454" i="3"/>
  <c r="E454" i="3" s="1"/>
  <c r="D453" i="3"/>
  <c r="E453" i="3" s="1"/>
  <c r="D452" i="3"/>
  <c r="E452" i="3" s="1"/>
  <c r="D451" i="3"/>
  <c r="E451" i="3" s="1"/>
  <c r="D450" i="3"/>
  <c r="E450" i="3" s="1"/>
  <c r="D449" i="3"/>
  <c r="E449" i="3" s="1"/>
  <c r="D448" i="3"/>
  <c r="E448" i="3" s="1"/>
  <c r="D447" i="3"/>
  <c r="E447" i="3" s="1"/>
  <c r="D446" i="3"/>
  <c r="E446" i="3" s="1"/>
  <c r="D445" i="3"/>
  <c r="E445" i="3" s="1"/>
  <c r="D444" i="3"/>
  <c r="E444" i="3" s="1"/>
  <c r="D443" i="3"/>
  <c r="E443" i="3" s="1"/>
  <c r="D442" i="3"/>
  <c r="E442" i="3" s="1"/>
  <c r="D441" i="3"/>
  <c r="E441" i="3" s="1"/>
  <c r="D440" i="3"/>
  <c r="E440" i="3" s="1"/>
  <c r="D439" i="3"/>
  <c r="E439" i="3" s="1"/>
  <c r="D438" i="3"/>
  <c r="E438" i="3" s="1"/>
  <c r="D437" i="3"/>
  <c r="E437" i="3" s="1"/>
  <c r="D436" i="3"/>
  <c r="E436" i="3" s="1"/>
  <c r="D435" i="3"/>
  <c r="E435" i="3" s="1"/>
  <c r="D434" i="3"/>
  <c r="E434" i="3" s="1"/>
  <c r="D433" i="3"/>
  <c r="E433" i="3" s="1"/>
  <c r="D432" i="3"/>
  <c r="E432" i="3" s="1"/>
  <c r="D431" i="3"/>
  <c r="E431" i="3" s="1"/>
  <c r="D430" i="3"/>
  <c r="E430" i="3" s="1"/>
  <c r="D429" i="3"/>
  <c r="E429" i="3" s="1"/>
  <c r="D428" i="3"/>
  <c r="E428" i="3" s="1"/>
  <c r="D427" i="3"/>
  <c r="E427" i="3" s="1"/>
  <c r="D426" i="3"/>
  <c r="E426" i="3" s="1"/>
  <c r="D425" i="3"/>
  <c r="E425" i="3" s="1"/>
  <c r="D424" i="3"/>
  <c r="E424" i="3" s="1"/>
  <c r="D423" i="3"/>
  <c r="E423" i="3" s="1"/>
  <c r="D422" i="3"/>
  <c r="E422" i="3" s="1"/>
  <c r="D421" i="3"/>
  <c r="E421" i="3" s="1"/>
  <c r="D420" i="3"/>
  <c r="E420" i="3" s="1"/>
  <c r="D419" i="3"/>
  <c r="E419" i="3" s="1"/>
  <c r="D418" i="3"/>
  <c r="E418" i="3" s="1"/>
  <c r="D417" i="3"/>
  <c r="E417" i="3" s="1"/>
  <c r="D416" i="3"/>
  <c r="E416" i="3" s="1"/>
  <c r="D415" i="3"/>
  <c r="E415" i="3" s="1"/>
  <c r="D414" i="3"/>
  <c r="E414" i="3" s="1"/>
  <c r="D413" i="3"/>
  <c r="E413" i="3" s="1"/>
  <c r="D412" i="3"/>
  <c r="E412" i="3" s="1"/>
  <c r="D411" i="3"/>
  <c r="E411" i="3" s="1"/>
  <c r="D410" i="3"/>
  <c r="E410" i="3" s="1"/>
  <c r="D409" i="3"/>
  <c r="E409" i="3" s="1"/>
  <c r="D408" i="3"/>
  <c r="E408" i="3" s="1"/>
  <c r="D407" i="3"/>
  <c r="E407" i="3" s="1"/>
  <c r="D406" i="3"/>
  <c r="E406" i="3" s="1"/>
  <c r="D405" i="3"/>
  <c r="E405" i="3" s="1"/>
  <c r="D404" i="3"/>
  <c r="E404" i="3" s="1"/>
  <c r="D403" i="3"/>
  <c r="E403" i="3" s="1"/>
  <c r="D402" i="3"/>
  <c r="E402" i="3" s="1"/>
  <c r="D401" i="3"/>
  <c r="E401" i="3" s="1"/>
  <c r="D400" i="3"/>
  <c r="E400" i="3" s="1"/>
  <c r="D399" i="3"/>
  <c r="E399" i="3" s="1"/>
  <c r="D398" i="3"/>
  <c r="E398" i="3" s="1"/>
  <c r="D397" i="3"/>
  <c r="E397" i="3" s="1"/>
  <c r="D396" i="3"/>
  <c r="E396" i="3" s="1"/>
  <c r="D395" i="3"/>
  <c r="E395" i="3" s="1"/>
  <c r="D394" i="3"/>
  <c r="E394" i="3" s="1"/>
  <c r="D393" i="3"/>
  <c r="E393" i="3" s="1"/>
  <c r="D392" i="3"/>
  <c r="E392" i="3" s="1"/>
  <c r="D391" i="3"/>
  <c r="E391" i="3" s="1"/>
  <c r="D390" i="3"/>
  <c r="E390" i="3" s="1"/>
  <c r="D389" i="3"/>
  <c r="E389" i="3" s="1"/>
  <c r="D388" i="3"/>
  <c r="E388" i="3" s="1"/>
  <c r="D387" i="3"/>
  <c r="E387" i="3" s="1"/>
  <c r="D386" i="3"/>
  <c r="E386" i="3" s="1"/>
  <c r="D385" i="3"/>
  <c r="E385" i="3" s="1"/>
  <c r="D384" i="3"/>
  <c r="E384" i="3" s="1"/>
  <c r="D383" i="3"/>
  <c r="E383" i="3" s="1"/>
  <c r="D382" i="3"/>
  <c r="E382" i="3" s="1"/>
  <c r="D381" i="3"/>
  <c r="E381" i="3" s="1"/>
  <c r="D380" i="3"/>
  <c r="E380" i="3" s="1"/>
  <c r="D379" i="3"/>
  <c r="E379" i="3" s="1"/>
  <c r="D378" i="3"/>
  <c r="E378" i="3" s="1"/>
  <c r="D377" i="3"/>
  <c r="E377" i="3" s="1"/>
  <c r="D376" i="3"/>
  <c r="E376" i="3" s="1"/>
  <c r="D375" i="3"/>
  <c r="E375" i="3" s="1"/>
  <c r="D374" i="3"/>
  <c r="E374" i="3" s="1"/>
  <c r="D373" i="3"/>
  <c r="E373" i="3" s="1"/>
  <c r="D372" i="3"/>
  <c r="E372" i="3" s="1"/>
  <c r="D371" i="3"/>
  <c r="E371" i="3" s="1"/>
  <c r="D370" i="3"/>
  <c r="E370" i="3" s="1"/>
  <c r="D369" i="3"/>
  <c r="E369" i="3" s="1"/>
  <c r="D368" i="3"/>
  <c r="E368" i="3" s="1"/>
  <c r="D367" i="3"/>
  <c r="E367" i="3" s="1"/>
  <c r="D366" i="3"/>
  <c r="E366" i="3" s="1"/>
  <c r="D365" i="3"/>
  <c r="E365" i="3" s="1"/>
  <c r="D364" i="3"/>
  <c r="E364" i="3" s="1"/>
  <c r="D363" i="3"/>
  <c r="E363" i="3" s="1"/>
  <c r="D362" i="3"/>
  <c r="E362" i="3" s="1"/>
  <c r="D361" i="3"/>
  <c r="E361" i="3" s="1"/>
  <c r="D360" i="3"/>
  <c r="E360" i="3" s="1"/>
  <c r="D359" i="3"/>
  <c r="E359" i="3" s="1"/>
  <c r="D358" i="3"/>
  <c r="E358" i="3" s="1"/>
  <c r="D357" i="3"/>
  <c r="E357" i="3" s="1"/>
  <c r="D356" i="3"/>
  <c r="E356" i="3" s="1"/>
  <c r="D355" i="3"/>
  <c r="E355" i="3" s="1"/>
  <c r="D354" i="3"/>
  <c r="E354" i="3" s="1"/>
  <c r="D353" i="3"/>
  <c r="E353" i="3" s="1"/>
  <c r="D352" i="3"/>
  <c r="E352" i="3" s="1"/>
  <c r="D351" i="3"/>
  <c r="E351" i="3" s="1"/>
  <c r="D350" i="3"/>
  <c r="E350" i="3" s="1"/>
  <c r="D349" i="3"/>
  <c r="E349" i="3" s="1"/>
  <c r="D348" i="3"/>
  <c r="E348" i="3" s="1"/>
  <c r="D347" i="3"/>
  <c r="E347" i="3" s="1"/>
  <c r="D346" i="3"/>
  <c r="E346" i="3" s="1"/>
  <c r="D345" i="3"/>
  <c r="E345" i="3" s="1"/>
  <c r="D344" i="3"/>
  <c r="E344" i="3" s="1"/>
  <c r="D343" i="3"/>
  <c r="E343" i="3" s="1"/>
  <c r="D342" i="3"/>
  <c r="E342" i="3" s="1"/>
  <c r="D341" i="3"/>
  <c r="E341" i="3" s="1"/>
  <c r="D340" i="3"/>
  <c r="E340" i="3" s="1"/>
  <c r="D339" i="3"/>
  <c r="E339" i="3" s="1"/>
  <c r="D338" i="3"/>
  <c r="E338" i="3" s="1"/>
  <c r="D337" i="3"/>
  <c r="E337" i="3" s="1"/>
  <c r="D336" i="3"/>
  <c r="E336" i="3" s="1"/>
  <c r="D335" i="3"/>
  <c r="E335" i="3" s="1"/>
  <c r="D334" i="3"/>
  <c r="E334" i="3" s="1"/>
  <c r="D333" i="3"/>
  <c r="E333" i="3" s="1"/>
  <c r="D332" i="3"/>
  <c r="E332" i="3" s="1"/>
  <c r="D331" i="3"/>
  <c r="E331" i="3" s="1"/>
  <c r="D330" i="3"/>
  <c r="E330" i="3" s="1"/>
  <c r="D329" i="3"/>
  <c r="E329" i="3" s="1"/>
  <c r="D328" i="3"/>
  <c r="E328" i="3" s="1"/>
  <c r="D327" i="3"/>
  <c r="E327" i="3" s="1"/>
  <c r="D326" i="3"/>
  <c r="E326" i="3" s="1"/>
  <c r="D325" i="3"/>
  <c r="E325" i="3" s="1"/>
  <c r="D324" i="3"/>
  <c r="E324" i="3" s="1"/>
  <c r="D323" i="3"/>
  <c r="E323" i="3" s="1"/>
  <c r="D322" i="3"/>
  <c r="E322" i="3" s="1"/>
  <c r="D321" i="3"/>
  <c r="E321" i="3" s="1"/>
  <c r="D320" i="3"/>
  <c r="E320" i="3" s="1"/>
  <c r="D319" i="3"/>
  <c r="E319" i="3" s="1"/>
  <c r="D318" i="3"/>
  <c r="E318" i="3" s="1"/>
  <c r="D317" i="3"/>
  <c r="E317" i="3" s="1"/>
  <c r="D316" i="3"/>
  <c r="E316" i="3" s="1"/>
  <c r="D315" i="3"/>
  <c r="E315" i="3" s="1"/>
  <c r="D314" i="3"/>
  <c r="E314" i="3" s="1"/>
  <c r="D313" i="3"/>
  <c r="E313" i="3" s="1"/>
  <c r="D312" i="3"/>
  <c r="E312" i="3" s="1"/>
  <c r="D311" i="3"/>
  <c r="E311" i="3" s="1"/>
  <c r="D310" i="3"/>
  <c r="E310" i="3" s="1"/>
  <c r="D309" i="3"/>
  <c r="E309" i="3" s="1"/>
  <c r="D308" i="3"/>
  <c r="E308" i="3" s="1"/>
  <c r="D307" i="3"/>
  <c r="E307" i="3" s="1"/>
  <c r="D306" i="3"/>
  <c r="E306" i="3" s="1"/>
  <c r="D305" i="3"/>
  <c r="E305" i="3" s="1"/>
  <c r="D304" i="3"/>
  <c r="E304" i="3" s="1"/>
  <c r="D303" i="3"/>
  <c r="E303" i="3" s="1"/>
  <c r="D302" i="3"/>
  <c r="E302" i="3" s="1"/>
  <c r="D301" i="3"/>
  <c r="E301" i="3" s="1"/>
  <c r="D300" i="3"/>
  <c r="E300" i="3" s="1"/>
  <c r="D299" i="3"/>
  <c r="E299" i="3" s="1"/>
  <c r="D298" i="3"/>
  <c r="E298" i="3" s="1"/>
  <c r="D297" i="3"/>
  <c r="E297" i="3" s="1"/>
  <c r="D296" i="3"/>
  <c r="E296" i="3" s="1"/>
  <c r="D295" i="3"/>
  <c r="E295" i="3" s="1"/>
  <c r="D294" i="3"/>
  <c r="E294" i="3" s="1"/>
  <c r="D293" i="3"/>
  <c r="E293" i="3" s="1"/>
  <c r="D292" i="3"/>
  <c r="E292" i="3" s="1"/>
  <c r="D291" i="3"/>
  <c r="E291" i="3" s="1"/>
  <c r="D290" i="3"/>
  <c r="E290" i="3" s="1"/>
  <c r="D289" i="3"/>
  <c r="E289" i="3" s="1"/>
  <c r="D288" i="3"/>
  <c r="E288" i="3" s="1"/>
  <c r="D287" i="3"/>
  <c r="E287" i="3" s="1"/>
  <c r="D286" i="3"/>
  <c r="E286" i="3" s="1"/>
  <c r="D285" i="3"/>
  <c r="E285" i="3" s="1"/>
  <c r="D284" i="3"/>
  <c r="E284" i="3" s="1"/>
  <c r="D283" i="3"/>
  <c r="E283" i="3" s="1"/>
  <c r="D282" i="3"/>
  <c r="E282" i="3" s="1"/>
  <c r="D281" i="3"/>
  <c r="E281" i="3" s="1"/>
  <c r="D280" i="3"/>
  <c r="E280" i="3" s="1"/>
  <c r="D279" i="3"/>
  <c r="E279" i="3" s="1"/>
  <c r="D278" i="3"/>
  <c r="E278" i="3" s="1"/>
  <c r="D277" i="3"/>
  <c r="E277" i="3" s="1"/>
  <c r="D276" i="3"/>
  <c r="E276" i="3" s="1"/>
  <c r="D275" i="3"/>
  <c r="E275" i="3" s="1"/>
  <c r="D274" i="3"/>
  <c r="E274" i="3" s="1"/>
  <c r="D273" i="3"/>
  <c r="E273" i="3" s="1"/>
  <c r="D272" i="3"/>
  <c r="E272" i="3" s="1"/>
  <c r="D271" i="3"/>
  <c r="E271" i="3" s="1"/>
  <c r="D270" i="3"/>
  <c r="E270" i="3" s="1"/>
  <c r="D269" i="3"/>
  <c r="E269" i="3" s="1"/>
  <c r="D268" i="3"/>
  <c r="E268" i="3" s="1"/>
  <c r="D267" i="3"/>
  <c r="E267" i="3" s="1"/>
  <c r="D266" i="3"/>
  <c r="E266" i="3" s="1"/>
  <c r="D265" i="3"/>
  <c r="E265" i="3" s="1"/>
  <c r="D264" i="3"/>
  <c r="E264" i="3" s="1"/>
  <c r="D263" i="3"/>
  <c r="E263" i="3" s="1"/>
  <c r="D262" i="3"/>
  <c r="E262" i="3" s="1"/>
  <c r="D261" i="3"/>
  <c r="E261" i="3" s="1"/>
  <c r="D260" i="3"/>
  <c r="E260" i="3" s="1"/>
  <c r="D259" i="3"/>
  <c r="E259" i="3" s="1"/>
  <c r="D258" i="3"/>
  <c r="E258" i="3" s="1"/>
  <c r="D257" i="3"/>
  <c r="E257" i="3" s="1"/>
  <c r="D256" i="3"/>
  <c r="E256" i="3" s="1"/>
  <c r="D255" i="3"/>
  <c r="E255" i="3" s="1"/>
  <c r="D254" i="3"/>
  <c r="E254" i="3" s="1"/>
  <c r="D253" i="3"/>
  <c r="E253" i="3" s="1"/>
  <c r="D252" i="3"/>
  <c r="E252" i="3" s="1"/>
  <c r="D251" i="3"/>
  <c r="E251" i="3" s="1"/>
  <c r="D250" i="3"/>
  <c r="E250" i="3" s="1"/>
  <c r="D249" i="3"/>
  <c r="E249" i="3" s="1"/>
  <c r="D248" i="3"/>
  <c r="E248" i="3" s="1"/>
  <c r="D247" i="3"/>
  <c r="E247" i="3" s="1"/>
  <c r="D246" i="3"/>
  <c r="E246" i="3" s="1"/>
  <c r="D245" i="3"/>
  <c r="E245" i="3" s="1"/>
  <c r="D244" i="3"/>
  <c r="E244" i="3" s="1"/>
  <c r="D243" i="3"/>
  <c r="E243" i="3" s="1"/>
  <c r="D242" i="3"/>
  <c r="E242" i="3" s="1"/>
  <c r="D241" i="3"/>
  <c r="E241" i="3" s="1"/>
  <c r="D240" i="3"/>
  <c r="E240" i="3" s="1"/>
  <c r="D239" i="3"/>
  <c r="E239" i="3" s="1"/>
  <c r="D238" i="3"/>
  <c r="E238" i="3" s="1"/>
  <c r="D237" i="3"/>
  <c r="E237" i="3" s="1"/>
  <c r="D236" i="3"/>
  <c r="E236" i="3" s="1"/>
  <c r="D235" i="3"/>
  <c r="E235" i="3" s="1"/>
  <c r="D234" i="3"/>
  <c r="E234" i="3" s="1"/>
  <c r="D233" i="3"/>
  <c r="E233" i="3" s="1"/>
  <c r="D232" i="3"/>
  <c r="E232" i="3" s="1"/>
  <c r="D231" i="3"/>
  <c r="E231" i="3" s="1"/>
  <c r="D230" i="3"/>
  <c r="E230" i="3" s="1"/>
  <c r="D229" i="3"/>
  <c r="E229" i="3" s="1"/>
  <c r="D228" i="3"/>
  <c r="E228" i="3" s="1"/>
  <c r="D227" i="3"/>
  <c r="E227" i="3" s="1"/>
  <c r="D226" i="3"/>
  <c r="E226" i="3" s="1"/>
  <c r="D225" i="3"/>
  <c r="E225" i="3" s="1"/>
  <c r="D224" i="3"/>
  <c r="E224" i="3" s="1"/>
  <c r="D223" i="3"/>
  <c r="E223" i="3" s="1"/>
  <c r="D222" i="3"/>
  <c r="E222" i="3" s="1"/>
  <c r="D221" i="3"/>
  <c r="E221" i="3" s="1"/>
  <c r="D220" i="3"/>
  <c r="E220" i="3" s="1"/>
  <c r="D219" i="3"/>
  <c r="E219" i="3" s="1"/>
  <c r="D218" i="3"/>
  <c r="E218" i="3" s="1"/>
  <c r="D217" i="3"/>
  <c r="E217" i="3" s="1"/>
  <c r="D216" i="3"/>
  <c r="E216" i="3" s="1"/>
  <c r="D215" i="3"/>
  <c r="E215" i="3" s="1"/>
  <c r="D214" i="3"/>
  <c r="E214" i="3" s="1"/>
  <c r="D213" i="3"/>
  <c r="E213" i="3" s="1"/>
  <c r="D212" i="3"/>
  <c r="E212" i="3" s="1"/>
  <c r="D211" i="3"/>
  <c r="E211" i="3" s="1"/>
  <c r="D210" i="3"/>
  <c r="E210" i="3" s="1"/>
  <c r="D209" i="3"/>
  <c r="E209" i="3" s="1"/>
  <c r="D208" i="3"/>
  <c r="E208" i="3" s="1"/>
  <c r="D207" i="3"/>
  <c r="E207" i="3" s="1"/>
  <c r="D206" i="3"/>
  <c r="E206" i="3" s="1"/>
  <c r="D205" i="3"/>
  <c r="E205" i="3" s="1"/>
  <c r="D204" i="3"/>
  <c r="E204" i="3" s="1"/>
  <c r="D203" i="3"/>
  <c r="E203" i="3" s="1"/>
  <c r="D202" i="3"/>
  <c r="E202" i="3" s="1"/>
  <c r="D201" i="3"/>
  <c r="E201" i="3" s="1"/>
  <c r="D200" i="3"/>
  <c r="E200" i="3" s="1"/>
  <c r="D199" i="3"/>
  <c r="E199" i="3" s="1"/>
  <c r="D198" i="3"/>
  <c r="E198" i="3" s="1"/>
  <c r="D197" i="3"/>
  <c r="E197" i="3" s="1"/>
  <c r="D196" i="3"/>
  <c r="E196" i="3" s="1"/>
  <c r="D195" i="3"/>
  <c r="E195" i="3" s="1"/>
  <c r="D194" i="3"/>
  <c r="E194" i="3" s="1"/>
  <c r="D193" i="3"/>
  <c r="E193" i="3" s="1"/>
  <c r="D192" i="3"/>
  <c r="E192" i="3" s="1"/>
  <c r="D191" i="3"/>
  <c r="E191" i="3" s="1"/>
  <c r="D190" i="3"/>
  <c r="E190" i="3" s="1"/>
  <c r="D189" i="3"/>
  <c r="E189" i="3" s="1"/>
  <c r="D188" i="3"/>
  <c r="E188" i="3" s="1"/>
  <c r="D187" i="3"/>
  <c r="E187" i="3" s="1"/>
  <c r="D186" i="3"/>
  <c r="E186" i="3" s="1"/>
  <c r="D185" i="3"/>
  <c r="E185" i="3" s="1"/>
  <c r="D184" i="3"/>
  <c r="E184" i="3" s="1"/>
  <c r="D183" i="3"/>
  <c r="E183" i="3" s="1"/>
  <c r="D182" i="3"/>
  <c r="E182" i="3" s="1"/>
  <c r="D181" i="3"/>
  <c r="E181" i="3" s="1"/>
  <c r="D180" i="3"/>
  <c r="E180" i="3" s="1"/>
  <c r="D179" i="3"/>
  <c r="E179" i="3" s="1"/>
  <c r="D178" i="3"/>
  <c r="E178" i="3" s="1"/>
  <c r="D177" i="3"/>
  <c r="E177" i="3" s="1"/>
  <c r="D176" i="3"/>
  <c r="E176" i="3" s="1"/>
  <c r="D175" i="3"/>
  <c r="E175" i="3" s="1"/>
  <c r="D174" i="3"/>
  <c r="E174" i="3" s="1"/>
  <c r="D173" i="3"/>
  <c r="E173" i="3" s="1"/>
  <c r="D172" i="3"/>
  <c r="E172" i="3" s="1"/>
  <c r="D171" i="3"/>
  <c r="E171" i="3" s="1"/>
  <c r="D170" i="3"/>
  <c r="E170" i="3" s="1"/>
  <c r="D169" i="3"/>
  <c r="E169" i="3" s="1"/>
  <c r="D168" i="3"/>
  <c r="E168" i="3" s="1"/>
  <c r="D167" i="3"/>
  <c r="E167" i="3" s="1"/>
  <c r="D166" i="3"/>
  <c r="E166" i="3" s="1"/>
  <c r="D165" i="3"/>
  <c r="E165" i="3" s="1"/>
  <c r="D164" i="3"/>
  <c r="E164" i="3" s="1"/>
  <c r="D163" i="3"/>
  <c r="E163" i="3" s="1"/>
  <c r="D162" i="3"/>
  <c r="E162" i="3" s="1"/>
  <c r="D161" i="3"/>
  <c r="E161" i="3" s="1"/>
  <c r="D160" i="3"/>
  <c r="E160" i="3" s="1"/>
  <c r="D159" i="3"/>
  <c r="E159" i="3" s="1"/>
  <c r="D158" i="3"/>
  <c r="E158" i="3" s="1"/>
  <c r="D157" i="3"/>
  <c r="E157" i="3" s="1"/>
  <c r="D156" i="3"/>
  <c r="E156" i="3" s="1"/>
  <c r="D155" i="3"/>
  <c r="E155" i="3" s="1"/>
  <c r="D154" i="3"/>
  <c r="E154" i="3" s="1"/>
  <c r="D153" i="3"/>
  <c r="E153" i="3" s="1"/>
  <c r="D152" i="3"/>
  <c r="E152" i="3" s="1"/>
  <c r="D151" i="3"/>
  <c r="E151" i="3" s="1"/>
  <c r="D150" i="3"/>
  <c r="E150" i="3" s="1"/>
  <c r="D149" i="3"/>
  <c r="E149" i="3" s="1"/>
  <c r="D148" i="3"/>
  <c r="E148" i="3" s="1"/>
  <c r="D147" i="3"/>
  <c r="E147" i="3" s="1"/>
  <c r="D146" i="3"/>
  <c r="E146" i="3" s="1"/>
  <c r="D145" i="3"/>
  <c r="E145" i="3" s="1"/>
  <c r="D144" i="3"/>
  <c r="E144" i="3" s="1"/>
  <c r="D143" i="3"/>
  <c r="E143" i="3" s="1"/>
  <c r="D142" i="3"/>
  <c r="E142" i="3" s="1"/>
  <c r="D141" i="3"/>
  <c r="E141" i="3" s="1"/>
  <c r="D140" i="3"/>
  <c r="E140" i="3" s="1"/>
  <c r="D139" i="3"/>
  <c r="E139" i="3" s="1"/>
  <c r="D138" i="3"/>
  <c r="E138" i="3" s="1"/>
  <c r="D137" i="3"/>
  <c r="E137" i="3" s="1"/>
  <c r="D136" i="3"/>
  <c r="E136" i="3" s="1"/>
  <c r="D135" i="3"/>
  <c r="E135" i="3" s="1"/>
  <c r="D134" i="3"/>
  <c r="E134" i="3" s="1"/>
  <c r="D133" i="3"/>
  <c r="E133" i="3" s="1"/>
  <c r="D132" i="3"/>
  <c r="E132" i="3" s="1"/>
  <c r="D131" i="3"/>
  <c r="E131" i="3" s="1"/>
  <c r="D130" i="3"/>
  <c r="E130" i="3" s="1"/>
  <c r="D129" i="3"/>
  <c r="E129" i="3" s="1"/>
  <c r="D128" i="3"/>
  <c r="E128" i="3" s="1"/>
  <c r="D127" i="3"/>
  <c r="E127" i="3" s="1"/>
  <c r="D126" i="3"/>
  <c r="E126" i="3" s="1"/>
  <c r="D125" i="3"/>
  <c r="E125" i="3" s="1"/>
  <c r="D124" i="3"/>
  <c r="E124" i="3" s="1"/>
  <c r="D123" i="3"/>
  <c r="E123" i="3" s="1"/>
  <c r="D122" i="3"/>
  <c r="E122" i="3" s="1"/>
  <c r="D121" i="3"/>
  <c r="E121" i="3" s="1"/>
  <c r="D120" i="3"/>
  <c r="E120" i="3" s="1"/>
  <c r="D119" i="3"/>
  <c r="E119" i="3" s="1"/>
  <c r="D118" i="3"/>
  <c r="E118" i="3" s="1"/>
  <c r="D117" i="3"/>
  <c r="E117" i="3" s="1"/>
  <c r="D116" i="3"/>
  <c r="E116" i="3" s="1"/>
  <c r="D115" i="3"/>
  <c r="E115" i="3" s="1"/>
  <c r="D114" i="3"/>
  <c r="E114" i="3" s="1"/>
  <c r="D113" i="3"/>
  <c r="E113" i="3" s="1"/>
  <c r="D112" i="3"/>
  <c r="E112" i="3" s="1"/>
  <c r="D111" i="3"/>
  <c r="E111" i="3" s="1"/>
  <c r="D110" i="3"/>
  <c r="E110" i="3" s="1"/>
  <c r="D109" i="3"/>
  <c r="E109" i="3" s="1"/>
  <c r="D108" i="3"/>
  <c r="E108" i="3" s="1"/>
  <c r="D107" i="3"/>
  <c r="E107" i="3" s="1"/>
  <c r="D106" i="3"/>
  <c r="E106" i="3" s="1"/>
  <c r="D105" i="3"/>
  <c r="E105" i="3" s="1"/>
  <c r="D104" i="3"/>
  <c r="E104" i="3" s="1"/>
  <c r="D103" i="3"/>
  <c r="E103" i="3" s="1"/>
  <c r="D102" i="3"/>
  <c r="E102" i="3" s="1"/>
  <c r="D101" i="3"/>
  <c r="E101" i="3" s="1"/>
  <c r="D100" i="3"/>
  <c r="E100" i="3" s="1"/>
  <c r="D99" i="3"/>
  <c r="E99" i="3" s="1"/>
  <c r="D98" i="3"/>
  <c r="E98" i="3" s="1"/>
  <c r="D97" i="3"/>
  <c r="E97" i="3" s="1"/>
  <c r="D96" i="3"/>
  <c r="E96" i="3" s="1"/>
  <c r="D95" i="3"/>
  <c r="E95" i="3" s="1"/>
  <c r="D94" i="3"/>
  <c r="E94" i="3" s="1"/>
  <c r="D93" i="3"/>
  <c r="E93" i="3" s="1"/>
  <c r="D92" i="3"/>
  <c r="E92" i="3" s="1"/>
  <c r="D91" i="3"/>
  <c r="E91" i="3" s="1"/>
  <c r="D90" i="3"/>
  <c r="E90" i="3" s="1"/>
  <c r="D89" i="3"/>
  <c r="E89" i="3" s="1"/>
  <c r="D88" i="3"/>
  <c r="E88" i="3" s="1"/>
  <c r="D87" i="3"/>
  <c r="E87" i="3" s="1"/>
  <c r="D86" i="3"/>
  <c r="E86" i="3" s="1"/>
  <c r="D85" i="3"/>
  <c r="E85" i="3" s="1"/>
  <c r="D84" i="3"/>
  <c r="E84" i="3" s="1"/>
  <c r="D83" i="3"/>
  <c r="E83" i="3" s="1"/>
  <c r="D82" i="3"/>
  <c r="E82" i="3" s="1"/>
  <c r="D81" i="3"/>
  <c r="E81" i="3" s="1"/>
  <c r="D80" i="3"/>
  <c r="E80" i="3" s="1"/>
  <c r="D79" i="3"/>
  <c r="E79" i="3" s="1"/>
  <c r="D78" i="3"/>
  <c r="E78" i="3" s="1"/>
  <c r="D77" i="3"/>
  <c r="E77" i="3" s="1"/>
  <c r="D76" i="3"/>
  <c r="E76" i="3" s="1"/>
  <c r="D75" i="3"/>
  <c r="E75" i="3" s="1"/>
  <c r="D74" i="3"/>
  <c r="E74" i="3" s="1"/>
  <c r="D73" i="3"/>
  <c r="E73" i="3" s="1"/>
  <c r="D72" i="3"/>
  <c r="E72" i="3" s="1"/>
  <c r="D71" i="3"/>
  <c r="E71" i="3" s="1"/>
  <c r="D70" i="3"/>
  <c r="E70" i="3" s="1"/>
  <c r="D69" i="3"/>
  <c r="E69" i="3" s="1"/>
  <c r="D68" i="3"/>
  <c r="E68" i="3" s="1"/>
  <c r="D67" i="3"/>
  <c r="E67" i="3" s="1"/>
  <c r="D66" i="3"/>
  <c r="E66" i="3" s="1"/>
  <c r="D65" i="3"/>
  <c r="E65" i="3" s="1"/>
  <c r="D64" i="3"/>
  <c r="E64" i="3" s="1"/>
  <c r="D63" i="3"/>
  <c r="E63" i="3" s="1"/>
  <c r="D62" i="3"/>
  <c r="E62" i="3" s="1"/>
  <c r="D61" i="3"/>
  <c r="E61" i="3" s="1"/>
  <c r="D60" i="3"/>
  <c r="E60" i="3" s="1"/>
  <c r="D59" i="3"/>
  <c r="E59" i="3" s="1"/>
  <c r="D58" i="3"/>
  <c r="E58" i="3" s="1"/>
  <c r="D57" i="3"/>
  <c r="E57" i="3" s="1"/>
  <c r="D56" i="3"/>
  <c r="E56" i="3" s="1"/>
  <c r="D55" i="3"/>
  <c r="E55" i="3" s="1"/>
  <c r="D54" i="3"/>
  <c r="E54" i="3" s="1"/>
  <c r="D53" i="3"/>
  <c r="E53" i="3" s="1"/>
  <c r="D52" i="3"/>
  <c r="E52" i="3" s="1"/>
  <c r="D51" i="3"/>
  <c r="E51" i="3" s="1"/>
  <c r="D50" i="3"/>
  <c r="E50" i="3" s="1"/>
  <c r="D49" i="3"/>
  <c r="E49" i="3" s="1"/>
  <c r="D48" i="3"/>
  <c r="E48" i="3" s="1"/>
  <c r="D47" i="3"/>
  <c r="E47" i="3" s="1"/>
  <c r="D46" i="3"/>
  <c r="E46" i="3" s="1"/>
  <c r="D45" i="3"/>
  <c r="E45" i="3" s="1"/>
  <c r="D44" i="3"/>
  <c r="E44" i="3" s="1"/>
  <c r="D43" i="3"/>
  <c r="E43" i="3" s="1"/>
  <c r="D42" i="3"/>
  <c r="E42" i="3" s="1"/>
  <c r="D41" i="3"/>
  <c r="E41" i="3" s="1"/>
  <c r="D40" i="3"/>
  <c r="E40" i="3" s="1"/>
  <c r="D39" i="3"/>
  <c r="E39" i="3" s="1"/>
  <c r="D38" i="3"/>
  <c r="E38" i="3" s="1"/>
  <c r="D37" i="3"/>
  <c r="E37" i="3" s="1"/>
  <c r="D36" i="3"/>
  <c r="E36" i="3" s="1"/>
  <c r="D35" i="3"/>
  <c r="E35" i="3" s="1"/>
  <c r="D34" i="3"/>
  <c r="E34" i="3" s="1"/>
  <c r="D33" i="3"/>
  <c r="E33" i="3" s="1"/>
  <c r="D32" i="3"/>
  <c r="E32" i="3" s="1"/>
  <c r="D31" i="3"/>
  <c r="E31" i="3" s="1"/>
  <c r="D30" i="3"/>
  <c r="E30" i="3" s="1"/>
  <c r="D29" i="3"/>
  <c r="E29" i="3" s="1"/>
  <c r="D28" i="3"/>
  <c r="E28" i="3" s="1"/>
  <c r="D27" i="3"/>
  <c r="E27" i="3" s="1"/>
  <c r="D26" i="3"/>
  <c r="E26" i="3" s="1"/>
  <c r="D25" i="3"/>
  <c r="E25" i="3" s="1"/>
  <c r="D24" i="3"/>
  <c r="E24" i="3" s="1"/>
  <c r="D23" i="3"/>
  <c r="E23" i="3" s="1"/>
  <c r="D22" i="3"/>
  <c r="E22" i="3" s="1"/>
  <c r="D21" i="3"/>
  <c r="E21" i="3" s="1"/>
  <c r="D20" i="3"/>
  <c r="E20" i="3" s="1"/>
  <c r="D19" i="3"/>
  <c r="E19" i="3" s="1"/>
  <c r="D18" i="3"/>
  <c r="E18" i="3" s="1"/>
  <c r="D17" i="3"/>
  <c r="E17" i="3" s="1"/>
  <c r="D16" i="3"/>
  <c r="E16" i="3" s="1"/>
  <c r="D15" i="3"/>
  <c r="E15" i="3" s="1"/>
  <c r="D14" i="3"/>
  <c r="E14" i="3" s="1"/>
  <c r="D13" i="3"/>
  <c r="E13" i="3" s="1"/>
  <c r="D12" i="3"/>
  <c r="E12" i="3" s="1"/>
  <c r="D11" i="3"/>
  <c r="E11" i="3" s="1"/>
  <c r="D10" i="3"/>
  <c r="E10" i="3" s="1"/>
  <c r="D9" i="3"/>
  <c r="E9" i="3" s="1"/>
  <c r="D8" i="3"/>
  <c r="E8" i="3" s="1"/>
  <c r="D7" i="3"/>
  <c r="E7" i="3" s="1"/>
  <c r="D6" i="3"/>
  <c r="E6" i="3" s="1"/>
  <c r="E5" i="3"/>
  <c r="C5" i="6"/>
  <c r="C6" i="6" s="1"/>
  <c r="C7" i="6" s="1"/>
  <c r="C8" i="6" s="1"/>
  <c r="C9" i="6" s="1"/>
  <c r="C10" i="6" s="1"/>
  <c r="C11" i="6" s="1"/>
  <c r="C12" i="6" s="1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C48" i="6" s="1"/>
  <c r="C49" i="6" s="1"/>
  <c r="C50" i="6" s="1"/>
  <c r="C51" i="6" s="1"/>
  <c r="C52" i="6" s="1"/>
  <c r="C53" i="6" s="1"/>
  <c r="C54" i="6" s="1"/>
  <c r="C55" i="6" s="1"/>
  <c r="C56" i="6" s="1"/>
  <c r="C57" i="6" s="1"/>
  <c r="C58" i="6" s="1"/>
  <c r="C59" i="6" s="1"/>
  <c r="F4" i="6" s="1"/>
  <c r="F5" i="6" s="1"/>
  <c r="F6" i="6" s="1"/>
  <c r="F7" i="6" s="1"/>
  <c r="F8" i="6" s="1"/>
  <c r="F9" i="6" s="1"/>
  <c r="F10" i="6" s="1"/>
  <c r="F11" i="6" s="1"/>
  <c r="F12" i="6" s="1"/>
  <c r="F13" i="6" s="1"/>
  <c r="F14" i="6" s="1"/>
  <c r="F15" i="6" s="1"/>
  <c r="F16" i="6" s="1"/>
  <c r="F17" i="6" s="1"/>
  <c r="F18" i="6" s="1"/>
  <c r="F19" i="6" s="1"/>
  <c r="F20" i="6" s="1"/>
  <c r="F21" i="6" s="1"/>
  <c r="F22" i="6" s="1"/>
  <c r="F23" i="6" s="1"/>
  <c r="F24" i="6" s="1"/>
  <c r="F25" i="6" s="1"/>
  <c r="F26" i="6" s="1"/>
  <c r="F27" i="6" s="1"/>
  <c r="F28" i="6" s="1"/>
  <c r="F29" i="6" s="1"/>
  <c r="F30" i="6" s="1"/>
  <c r="F31" i="6" s="1"/>
  <c r="F32" i="6" s="1"/>
  <c r="F33" i="6" s="1"/>
  <c r="F34" i="6" s="1"/>
  <c r="F35" i="6" s="1"/>
  <c r="F36" i="6" s="1"/>
  <c r="F37" i="6" s="1"/>
  <c r="F38" i="6" s="1"/>
  <c r="F39" i="6" s="1"/>
  <c r="F40" i="6" s="1"/>
  <c r="F41" i="6" s="1"/>
  <c r="F42" i="6" s="1"/>
  <c r="F43" i="6" s="1"/>
  <c r="F44" i="6" s="1"/>
  <c r="F45" i="6" s="1"/>
  <c r="F46" i="6" s="1"/>
  <c r="F47" i="6" s="1"/>
  <c r="F48" i="6" s="1"/>
  <c r="F49" i="6" s="1"/>
  <c r="F50" i="6" s="1"/>
  <c r="F51" i="6" s="1"/>
  <c r="F52" i="6" s="1"/>
  <c r="F53" i="6" s="1"/>
  <c r="F54" i="6" s="1"/>
  <c r="F55" i="6" s="1"/>
  <c r="F56" i="6" s="1"/>
  <c r="F57" i="6" s="1"/>
  <c r="F58" i="6" s="1"/>
  <c r="F59" i="6" s="1"/>
  <c r="I4" i="6" s="1"/>
  <c r="I5" i="6" s="1"/>
  <c r="I6" i="6" s="1"/>
  <c r="I7" i="6" s="1"/>
  <c r="I8" i="6" s="1"/>
  <c r="I9" i="6" s="1"/>
  <c r="I10" i="6" s="1"/>
  <c r="I11" i="6" s="1"/>
  <c r="I12" i="6" s="1"/>
  <c r="I13" i="6" s="1"/>
  <c r="I14" i="6" s="1"/>
  <c r="I15" i="6" s="1"/>
  <c r="I16" i="6" s="1"/>
  <c r="I17" i="6" s="1"/>
  <c r="I18" i="6" s="1"/>
  <c r="I19" i="6" s="1"/>
  <c r="I20" i="6" s="1"/>
  <c r="I21" i="6" s="1"/>
  <c r="I22" i="6" s="1"/>
  <c r="I23" i="6" s="1"/>
  <c r="I24" i="6" s="1"/>
  <c r="I25" i="6" s="1"/>
  <c r="I26" i="6" s="1"/>
  <c r="I27" i="6" s="1"/>
  <c r="I28" i="6" s="1"/>
  <c r="I29" i="6" s="1"/>
  <c r="I30" i="6" s="1"/>
  <c r="I31" i="6" s="1"/>
  <c r="I32" i="6" s="1"/>
  <c r="I33" i="6" s="1"/>
  <c r="I34" i="6" s="1"/>
  <c r="I35" i="6" s="1"/>
  <c r="I36" i="6" s="1"/>
  <c r="I37" i="6" s="1"/>
  <c r="I38" i="6" s="1"/>
  <c r="I39" i="6" s="1"/>
  <c r="I40" i="6" s="1"/>
  <c r="I41" i="6" s="1"/>
  <c r="I42" i="6" s="1"/>
  <c r="I43" i="6" s="1"/>
  <c r="I44" i="6" s="1"/>
  <c r="I45" i="6" s="1"/>
  <c r="I46" i="6" s="1"/>
  <c r="I47" i="6" s="1"/>
  <c r="I48" i="6" s="1"/>
  <c r="I49" i="6" s="1"/>
  <c r="I50" i="6" s="1"/>
  <c r="I51" i="6" s="1"/>
  <c r="I52" i="6" s="1"/>
  <c r="I53" i="6" s="1"/>
  <c r="I54" i="6" s="1"/>
  <c r="I55" i="6" s="1"/>
  <c r="I56" i="6" s="1"/>
  <c r="I57" i="6" s="1"/>
  <c r="I58" i="6" s="1"/>
  <c r="I59" i="6" s="1"/>
  <c r="L4" i="6" s="1"/>
  <c r="L5" i="6" s="1"/>
  <c r="L6" i="6" s="1"/>
  <c r="L7" i="6" s="1"/>
  <c r="L8" i="6" s="1"/>
  <c r="L9" i="6" s="1"/>
  <c r="L10" i="6" s="1"/>
  <c r="L11" i="6" s="1"/>
  <c r="L12" i="6" s="1"/>
  <c r="L13" i="6" s="1"/>
  <c r="L14" i="6" s="1"/>
  <c r="L15" i="6" s="1"/>
  <c r="L16" i="6" s="1"/>
  <c r="L17" i="6" s="1"/>
  <c r="L18" i="6" s="1"/>
  <c r="L19" i="6" s="1"/>
  <c r="L20" i="6" s="1"/>
  <c r="L21" i="6" s="1"/>
  <c r="L22" i="6" s="1"/>
  <c r="L23" i="6" s="1"/>
  <c r="L24" i="6" s="1"/>
  <c r="L25" i="6" s="1"/>
  <c r="L26" i="6" s="1"/>
  <c r="L27" i="6" s="1"/>
  <c r="L28" i="6" s="1"/>
  <c r="L29" i="6" s="1"/>
  <c r="L30" i="6" s="1"/>
  <c r="L31" i="6" s="1"/>
  <c r="L32" i="6" s="1"/>
  <c r="L33" i="6" s="1"/>
  <c r="L34" i="6" s="1"/>
  <c r="L35" i="6" s="1"/>
  <c r="L36" i="6" s="1"/>
  <c r="L37" i="6" s="1"/>
  <c r="L38" i="6" s="1"/>
  <c r="L39" i="6" s="1"/>
  <c r="L40" i="6" s="1"/>
  <c r="L41" i="6" s="1"/>
  <c r="L42" i="6" s="1"/>
  <c r="L43" i="6" s="1"/>
  <c r="L44" i="6" s="1"/>
  <c r="L45" i="6" s="1"/>
  <c r="L46" i="6" s="1"/>
  <c r="L47" i="6" s="1"/>
  <c r="L48" i="6" s="1"/>
  <c r="L49" i="6" s="1"/>
  <c r="L50" i="6" s="1"/>
  <c r="L51" i="6" s="1"/>
  <c r="L52" i="6" s="1"/>
  <c r="L53" i="6" s="1"/>
  <c r="L54" i="6" s="1"/>
  <c r="L55" i="6" s="1"/>
  <c r="L56" i="6" s="1"/>
  <c r="L57" i="6" s="1"/>
  <c r="L58" i="6" s="1"/>
  <c r="L59" i="6" s="1"/>
  <c r="O4" i="6" s="1"/>
  <c r="O5" i="6" s="1"/>
  <c r="O6" i="6" s="1"/>
  <c r="O7" i="6" s="1"/>
  <c r="O8" i="6" s="1"/>
  <c r="O9" i="6" s="1"/>
  <c r="O10" i="6" s="1"/>
  <c r="O11" i="6" s="1"/>
  <c r="O12" i="6" s="1"/>
  <c r="O13" i="6" s="1"/>
  <c r="O14" i="6" s="1"/>
  <c r="O15" i="6" s="1"/>
  <c r="O16" i="6" s="1"/>
  <c r="O17" i="6" s="1"/>
  <c r="O18" i="6" s="1"/>
  <c r="O19" i="6" s="1"/>
  <c r="O20" i="6" s="1"/>
  <c r="O21" i="6" s="1"/>
  <c r="O22" i="6" s="1"/>
  <c r="O23" i="6" s="1"/>
  <c r="O24" i="6" s="1"/>
  <c r="O25" i="6" s="1"/>
  <c r="O26" i="6" s="1"/>
  <c r="O27" i="6" s="1"/>
  <c r="O28" i="6" s="1"/>
  <c r="O29" i="6" s="1"/>
  <c r="O30" i="6" s="1"/>
  <c r="O31" i="6" s="1"/>
  <c r="O32" i="6" s="1"/>
  <c r="O33" i="6" s="1"/>
  <c r="O34" i="6" s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R4" i="6" s="1"/>
  <c r="R5" i="6" s="1"/>
  <c r="R6" i="6" s="1"/>
  <c r="R7" i="6" s="1"/>
  <c r="R8" i="6" s="1"/>
  <c r="R9" i="6" s="1"/>
  <c r="R10" i="6" s="1"/>
  <c r="R11" i="6" s="1"/>
  <c r="R12" i="6" s="1"/>
  <c r="R13" i="6" s="1"/>
  <c r="R14" i="6" s="1"/>
  <c r="R15" i="6" s="1"/>
  <c r="R16" i="6" s="1"/>
  <c r="R17" i="6" s="1"/>
  <c r="R18" i="6" s="1"/>
  <c r="R19" i="6" s="1"/>
  <c r="R20" i="6" s="1"/>
  <c r="R21" i="6" s="1"/>
  <c r="R22" i="6" s="1"/>
  <c r="R23" i="6" s="1"/>
  <c r="R24" i="6" s="1"/>
  <c r="R25" i="6" s="1"/>
  <c r="R26" i="6" s="1"/>
  <c r="R27" i="6" s="1"/>
  <c r="R28" i="6" s="1"/>
  <c r="R29" i="6" s="1"/>
  <c r="R30" i="6" s="1"/>
  <c r="R31" i="6" s="1"/>
  <c r="R32" i="6" s="1"/>
  <c r="R33" i="6" s="1"/>
  <c r="R34" i="6" s="1"/>
  <c r="R35" i="6" s="1"/>
  <c r="R36" i="6" s="1"/>
  <c r="R37" i="6" s="1"/>
  <c r="R38" i="6" s="1"/>
  <c r="R39" i="6" s="1"/>
  <c r="R40" i="6" s="1"/>
  <c r="R41" i="6" s="1"/>
  <c r="R42" i="6" s="1"/>
  <c r="R43" i="6" s="1"/>
  <c r="R44" i="6" s="1"/>
  <c r="R45" i="6" s="1"/>
  <c r="R46" i="6" s="1"/>
  <c r="R47" i="6" s="1"/>
  <c r="R48" i="6" s="1"/>
  <c r="R49" i="6" s="1"/>
  <c r="R50" i="6" s="1"/>
  <c r="R51" i="6" s="1"/>
  <c r="R52" i="6" s="1"/>
  <c r="R53" i="6" s="1"/>
  <c r="R54" i="6" s="1"/>
  <c r="R55" i="6" s="1"/>
  <c r="R56" i="6" s="1"/>
  <c r="R57" i="6" s="1"/>
  <c r="R58" i="6" s="1"/>
  <c r="R59" i="6" s="1"/>
  <c r="C60" i="6" s="1"/>
  <c r="C61" i="6" s="1"/>
  <c r="C62" i="6" s="1"/>
  <c r="C63" i="6" s="1"/>
  <c r="C64" i="6" s="1"/>
  <c r="C65" i="6" s="1"/>
  <c r="C66" i="6" s="1"/>
  <c r="C67" i="6" s="1"/>
  <c r="C68" i="6" s="1"/>
  <c r="C69" i="6" s="1"/>
  <c r="C70" i="6" s="1"/>
  <c r="C71" i="6" s="1"/>
  <c r="C72" i="6" s="1"/>
  <c r="C73" i="6" s="1"/>
  <c r="C74" i="6" s="1"/>
  <c r="C75" i="6" s="1"/>
  <c r="C76" i="6" s="1"/>
  <c r="C77" i="6" s="1"/>
  <c r="C78" i="6" s="1"/>
  <c r="C79" i="6" s="1"/>
  <c r="C80" i="6" s="1"/>
  <c r="C81" i="6" s="1"/>
  <c r="C82" i="6" s="1"/>
  <c r="C83" i="6" s="1"/>
  <c r="C84" i="6" s="1"/>
  <c r="C85" i="6" s="1"/>
  <c r="C86" i="6" s="1"/>
  <c r="C87" i="6" s="1"/>
  <c r="C88" i="6" s="1"/>
  <c r="C89" i="6" s="1"/>
  <c r="C90" i="6" s="1"/>
  <c r="C91" i="6" s="1"/>
  <c r="C92" i="6" s="1"/>
  <c r="C93" i="6" s="1"/>
  <c r="C94" i="6" s="1"/>
  <c r="C95" i="6" s="1"/>
  <c r="C96" i="6" s="1"/>
  <c r="C97" i="6" s="1"/>
  <c r="C98" i="6" s="1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F60" i="6" s="1"/>
  <c r="F61" i="6" s="1"/>
  <c r="F62" i="6" s="1"/>
  <c r="F63" i="6" s="1"/>
  <c r="F64" i="6" s="1"/>
  <c r="F65" i="6" s="1"/>
  <c r="F66" i="6" s="1"/>
  <c r="F67" i="6" s="1"/>
  <c r="F68" i="6" s="1"/>
  <c r="F69" i="6" s="1"/>
  <c r="F70" i="6" s="1"/>
  <c r="F71" i="6" s="1"/>
  <c r="F72" i="6" s="1"/>
  <c r="F73" i="6" s="1"/>
  <c r="F74" i="6" s="1"/>
  <c r="F75" i="6" s="1"/>
  <c r="F76" i="6" s="1"/>
  <c r="F77" i="6" s="1"/>
  <c r="F78" i="6" s="1"/>
  <c r="F79" i="6" s="1"/>
  <c r="F80" i="6" s="1"/>
  <c r="F81" i="6" s="1"/>
  <c r="F82" i="6" s="1"/>
  <c r="F83" i="6" s="1"/>
  <c r="F84" i="6" s="1"/>
  <c r="F85" i="6" s="1"/>
  <c r="F86" i="6" s="1"/>
  <c r="F87" i="6" s="1"/>
  <c r="F88" i="6" s="1"/>
  <c r="F89" i="6" s="1"/>
  <c r="F90" i="6" s="1"/>
  <c r="F91" i="6" s="1"/>
  <c r="F92" i="6" s="1"/>
  <c r="F93" i="6" s="1"/>
  <c r="F94" i="6" s="1"/>
  <c r="F95" i="6" s="1"/>
  <c r="F96" i="6" s="1"/>
  <c r="F97" i="6" s="1"/>
  <c r="F98" i="6" s="1"/>
  <c r="F99" i="6" s="1"/>
  <c r="F100" i="6" s="1"/>
  <c r="F101" i="6" s="1"/>
  <c r="F102" i="6" s="1"/>
  <c r="F103" i="6" s="1"/>
  <c r="F104" i="6" s="1"/>
  <c r="F105" i="6" s="1"/>
  <c r="F106" i="6" s="1"/>
  <c r="F107" i="6" s="1"/>
  <c r="F108" i="6" s="1"/>
  <c r="F109" i="6" s="1"/>
  <c r="F110" i="6" s="1"/>
  <c r="F111" i="6" s="1"/>
  <c r="F112" i="6" s="1"/>
  <c r="F113" i="6" s="1"/>
  <c r="F114" i="6" s="1"/>
  <c r="F115" i="6" s="1"/>
  <c r="I60" i="6" s="1"/>
  <c r="I61" i="6" s="1"/>
  <c r="I62" i="6" s="1"/>
  <c r="I63" i="6" s="1"/>
  <c r="I64" i="6" s="1"/>
  <c r="I65" i="6" s="1"/>
  <c r="I66" i="6" s="1"/>
  <c r="I67" i="6" s="1"/>
  <c r="I68" i="6" s="1"/>
  <c r="I69" i="6" s="1"/>
  <c r="I70" i="6" s="1"/>
  <c r="I71" i="6" s="1"/>
  <c r="I72" i="6" s="1"/>
  <c r="I73" i="6" s="1"/>
  <c r="I74" i="6" s="1"/>
  <c r="I75" i="6" s="1"/>
  <c r="I76" i="6" s="1"/>
  <c r="I77" i="6" s="1"/>
  <c r="I78" i="6" s="1"/>
  <c r="I79" i="6" s="1"/>
  <c r="I80" i="6" s="1"/>
  <c r="I81" i="6" s="1"/>
  <c r="I82" i="6" s="1"/>
  <c r="I83" i="6" s="1"/>
  <c r="I84" i="6" s="1"/>
  <c r="I85" i="6" s="1"/>
  <c r="I86" i="6" s="1"/>
  <c r="I87" i="6" s="1"/>
  <c r="I88" i="6" s="1"/>
  <c r="I89" i="6" s="1"/>
  <c r="I90" i="6" s="1"/>
  <c r="I91" i="6" s="1"/>
  <c r="I92" i="6" s="1"/>
  <c r="I93" i="6" s="1"/>
  <c r="I94" i="6" s="1"/>
  <c r="I95" i="6" s="1"/>
  <c r="I96" i="6" s="1"/>
  <c r="I97" i="6" s="1"/>
  <c r="I98" i="6" s="1"/>
  <c r="I99" i="6" s="1"/>
  <c r="I100" i="6" s="1"/>
  <c r="I101" i="6" s="1"/>
  <c r="I102" i="6" s="1"/>
  <c r="I103" i="6" s="1"/>
  <c r="I104" i="6" s="1"/>
  <c r="I105" i="6" s="1"/>
  <c r="I106" i="6" s="1"/>
  <c r="I107" i="6" s="1"/>
  <c r="I108" i="6" s="1"/>
  <c r="I109" i="6" s="1"/>
  <c r="I110" i="6" s="1"/>
  <c r="I111" i="6" s="1"/>
  <c r="I112" i="6" s="1"/>
  <c r="I113" i="6" s="1"/>
  <c r="I114" i="6" s="1"/>
  <c r="I115" i="6" s="1"/>
  <c r="L60" i="6" s="1"/>
  <c r="L61" i="6" s="1"/>
  <c r="L62" i="6" s="1"/>
  <c r="L63" i="6" s="1"/>
  <c r="L64" i="6" s="1"/>
  <c r="L65" i="6" s="1"/>
  <c r="L66" i="6" s="1"/>
  <c r="L67" i="6" s="1"/>
  <c r="L68" i="6" s="1"/>
  <c r="L69" i="6" s="1"/>
  <c r="L70" i="6" s="1"/>
  <c r="L71" i="6" s="1"/>
  <c r="L72" i="6" s="1"/>
  <c r="L73" i="6" s="1"/>
  <c r="L74" i="6" s="1"/>
  <c r="L75" i="6" s="1"/>
  <c r="L76" i="6" s="1"/>
  <c r="L77" i="6" s="1"/>
  <c r="L78" i="6" s="1"/>
  <c r="L79" i="6" s="1"/>
  <c r="L80" i="6" s="1"/>
  <c r="L81" i="6" s="1"/>
  <c r="L82" i="6" s="1"/>
  <c r="L83" i="6" s="1"/>
  <c r="L84" i="6" s="1"/>
  <c r="L85" i="6" s="1"/>
  <c r="L86" i="6" s="1"/>
  <c r="L87" i="6" s="1"/>
  <c r="L88" i="6" s="1"/>
  <c r="L89" i="6" s="1"/>
  <c r="L90" i="6" s="1"/>
  <c r="L91" i="6" s="1"/>
  <c r="L92" i="6" s="1"/>
  <c r="L93" i="6" s="1"/>
  <c r="L94" i="6" s="1"/>
  <c r="L95" i="6" s="1"/>
  <c r="L96" i="6" s="1"/>
  <c r="L97" i="6" s="1"/>
  <c r="L98" i="6" s="1"/>
  <c r="L99" i="6" s="1"/>
  <c r="L100" i="6" s="1"/>
  <c r="L101" i="6" s="1"/>
  <c r="L102" i="6" s="1"/>
  <c r="L103" i="6" s="1"/>
  <c r="L104" i="6" s="1"/>
  <c r="L105" i="6" s="1"/>
  <c r="L106" i="6" s="1"/>
  <c r="L107" i="6" s="1"/>
  <c r="L108" i="6" s="1"/>
  <c r="L109" i="6" s="1"/>
  <c r="L110" i="6" s="1"/>
  <c r="L111" i="6" s="1"/>
  <c r="L112" i="6" s="1"/>
  <c r="L113" i="6" s="1"/>
  <c r="L114" i="6" s="1"/>
  <c r="L115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R60" i="6" s="1"/>
  <c r="R61" i="6" s="1"/>
  <c r="R62" i="6" s="1"/>
  <c r="R63" i="6" s="1"/>
  <c r="R64" i="6" s="1"/>
  <c r="R65" i="6" s="1"/>
  <c r="R66" i="6" s="1"/>
  <c r="R67" i="6" s="1"/>
  <c r="R68" i="6" s="1"/>
  <c r="R69" i="6" s="1"/>
  <c r="R70" i="6" s="1"/>
  <c r="R71" i="6" s="1"/>
  <c r="R72" i="6" s="1"/>
  <c r="R73" i="6" s="1"/>
  <c r="R74" i="6" s="1"/>
  <c r="R75" i="6" s="1"/>
  <c r="R76" i="6" s="1"/>
  <c r="R77" i="6" s="1"/>
  <c r="R78" i="6" s="1"/>
  <c r="R79" i="6" s="1"/>
  <c r="R80" i="6" s="1"/>
  <c r="R81" i="6" s="1"/>
  <c r="R82" i="6" s="1"/>
  <c r="R83" i="6" s="1"/>
  <c r="R84" i="6" s="1"/>
  <c r="R85" i="6" s="1"/>
  <c r="R86" i="6" s="1"/>
  <c r="R87" i="6" s="1"/>
  <c r="R88" i="6" s="1"/>
  <c r="R89" i="6" s="1"/>
  <c r="R90" i="6" s="1"/>
  <c r="R91" i="6" s="1"/>
  <c r="R92" i="6" s="1"/>
  <c r="R93" i="6" s="1"/>
  <c r="R94" i="6" s="1"/>
  <c r="R95" i="6" s="1"/>
  <c r="R96" i="6" s="1"/>
  <c r="R97" i="6" s="1"/>
  <c r="R98" i="6" s="1"/>
  <c r="R99" i="6" s="1"/>
  <c r="R100" i="6" s="1"/>
  <c r="R101" i="6" s="1"/>
  <c r="R102" i="6" s="1"/>
  <c r="R103" i="6" s="1"/>
  <c r="R104" i="6" s="1"/>
  <c r="R105" i="6" s="1"/>
  <c r="R106" i="6" s="1"/>
  <c r="R107" i="6" s="1"/>
  <c r="R108" i="6" s="1"/>
  <c r="R109" i="6" s="1"/>
  <c r="R110" i="6" s="1"/>
  <c r="R111" i="6" s="1"/>
  <c r="R112" i="6" s="1"/>
  <c r="R113" i="6" s="1"/>
  <c r="R114" i="6" s="1"/>
  <c r="R115" i="6" s="1"/>
  <c r="C116" i="6" s="1"/>
  <c r="C117" i="6" s="1"/>
  <c r="C118" i="6" s="1"/>
  <c r="C119" i="6" s="1"/>
  <c r="C120" i="6" s="1"/>
  <c r="C121" i="6" s="1"/>
  <c r="C122" i="6" s="1"/>
  <c r="C123" i="6" s="1"/>
  <c r="C124" i="6" s="1"/>
  <c r="C125" i="6" s="1"/>
  <c r="C126" i="6" s="1"/>
  <c r="C127" i="6" s="1"/>
  <c r="C128" i="6" s="1"/>
  <c r="C129" i="6" s="1"/>
  <c r="C130" i="6" s="1"/>
  <c r="C131" i="6" s="1"/>
  <c r="C132" i="6" s="1"/>
  <c r="C133" i="6" s="1"/>
  <c r="C134" i="6" s="1"/>
  <c r="C135" i="6" s="1"/>
  <c r="C136" i="6" s="1"/>
  <c r="C137" i="6" s="1"/>
  <c r="C138" i="6" s="1"/>
  <c r="C139" i="6" s="1"/>
  <c r="C140" i="6" s="1"/>
  <c r="C141" i="6" s="1"/>
  <c r="C142" i="6" s="1"/>
  <c r="C143" i="6" s="1"/>
  <c r="C144" i="6" s="1"/>
  <c r="C145" i="6" s="1"/>
  <c r="C146" i="6" s="1"/>
  <c r="C147" i="6" s="1"/>
  <c r="C148" i="6" s="1"/>
  <c r="C149" i="6" s="1"/>
  <c r="C150" i="6" s="1"/>
  <c r="C151" i="6" s="1"/>
  <c r="C152" i="6" s="1"/>
  <c r="C153" i="6" s="1"/>
  <c r="C154" i="6" s="1"/>
  <c r="C155" i="6" s="1"/>
  <c r="C156" i="6" s="1"/>
  <c r="C157" i="6" s="1"/>
  <c r="C158" i="6" s="1"/>
  <c r="C159" i="6" s="1"/>
  <c r="C160" i="6" s="1"/>
  <c r="C161" i="6" s="1"/>
  <c r="C162" i="6" s="1"/>
  <c r="C163" i="6" s="1"/>
  <c r="C164" i="6" s="1"/>
  <c r="C165" i="6" s="1"/>
  <c r="C166" i="6" s="1"/>
  <c r="C167" i="6" s="1"/>
  <c r="C168" i="6" s="1"/>
  <c r="C169" i="6" s="1"/>
  <c r="C170" i="6" s="1"/>
  <c r="C171" i="6" s="1"/>
  <c r="F116" i="6" s="1"/>
  <c r="F117" i="6" s="1"/>
  <c r="F118" i="6" s="1"/>
  <c r="F119" i="6" s="1"/>
  <c r="F120" i="6" s="1"/>
  <c r="F121" i="6" s="1"/>
  <c r="F122" i="6" s="1"/>
  <c r="F123" i="6" s="1"/>
  <c r="F124" i="6" s="1"/>
  <c r="F125" i="6" s="1"/>
  <c r="F126" i="6" s="1"/>
  <c r="F127" i="6" s="1"/>
  <c r="F128" i="6" s="1"/>
  <c r="F129" i="6" s="1"/>
  <c r="F130" i="6" s="1"/>
  <c r="F131" i="6" s="1"/>
  <c r="F132" i="6" s="1"/>
  <c r="F133" i="6" s="1"/>
  <c r="F134" i="6" s="1"/>
  <c r="F135" i="6" s="1"/>
  <c r="F136" i="6" s="1"/>
  <c r="F137" i="6" s="1"/>
  <c r="F138" i="6" s="1"/>
  <c r="F139" i="6" s="1"/>
  <c r="F140" i="6" s="1"/>
  <c r="F141" i="6" s="1"/>
  <c r="F142" i="6" s="1"/>
  <c r="F143" i="6" s="1"/>
  <c r="F144" i="6" s="1"/>
  <c r="F145" i="6" s="1"/>
  <c r="F146" i="6" s="1"/>
  <c r="F147" i="6" s="1"/>
  <c r="F148" i="6" s="1"/>
  <c r="F149" i="6" s="1"/>
  <c r="F150" i="6" s="1"/>
  <c r="F151" i="6" s="1"/>
  <c r="F152" i="6" s="1"/>
  <c r="F153" i="6" s="1"/>
  <c r="F154" i="6" s="1"/>
  <c r="F155" i="6" s="1"/>
  <c r="F156" i="6" s="1"/>
  <c r="F157" i="6" s="1"/>
  <c r="F158" i="6" s="1"/>
  <c r="F159" i="6" s="1"/>
  <c r="F160" i="6" s="1"/>
  <c r="F161" i="6" s="1"/>
  <c r="F162" i="6" s="1"/>
  <c r="F163" i="6" s="1"/>
  <c r="F164" i="6" s="1"/>
  <c r="F165" i="6" s="1"/>
  <c r="F166" i="6" s="1"/>
  <c r="F167" i="6" s="1"/>
  <c r="F168" i="6" s="1"/>
  <c r="F169" i="6" s="1"/>
  <c r="F170" i="6" s="1"/>
  <c r="F171" i="6" s="1"/>
  <c r="I116" i="6" s="1"/>
  <c r="I117" i="6" s="1"/>
  <c r="I118" i="6" s="1"/>
  <c r="I119" i="6" s="1"/>
  <c r="I120" i="6" s="1"/>
  <c r="I121" i="6" s="1"/>
  <c r="I122" i="6" s="1"/>
  <c r="I123" i="6" s="1"/>
  <c r="I124" i="6" s="1"/>
  <c r="I125" i="6" s="1"/>
  <c r="I126" i="6" s="1"/>
  <c r="I127" i="6" s="1"/>
  <c r="I128" i="6" s="1"/>
  <c r="I129" i="6" s="1"/>
  <c r="I130" i="6" s="1"/>
  <c r="I131" i="6" s="1"/>
  <c r="I132" i="6" s="1"/>
  <c r="I133" i="6" s="1"/>
  <c r="I134" i="6" s="1"/>
  <c r="I135" i="6" s="1"/>
  <c r="I136" i="6" s="1"/>
  <c r="I137" i="6" s="1"/>
  <c r="I138" i="6" s="1"/>
  <c r="I139" i="6" s="1"/>
  <c r="I140" i="6" s="1"/>
  <c r="I141" i="6" s="1"/>
  <c r="I142" i="6" s="1"/>
  <c r="I143" i="6" s="1"/>
  <c r="I144" i="6" s="1"/>
  <c r="I145" i="6" s="1"/>
  <c r="I146" i="6" s="1"/>
  <c r="I147" i="6" s="1"/>
  <c r="I148" i="6" s="1"/>
  <c r="I149" i="6" s="1"/>
  <c r="I150" i="6" s="1"/>
  <c r="I151" i="6" s="1"/>
  <c r="I152" i="6" s="1"/>
  <c r="I153" i="6" s="1"/>
  <c r="I154" i="6" s="1"/>
  <c r="I155" i="6" s="1"/>
  <c r="I156" i="6" s="1"/>
  <c r="I157" i="6" s="1"/>
  <c r="I158" i="6" s="1"/>
  <c r="I159" i="6" s="1"/>
  <c r="I160" i="6" s="1"/>
  <c r="I161" i="6" s="1"/>
  <c r="I162" i="6" s="1"/>
  <c r="I163" i="6" s="1"/>
  <c r="I164" i="6" s="1"/>
  <c r="I165" i="6" s="1"/>
  <c r="I166" i="6" s="1"/>
  <c r="I167" i="6" s="1"/>
  <c r="I168" i="6" s="1"/>
  <c r="I169" i="6" s="1"/>
  <c r="I170" i="6" s="1"/>
  <c r="I171" i="6" s="1"/>
  <c r="L116" i="6" s="1"/>
  <c r="L117" i="6" s="1"/>
  <c r="L118" i="6" s="1"/>
  <c r="L119" i="6" s="1"/>
  <c r="L120" i="6" s="1"/>
  <c r="L121" i="6" s="1"/>
  <c r="L122" i="6" s="1"/>
  <c r="L123" i="6" s="1"/>
  <c r="L124" i="6" s="1"/>
  <c r="L125" i="6" s="1"/>
  <c r="L126" i="6" s="1"/>
  <c r="L127" i="6" s="1"/>
  <c r="L128" i="6" s="1"/>
  <c r="L129" i="6" s="1"/>
  <c r="L130" i="6" s="1"/>
  <c r="L131" i="6" s="1"/>
  <c r="L132" i="6" s="1"/>
  <c r="L133" i="6" s="1"/>
  <c r="L134" i="6" s="1"/>
  <c r="L135" i="6" s="1"/>
  <c r="L136" i="6" s="1"/>
  <c r="L137" i="6" s="1"/>
  <c r="L138" i="6" s="1"/>
  <c r="L139" i="6" s="1"/>
  <c r="L140" i="6" s="1"/>
  <c r="L141" i="6" s="1"/>
  <c r="L142" i="6" s="1"/>
  <c r="L143" i="6" s="1"/>
  <c r="L144" i="6" s="1"/>
  <c r="L145" i="6" s="1"/>
  <c r="L146" i="6" s="1"/>
  <c r="L147" i="6" s="1"/>
  <c r="L148" i="6" s="1"/>
  <c r="L149" i="6" s="1"/>
  <c r="L150" i="6" s="1"/>
  <c r="L151" i="6" s="1"/>
  <c r="L152" i="6" s="1"/>
  <c r="L153" i="6" s="1"/>
  <c r="L154" i="6" s="1"/>
  <c r="L155" i="6" s="1"/>
  <c r="L156" i="6" s="1"/>
  <c r="L157" i="6" s="1"/>
  <c r="L158" i="6" s="1"/>
  <c r="L159" i="6" s="1"/>
  <c r="L160" i="6" s="1"/>
  <c r="L161" i="6" s="1"/>
  <c r="L162" i="6" s="1"/>
  <c r="L163" i="6" s="1"/>
  <c r="L164" i="6" s="1"/>
  <c r="L165" i="6" s="1"/>
  <c r="L166" i="6" s="1"/>
  <c r="L167" i="6" s="1"/>
  <c r="L168" i="6" s="1"/>
  <c r="L169" i="6" s="1"/>
  <c r="L170" i="6" s="1"/>
  <c r="L171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O133" i="6" s="1"/>
  <c r="O134" i="6" s="1"/>
  <c r="O135" i="6" s="1"/>
  <c r="O136" i="6" s="1"/>
  <c r="O137" i="6" s="1"/>
  <c r="O138" i="6" s="1"/>
  <c r="O139" i="6" s="1"/>
  <c r="O140" i="6" s="1"/>
  <c r="O141" i="6" s="1"/>
  <c r="O142" i="6" s="1"/>
  <c r="O143" i="6" s="1"/>
  <c r="O144" i="6" s="1"/>
  <c r="O145" i="6" s="1"/>
  <c r="O146" i="6" s="1"/>
  <c r="O147" i="6" s="1"/>
  <c r="O148" i="6" s="1"/>
  <c r="O149" i="6" s="1"/>
  <c r="O150" i="6" s="1"/>
  <c r="O151" i="6" s="1"/>
  <c r="O152" i="6" s="1"/>
  <c r="O153" i="6" s="1"/>
  <c r="O154" i="6" s="1"/>
  <c r="O155" i="6" s="1"/>
  <c r="O156" i="6" s="1"/>
  <c r="O157" i="6" s="1"/>
  <c r="O158" i="6" s="1"/>
  <c r="O159" i="6" s="1"/>
  <c r="O160" i="6" s="1"/>
  <c r="O161" i="6" s="1"/>
  <c r="O162" i="6" s="1"/>
  <c r="O163" i="6" s="1"/>
  <c r="O164" i="6" s="1"/>
  <c r="O165" i="6" s="1"/>
  <c r="O166" i="6" s="1"/>
  <c r="O167" i="6" s="1"/>
  <c r="O168" i="6" s="1"/>
  <c r="O169" i="6" s="1"/>
  <c r="O170" i="6" s="1"/>
  <c r="O171" i="6" s="1"/>
  <c r="R116" i="6" s="1"/>
  <c r="R117" i="6" s="1"/>
  <c r="R118" i="6" s="1"/>
  <c r="R119" i="6" s="1"/>
  <c r="R120" i="6" s="1"/>
  <c r="R121" i="6" s="1"/>
  <c r="R122" i="6" s="1"/>
  <c r="R123" i="6" s="1"/>
  <c r="R124" i="6" s="1"/>
  <c r="R125" i="6" s="1"/>
  <c r="R126" i="6" s="1"/>
  <c r="R127" i="6" s="1"/>
  <c r="R128" i="6" s="1"/>
  <c r="R129" i="6" s="1"/>
  <c r="R130" i="6" s="1"/>
  <c r="R131" i="6" s="1"/>
  <c r="R132" i="6" s="1"/>
  <c r="R133" i="6" s="1"/>
  <c r="R134" i="6" s="1"/>
  <c r="R135" i="6" s="1"/>
  <c r="R136" i="6" s="1"/>
  <c r="R137" i="6" s="1"/>
  <c r="R138" i="6" s="1"/>
  <c r="R139" i="6" s="1"/>
  <c r="R140" i="6" s="1"/>
  <c r="R141" i="6" s="1"/>
  <c r="R142" i="6" s="1"/>
  <c r="R143" i="6" s="1"/>
  <c r="R144" i="6" s="1"/>
  <c r="R145" i="6" s="1"/>
  <c r="R146" i="6" s="1"/>
  <c r="R147" i="6" s="1"/>
  <c r="R148" i="6" s="1"/>
  <c r="R149" i="6" s="1"/>
  <c r="R150" i="6" s="1"/>
  <c r="R151" i="6" s="1"/>
  <c r="R152" i="6" s="1"/>
  <c r="R153" i="6" s="1"/>
  <c r="R154" i="6" s="1"/>
  <c r="R155" i="6" s="1"/>
  <c r="R156" i="6" s="1"/>
  <c r="R157" i="6" s="1"/>
  <c r="R158" i="6" s="1"/>
  <c r="R159" i="6" s="1"/>
  <c r="R160" i="6" s="1"/>
  <c r="R161" i="6" s="1"/>
  <c r="R162" i="6" s="1"/>
  <c r="R163" i="6" s="1"/>
  <c r="R164" i="6" s="1"/>
  <c r="R165" i="6" s="1"/>
  <c r="R166" i="6" s="1"/>
  <c r="R167" i="6" s="1"/>
  <c r="R168" i="6" s="1"/>
  <c r="R169" i="6" s="1"/>
  <c r="R170" i="6" s="1"/>
  <c r="R171" i="6" s="1"/>
  <c r="C172" i="6" s="1"/>
  <c r="C173" i="6" s="1"/>
  <c r="C174" i="6" s="1"/>
  <c r="C175" i="6" s="1"/>
  <c r="C176" i="6" s="1"/>
  <c r="C177" i="6" s="1"/>
  <c r="C178" i="6" s="1"/>
  <c r="C179" i="6" s="1"/>
  <c r="C180" i="6" s="1"/>
  <c r="C181" i="6" s="1"/>
  <c r="C182" i="6" s="1"/>
  <c r="C183" i="6" s="1"/>
  <c r="C184" i="6" s="1"/>
  <c r="C185" i="6" s="1"/>
  <c r="C186" i="6" s="1"/>
  <c r="C187" i="6" s="1"/>
  <c r="C188" i="6" s="1"/>
  <c r="C189" i="6" s="1"/>
  <c r="C190" i="6" s="1"/>
  <c r="C191" i="6" s="1"/>
  <c r="C192" i="6" s="1"/>
  <c r="C193" i="6" s="1"/>
  <c r="C194" i="6" s="1"/>
  <c r="C195" i="6" s="1"/>
  <c r="C196" i="6" s="1"/>
  <c r="C197" i="6" s="1"/>
  <c r="C198" i="6" s="1"/>
  <c r="C199" i="6" s="1"/>
  <c r="C200" i="6" s="1"/>
  <c r="C201" i="6" s="1"/>
  <c r="C202" i="6" s="1"/>
  <c r="C203" i="6" s="1"/>
  <c r="C204" i="6" s="1"/>
  <c r="C205" i="6" s="1"/>
  <c r="C206" i="6" s="1"/>
  <c r="C207" i="6" s="1"/>
  <c r="C208" i="6" s="1"/>
  <c r="C209" i="6" s="1"/>
  <c r="C210" i="6" s="1"/>
  <c r="C211" i="6" s="1"/>
  <c r="C212" i="6" s="1"/>
  <c r="C213" i="6" s="1"/>
  <c r="C214" i="6" s="1"/>
  <c r="C215" i="6" s="1"/>
  <c r="C216" i="6" s="1"/>
  <c r="C217" i="6" s="1"/>
  <c r="C218" i="6" s="1"/>
  <c r="C219" i="6" s="1"/>
  <c r="C220" i="6" s="1"/>
  <c r="C221" i="6" s="1"/>
  <c r="C222" i="6" s="1"/>
  <c r="C223" i="6" s="1"/>
  <c r="C224" i="6" s="1"/>
  <c r="C225" i="6" s="1"/>
  <c r="C226" i="6" s="1"/>
  <c r="C227" i="6" s="1"/>
  <c r="F172" i="6" s="1"/>
  <c r="F173" i="6" s="1"/>
  <c r="F174" i="6" s="1"/>
  <c r="F175" i="6" s="1"/>
  <c r="F176" i="6" s="1"/>
  <c r="F177" i="6" s="1"/>
  <c r="F178" i="6" s="1"/>
  <c r="F179" i="6" s="1"/>
  <c r="F180" i="6" s="1"/>
  <c r="F181" i="6" s="1"/>
  <c r="F182" i="6" s="1"/>
  <c r="F183" i="6" s="1"/>
  <c r="F184" i="6" s="1"/>
  <c r="F185" i="6" s="1"/>
  <c r="F186" i="6" s="1"/>
  <c r="F187" i="6" s="1"/>
  <c r="F188" i="6" s="1"/>
  <c r="F189" i="6" s="1"/>
  <c r="F190" i="6" s="1"/>
  <c r="F191" i="6" s="1"/>
  <c r="F192" i="6" s="1"/>
  <c r="F193" i="6" s="1"/>
  <c r="F194" i="6" s="1"/>
  <c r="F195" i="6" s="1"/>
  <c r="F196" i="6" s="1"/>
  <c r="F197" i="6" s="1"/>
  <c r="F198" i="6" s="1"/>
  <c r="F199" i="6" s="1"/>
  <c r="F200" i="6" s="1"/>
  <c r="F201" i="6" s="1"/>
  <c r="F202" i="6" s="1"/>
  <c r="F203" i="6" s="1"/>
  <c r="F204" i="6" s="1"/>
  <c r="F205" i="6" s="1"/>
  <c r="F206" i="6" s="1"/>
  <c r="F207" i="6" s="1"/>
  <c r="F208" i="6" s="1"/>
  <c r="F209" i="6" s="1"/>
  <c r="F210" i="6" s="1"/>
  <c r="F211" i="6" s="1"/>
  <c r="F212" i="6" s="1"/>
  <c r="F213" i="6" s="1"/>
  <c r="F214" i="6" s="1"/>
  <c r="F215" i="6" s="1"/>
  <c r="F216" i="6" s="1"/>
  <c r="F217" i="6" s="1"/>
  <c r="F218" i="6" s="1"/>
  <c r="F219" i="6" s="1"/>
  <c r="F220" i="6" s="1"/>
  <c r="F221" i="6" s="1"/>
  <c r="F222" i="6" s="1"/>
  <c r="F223" i="6" s="1"/>
  <c r="F224" i="6" s="1"/>
  <c r="F225" i="6" s="1"/>
  <c r="F226" i="6" s="1"/>
  <c r="F227" i="6" s="1"/>
  <c r="I172" i="6" s="1"/>
  <c r="I173" i="6" s="1"/>
  <c r="I174" i="6" s="1"/>
  <c r="I175" i="6" s="1"/>
  <c r="I176" i="6" s="1"/>
  <c r="I177" i="6" s="1"/>
  <c r="I178" i="6" s="1"/>
  <c r="I179" i="6" s="1"/>
  <c r="I180" i="6" s="1"/>
  <c r="I181" i="6" s="1"/>
  <c r="I182" i="6" s="1"/>
  <c r="I183" i="6" s="1"/>
  <c r="I184" i="6" s="1"/>
  <c r="I185" i="6" s="1"/>
  <c r="I186" i="6" s="1"/>
  <c r="I187" i="6" s="1"/>
  <c r="I188" i="6" s="1"/>
  <c r="I189" i="6" s="1"/>
  <c r="I190" i="6" s="1"/>
  <c r="I191" i="6" s="1"/>
  <c r="I192" i="6" s="1"/>
  <c r="I193" i="6" s="1"/>
  <c r="I194" i="6" s="1"/>
  <c r="I195" i="6" s="1"/>
  <c r="I196" i="6" s="1"/>
  <c r="I197" i="6" s="1"/>
  <c r="I198" i="6" s="1"/>
  <c r="I199" i="6" s="1"/>
  <c r="I200" i="6" s="1"/>
  <c r="I201" i="6" s="1"/>
  <c r="I202" i="6" s="1"/>
  <c r="I203" i="6" s="1"/>
  <c r="I204" i="6" s="1"/>
  <c r="I205" i="6" s="1"/>
  <c r="I206" i="6" s="1"/>
  <c r="I207" i="6" s="1"/>
  <c r="I208" i="6" s="1"/>
  <c r="I209" i="6" s="1"/>
  <c r="I210" i="6" s="1"/>
  <c r="I211" i="6" s="1"/>
  <c r="I212" i="6" s="1"/>
  <c r="I213" i="6" s="1"/>
  <c r="I214" i="6" s="1"/>
  <c r="I215" i="6" s="1"/>
  <c r="I216" i="6" s="1"/>
  <c r="I217" i="6" s="1"/>
  <c r="I218" i="6" s="1"/>
  <c r="I219" i="6" s="1"/>
  <c r="I220" i="6" s="1"/>
  <c r="I221" i="6" s="1"/>
  <c r="I222" i="6" s="1"/>
  <c r="I223" i="6" s="1"/>
  <c r="I224" i="6" s="1"/>
  <c r="I225" i="6" s="1"/>
  <c r="I226" i="6" s="1"/>
  <c r="I227" i="6" s="1"/>
  <c r="L172" i="6" s="1"/>
  <c r="L173" i="6" s="1"/>
  <c r="L174" i="6" s="1"/>
  <c r="L175" i="6" s="1"/>
  <c r="L176" i="6" s="1"/>
  <c r="L177" i="6" s="1"/>
  <c r="L178" i="6" s="1"/>
  <c r="L179" i="6" s="1"/>
  <c r="L180" i="6" s="1"/>
  <c r="L181" i="6" s="1"/>
  <c r="L182" i="6" s="1"/>
  <c r="L183" i="6" s="1"/>
  <c r="L184" i="6" s="1"/>
  <c r="L185" i="6" s="1"/>
  <c r="L186" i="6" s="1"/>
  <c r="L187" i="6" s="1"/>
  <c r="L188" i="6" s="1"/>
  <c r="L189" i="6" s="1"/>
  <c r="L190" i="6" s="1"/>
  <c r="L191" i="6" s="1"/>
  <c r="L192" i="6" s="1"/>
  <c r="L193" i="6" s="1"/>
  <c r="L194" i="6" s="1"/>
  <c r="L195" i="6" s="1"/>
  <c r="L196" i="6" s="1"/>
  <c r="L197" i="6" s="1"/>
  <c r="L198" i="6" s="1"/>
  <c r="L199" i="6" s="1"/>
  <c r="L200" i="6" s="1"/>
  <c r="L201" i="6" s="1"/>
  <c r="L202" i="6" s="1"/>
  <c r="L203" i="6" s="1"/>
  <c r="L204" i="6" s="1"/>
  <c r="L205" i="6" s="1"/>
  <c r="L206" i="6" s="1"/>
  <c r="L207" i="6" s="1"/>
  <c r="L208" i="6" s="1"/>
  <c r="L209" i="6" s="1"/>
  <c r="L210" i="6" s="1"/>
  <c r="L211" i="6" s="1"/>
  <c r="L212" i="6" s="1"/>
  <c r="L213" i="6" s="1"/>
  <c r="L214" i="6" s="1"/>
  <c r="L215" i="6" s="1"/>
  <c r="L216" i="6" s="1"/>
  <c r="L217" i="6" s="1"/>
  <c r="L218" i="6" s="1"/>
  <c r="L219" i="6" s="1"/>
  <c r="L220" i="6" s="1"/>
  <c r="L221" i="6" s="1"/>
  <c r="L222" i="6" s="1"/>
  <c r="L223" i="6" s="1"/>
  <c r="L224" i="6" s="1"/>
  <c r="L225" i="6" s="1"/>
  <c r="L226" i="6" s="1"/>
  <c r="L227" i="6" s="1"/>
  <c r="O172" i="6" s="1"/>
  <c r="O173" i="6" s="1"/>
  <c r="O174" i="6" s="1"/>
  <c r="O175" i="6" s="1"/>
  <c r="O176" i="6" s="1"/>
  <c r="O177" i="6" s="1"/>
  <c r="O178" i="6" s="1"/>
  <c r="O179" i="6" s="1"/>
  <c r="O180" i="6" s="1"/>
  <c r="O181" i="6" s="1"/>
  <c r="O182" i="6" s="1"/>
  <c r="O183" i="6" s="1"/>
  <c r="O184" i="6" s="1"/>
  <c r="O185" i="6" s="1"/>
  <c r="O186" i="6" s="1"/>
  <c r="O187" i="6" s="1"/>
  <c r="O188" i="6" s="1"/>
  <c r="O189" i="6" s="1"/>
  <c r="O190" i="6" s="1"/>
  <c r="O191" i="6" s="1"/>
  <c r="O192" i="6" s="1"/>
  <c r="O193" i="6" s="1"/>
  <c r="O194" i="6" s="1"/>
  <c r="O195" i="6" s="1"/>
  <c r="O196" i="6" s="1"/>
  <c r="O197" i="6" s="1"/>
  <c r="O198" i="6" s="1"/>
  <c r="O199" i="6" s="1"/>
  <c r="O200" i="6" s="1"/>
  <c r="O201" i="6" s="1"/>
  <c r="O202" i="6" s="1"/>
  <c r="O203" i="6" s="1"/>
  <c r="O204" i="6" s="1"/>
  <c r="O205" i="6" s="1"/>
  <c r="O206" i="6" s="1"/>
  <c r="O207" i="6" s="1"/>
  <c r="O208" i="6" s="1"/>
  <c r="O209" i="6" s="1"/>
  <c r="O210" i="6" s="1"/>
  <c r="O211" i="6" s="1"/>
  <c r="O212" i="6" s="1"/>
  <c r="O213" i="6" s="1"/>
  <c r="O214" i="6" s="1"/>
  <c r="O215" i="6" s="1"/>
  <c r="O216" i="6" s="1"/>
  <c r="O217" i="6" s="1"/>
  <c r="O218" i="6" s="1"/>
  <c r="O219" i="6" s="1"/>
  <c r="O220" i="6" s="1"/>
  <c r="O221" i="6" s="1"/>
  <c r="O222" i="6" s="1"/>
  <c r="O223" i="6" s="1"/>
  <c r="O224" i="6" s="1"/>
  <c r="O225" i="6" s="1"/>
  <c r="O226" i="6" s="1"/>
  <c r="O227" i="6" s="1"/>
  <c r="R172" i="6" s="1"/>
  <c r="R173" i="6" s="1"/>
  <c r="R174" i="6" s="1"/>
  <c r="R175" i="6" s="1"/>
  <c r="R176" i="6" s="1"/>
  <c r="R177" i="6" s="1"/>
  <c r="R178" i="6" s="1"/>
  <c r="R179" i="6" s="1"/>
  <c r="R180" i="6" s="1"/>
  <c r="R181" i="6" s="1"/>
  <c r="R182" i="6" s="1"/>
  <c r="R183" i="6" s="1"/>
  <c r="R184" i="6" s="1"/>
  <c r="R185" i="6" s="1"/>
  <c r="R186" i="6" s="1"/>
  <c r="R187" i="6" s="1"/>
  <c r="R188" i="6" s="1"/>
  <c r="R189" i="6" s="1"/>
  <c r="R190" i="6" s="1"/>
  <c r="R191" i="6" s="1"/>
  <c r="R192" i="6" s="1"/>
  <c r="R193" i="6" s="1"/>
  <c r="R194" i="6" s="1"/>
  <c r="R195" i="6" s="1"/>
  <c r="R196" i="6" s="1"/>
  <c r="R197" i="6" s="1"/>
  <c r="R198" i="6" s="1"/>
  <c r="R199" i="6" s="1"/>
  <c r="R200" i="6" s="1"/>
  <c r="R201" i="6" s="1"/>
  <c r="R202" i="6" s="1"/>
  <c r="R203" i="6" s="1"/>
  <c r="R204" i="6" s="1"/>
  <c r="R205" i="6" s="1"/>
  <c r="R206" i="6" s="1"/>
  <c r="R207" i="6" s="1"/>
  <c r="R208" i="6" s="1"/>
  <c r="R209" i="6" s="1"/>
  <c r="R210" i="6" s="1"/>
  <c r="R211" i="6" s="1"/>
  <c r="R212" i="6" s="1"/>
  <c r="R213" i="6" s="1"/>
  <c r="R214" i="6" s="1"/>
  <c r="R215" i="6" s="1"/>
  <c r="R216" i="6" s="1"/>
  <c r="R217" i="6" s="1"/>
  <c r="R218" i="6" s="1"/>
  <c r="R219" i="6" s="1"/>
  <c r="R220" i="6" s="1"/>
  <c r="R221" i="6" s="1"/>
  <c r="R222" i="6" s="1"/>
  <c r="R223" i="6" s="1"/>
  <c r="R224" i="6" s="1"/>
  <c r="R225" i="6" s="1"/>
  <c r="R226" i="6" s="1"/>
  <c r="R227" i="6" s="1"/>
  <c r="C228" i="6" s="1"/>
  <c r="C229" i="6" s="1"/>
  <c r="C230" i="6" s="1"/>
  <c r="C231" i="6" s="1"/>
  <c r="C232" i="6" s="1"/>
  <c r="C233" i="6" s="1"/>
  <c r="C234" i="6" s="1"/>
  <c r="C235" i="6" s="1"/>
  <c r="C236" i="6" s="1"/>
  <c r="C237" i="6" s="1"/>
  <c r="C238" i="6" s="1"/>
  <c r="C239" i="6" s="1"/>
  <c r="C240" i="6" s="1"/>
  <c r="C241" i="6" s="1"/>
  <c r="C242" i="6" s="1"/>
  <c r="C243" i="6" s="1"/>
  <c r="C244" i="6" s="1"/>
  <c r="C245" i="6" s="1"/>
  <c r="C246" i="6" s="1"/>
  <c r="C247" i="6" s="1"/>
  <c r="C248" i="6" s="1"/>
  <c r="C249" i="6" s="1"/>
  <c r="C250" i="6" s="1"/>
  <c r="C251" i="6" s="1"/>
  <c r="C252" i="6" s="1"/>
  <c r="C253" i="6" s="1"/>
  <c r="C254" i="6" s="1"/>
  <c r="C255" i="6" s="1"/>
  <c r="C256" i="6" s="1"/>
  <c r="C257" i="6" s="1"/>
  <c r="C258" i="6" s="1"/>
  <c r="C259" i="6" s="1"/>
  <c r="C260" i="6" s="1"/>
  <c r="C261" i="6" s="1"/>
  <c r="C262" i="6" s="1"/>
  <c r="C263" i="6" s="1"/>
  <c r="C264" i="6" s="1"/>
  <c r="C265" i="6" s="1"/>
  <c r="C266" i="6" s="1"/>
  <c r="C267" i="6" s="1"/>
  <c r="C268" i="6" s="1"/>
  <c r="C269" i="6" s="1"/>
  <c r="C270" i="6" s="1"/>
  <c r="C271" i="6" s="1"/>
  <c r="C272" i="6" s="1"/>
  <c r="C273" i="6" s="1"/>
  <c r="C274" i="6" s="1"/>
  <c r="C275" i="6" s="1"/>
  <c r="C276" i="6" s="1"/>
  <c r="C277" i="6" s="1"/>
  <c r="C278" i="6" s="1"/>
  <c r="C279" i="6" s="1"/>
  <c r="C280" i="6" s="1"/>
  <c r="C281" i="6" s="1"/>
  <c r="C282" i="6" s="1"/>
  <c r="C283" i="6" s="1"/>
  <c r="F228" i="6" s="1"/>
  <c r="F229" i="6" s="1"/>
  <c r="F230" i="6" s="1"/>
  <c r="F231" i="6" s="1"/>
  <c r="F232" i="6" s="1"/>
  <c r="F233" i="6" s="1"/>
  <c r="F234" i="6" s="1"/>
  <c r="F235" i="6" s="1"/>
  <c r="F236" i="6" s="1"/>
  <c r="F237" i="6" s="1"/>
  <c r="F238" i="6" s="1"/>
  <c r="F239" i="6" s="1"/>
  <c r="F240" i="6" s="1"/>
  <c r="F241" i="6" s="1"/>
  <c r="F242" i="6" s="1"/>
  <c r="F243" i="6" s="1"/>
  <c r="F244" i="6" s="1"/>
  <c r="F245" i="6" s="1"/>
  <c r="F246" i="6" s="1"/>
  <c r="F247" i="6" s="1"/>
  <c r="F248" i="6" s="1"/>
  <c r="F249" i="6" s="1"/>
  <c r="F250" i="6" s="1"/>
  <c r="F251" i="6" s="1"/>
  <c r="F252" i="6" s="1"/>
  <c r="F253" i="6" s="1"/>
  <c r="F254" i="6" s="1"/>
  <c r="F255" i="6" s="1"/>
  <c r="F256" i="6" s="1"/>
  <c r="F257" i="6" s="1"/>
  <c r="F258" i="6" s="1"/>
  <c r="F259" i="6" s="1"/>
  <c r="F260" i="6" s="1"/>
  <c r="F261" i="6" s="1"/>
  <c r="F262" i="6" s="1"/>
  <c r="F263" i="6" s="1"/>
  <c r="F264" i="6" s="1"/>
  <c r="F265" i="6" s="1"/>
  <c r="F266" i="6" s="1"/>
  <c r="F267" i="6" s="1"/>
  <c r="F268" i="6" s="1"/>
  <c r="F269" i="6" s="1"/>
  <c r="F270" i="6" s="1"/>
  <c r="F271" i="6" s="1"/>
  <c r="F272" i="6" s="1"/>
  <c r="F273" i="6" s="1"/>
  <c r="F274" i="6" s="1"/>
  <c r="F275" i="6" s="1"/>
  <c r="F276" i="6" s="1"/>
  <c r="F277" i="6" s="1"/>
  <c r="F278" i="6" s="1"/>
  <c r="F279" i="6" s="1"/>
  <c r="F280" i="6" s="1"/>
  <c r="F281" i="6" s="1"/>
  <c r="F282" i="6" s="1"/>
  <c r="F283" i="6" s="1"/>
  <c r="I228" i="6" s="1"/>
  <c r="I229" i="6" s="1"/>
  <c r="I230" i="6" s="1"/>
  <c r="I231" i="6" s="1"/>
  <c r="I232" i="6" s="1"/>
  <c r="I233" i="6" s="1"/>
  <c r="I234" i="6" s="1"/>
  <c r="I235" i="6" s="1"/>
  <c r="I236" i="6" s="1"/>
  <c r="I237" i="6" s="1"/>
  <c r="I238" i="6" s="1"/>
  <c r="I239" i="6" s="1"/>
  <c r="I240" i="6" s="1"/>
  <c r="I241" i="6" s="1"/>
  <c r="I242" i="6" s="1"/>
  <c r="I243" i="6" s="1"/>
  <c r="I244" i="6" s="1"/>
  <c r="I245" i="6" s="1"/>
  <c r="I246" i="6" s="1"/>
  <c r="I247" i="6" s="1"/>
  <c r="I248" i="6" s="1"/>
  <c r="I249" i="6" s="1"/>
  <c r="I250" i="6" s="1"/>
  <c r="I251" i="6" s="1"/>
  <c r="I252" i="6" s="1"/>
  <c r="I253" i="6" s="1"/>
  <c r="I254" i="6" s="1"/>
  <c r="I255" i="6" s="1"/>
  <c r="I256" i="6" s="1"/>
  <c r="I257" i="6" s="1"/>
  <c r="I258" i="6" s="1"/>
  <c r="I259" i="6" s="1"/>
  <c r="I260" i="6" s="1"/>
  <c r="I261" i="6" s="1"/>
  <c r="I262" i="6" s="1"/>
  <c r="I263" i="6" s="1"/>
  <c r="I264" i="6" s="1"/>
  <c r="I265" i="6" s="1"/>
  <c r="I266" i="6" s="1"/>
  <c r="I267" i="6" s="1"/>
  <c r="I268" i="6" s="1"/>
  <c r="I269" i="6" s="1"/>
  <c r="I270" i="6" s="1"/>
  <c r="I271" i="6" s="1"/>
  <c r="I272" i="6" s="1"/>
  <c r="I273" i="6" s="1"/>
  <c r="I274" i="6" s="1"/>
  <c r="I275" i="6" s="1"/>
  <c r="I276" i="6" s="1"/>
  <c r="I277" i="6" s="1"/>
  <c r="I278" i="6" s="1"/>
  <c r="I279" i="6" s="1"/>
  <c r="I280" i="6" s="1"/>
  <c r="I281" i="6" s="1"/>
  <c r="I282" i="6" s="1"/>
  <c r="I283" i="6" s="1"/>
  <c r="L228" i="6" s="1"/>
  <c r="L229" i="6" s="1"/>
  <c r="L230" i="6" s="1"/>
  <c r="L231" i="6" s="1"/>
  <c r="L232" i="6" s="1"/>
  <c r="L233" i="6" s="1"/>
  <c r="L234" i="6" s="1"/>
  <c r="L235" i="6" s="1"/>
  <c r="L236" i="6" s="1"/>
  <c r="L237" i="6" s="1"/>
  <c r="L238" i="6" s="1"/>
  <c r="L239" i="6" s="1"/>
  <c r="L240" i="6" s="1"/>
  <c r="L241" i="6" s="1"/>
  <c r="L242" i="6" s="1"/>
  <c r="L243" i="6" s="1"/>
  <c r="L244" i="6" s="1"/>
  <c r="L245" i="6" s="1"/>
  <c r="L246" i="6" s="1"/>
  <c r="L247" i="6" s="1"/>
  <c r="L248" i="6" s="1"/>
  <c r="L249" i="6" s="1"/>
  <c r="L250" i="6" s="1"/>
  <c r="L251" i="6" s="1"/>
  <c r="L252" i="6" s="1"/>
  <c r="L253" i="6" s="1"/>
  <c r="L254" i="6" s="1"/>
  <c r="L255" i="6" s="1"/>
  <c r="L256" i="6" s="1"/>
  <c r="L257" i="6" s="1"/>
  <c r="L258" i="6" s="1"/>
  <c r="L259" i="6" s="1"/>
  <c r="L260" i="6" s="1"/>
  <c r="L261" i="6" s="1"/>
  <c r="L262" i="6" s="1"/>
  <c r="L263" i="6" s="1"/>
  <c r="L264" i="6" s="1"/>
  <c r="L265" i="6" s="1"/>
  <c r="L266" i="6" s="1"/>
  <c r="L267" i="6" s="1"/>
  <c r="L268" i="6" s="1"/>
  <c r="L269" i="6" s="1"/>
  <c r="L270" i="6" s="1"/>
  <c r="L271" i="6" s="1"/>
  <c r="L272" i="6" s="1"/>
  <c r="L273" i="6" s="1"/>
  <c r="L274" i="6" s="1"/>
  <c r="L275" i="6" s="1"/>
  <c r="L276" i="6" s="1"/>
  <c r="L277" i="6" s="1"/>
  <c r="L278" i="6" s="1"/>
  <c r="L279" i="6" s="1"/>
  <c r="L280" i="6" s="1"/>
  <c r="L281" i="6" s="1"/>
  <c r="L282" i="6" s="1"/>
  <c r="L283" i="6" s="1"/>
  <c r="O228" i="6" s="1"/>
  <c r="O229" i="6" s="1"/>
  <c r="O230" i="6" s="1"/>
  <c r="O231" i="6" s="1"/>
  <c r="O232" i="6" s="1"/>
  <c r="O233" i="6" s="1"/>
  <c r="O234" i="6" s="1"/>
  <c r="O235" i="6" s="1"/>
  <c r="O236" i="6" s="1"/>
  <c r="O237" i="6" s="1"/>
  <c r="O238" i="6" s="1"/>
  <c r="O239" i="6" s="1"/>
  <c r="O240" i="6" s="1"/>
  <c r="O241" i="6" s="1"/>
  <c r="O242" i="6" s="1"/>
  <c r="O243" i="6" s="1"/>
  <c r="O244" i="6" s="1"/>
  <c r="O245" i="6" s="1"/>
  <c r="O246" i="6" s="1"/>
  <c r="O247" i="6" s="1"/>
  <c r="O248" i="6" s="1"/>
  <c r="O249" i="6" s="1"/>
  <c r="O250" i="6" s="1"/>
  <c r="O251" i="6" s="1"/>
  <c r="O252" i="6" s="1"/>
  <c r="O253" i="6" s="1"/>
  <c r="O254" i="6" s="1"/>
  <c r="O255" i="6" s="1"/>
  <c r="O256" i="6" s="1"/>
  <c r="O257" i="6" s="1"/>
  <c r="O258" i="6" s="1"/>
  <c r="O259" i="6" s="1"/>
  <c r="O260" i="6" s="1"/>
  <c r="O261" i="6" s="1"/>
  <c r="O262" i="6" s="1"/>
  <c r="O263" i="6" s="1"/>
  <c r="O264" i="6" s="1"/>
  <c r="O265" i="6" s="1"/>
  <c r="O266" i="6" s="1"/>
  <c r="O267" i="6" s="1"/>
  <c r="O268" i="6" s="1"/>
  <c r="O269" i="6" s="1"/>
  <c r="O270" i="6" s="1"/>
  <c r="O271" i="6" s="1"/>
  <c r="O272" i="6" s="1"/>
  <c r="O273" i="6" s="1"/>
  <c r="O274" i="6" s="1"/>
  <c r="O275" i="6" s="1"/>
  <c r="O276" i="6" s="1"/>
  <c r="O277" i="6" s="1"/>
  <c r="O278" i="6" s="1"/>
  <c r="O279" i="6" s="1"/>
  <c r="O280" i="6" s="1"/>
  <c r="O281" i="6" s="1"/>
  <c r="O282" i="6" s="1"/>
  <c r="O283" i="6" s="1"/>
  <c r="R228" i="6" s="1"/>
  <c r="R229" i="6" s="1"/>
  <c r="R230" i="6" s="1"/>
  <c r="R231" i="6" s="1"/>
  <c r="R232" i="6" s="1"/>
  <c r="R233" i="6" s="1"/>
  <c r="R234" i="6" s="1"/>
  <c r="R235" i="6" s="1"/>
  <c r="R236" i="6" s="1"/>
  <c r="R237" i="6" s="1"/>
  <c r="R238" i="6" s="1"/>
  <c r="R239" i="6" s="1"/>
  <c r="R240" i="6" s="1"/>
  <c r="R241" i="6" s="1"/>
  <c r="R242" i="6" s="1"/>
  <c r="R243" i="6" s="1"/>
  <c r="R244" i="6" s="1"/>
  <c r="R245" i="6" s="1"/>
  <c r="R246" i="6" s="1"/>
  <c r="R247" i="6" s="1"/>
  <c r="R248" i="6" s="1"/>
  <c r="R249" i="6" s="1"/>
  <c r="R250" i="6" s="1"/>
  <c r="R251" i="6" s="1"/>
  <c r="R252" i="6" s="1"/>
  <c r="R253" i="6" s="1"/>
  <c r="R254" i="6" s="1"/>
  <c r="R255" i="6" s="1"/>
  <c r="R256" i="6" s="1"/>
  <c r="R257" i="6" s="1"/>
  <c r="R258" i="6" s="1"/>
  <c r="R259" i="6" s="1"/>
  <c r="R260" i="6" s="1"/>
  <c r="R261" i="6" s="1"/>
  <c r="R262" i="6" s="1"/>
  <c r="R263" i="6" s="1"/>
  <c r="R264" i="6" s="1"/>
  <c r="R265" i="6" s="1"/>
  <c r="R266" i="6" s="1"/>
  <c r="R267" i="6" s="1"/>
  <c r="R268" i="6" s="1"/>
  <c r="R269" i="6" s="1"/>
  <c r="R270" i="6" s="1"/>
  <c r="R271" i="6" s="1"/>
  <c r="R272" i="6" s="1"/>
  <c r="R273" i="6" s="1"/>
  <c r="R274" i="6" s="1"/>
  <c r="R275" i="6" s="1"/>
  <c r="R276" i="6" s="1"/>
  <c r="R277" i="6" s="1"/>
  <c r="R278" i="6" s="1"/>
  <c r="R279" i="6" s="1"/>
  <c r="R280" i="6" s="1"/>
  <c r="R281" i="6" s="1"/>
  <c r="R282" i="6" s="1"/>
  <c r="R283" i="6" s="1"/>
  <c r="C284" i="6" s="1"/>
  <c r="C285" i="6" s="1"/>
  <c r="C286" i="6" s="1"/>
  <c r="C287" i="6" s="1"/>
  <c r="C288" i="6" s="1"/>
  <c r="C289" i="6" s="1"/>
  <c r="C290" i="6" s="1"/>
  <c r="C291" i="6" s="1"/>
  <c r="C292" i="6" s="1"/>
  <c r="C293" i="6" s="1"/>
  <c r="C294" i="6" s="1"/>
  <c r="C295" i="6" s="1"/>
  <c r="C296" i="6" s="1"/>
  <c r="C297" i="6" s="1"/>
  <c r="C298" i="6" s="1"/>
  <c r="C299" i="6" s="1"/>
  <c r="C300" i="6" s="1"/>
  <c r="C301" i="6" s="1"/>
  <c r="C302" i="6" s="1"/>
  <c r="C303" i="6" s="1"/>
  <c r="C304" i="6" s="1"/>
  <c r="C305" i="6" s="1"/>
  <c r="C306" i="6" s="1"/>
  <c r="C307" i="6" s="1"/>
  <c r="C308" i="6" s="1"/>
  <c r="C309" i="6" s="1"/>
  <c r="C310" i="6" s="1"/>
  <c r="C311" i="6" s="1"/>
  <c r="C312" i="6" s="1"/>
  <c r="C313" i="6" s="1"/>
  <c r="C314" i="6" s="1"/>
  <c r="C315" i="6" s="1"/>
  <c r="C316" i="6" s="1"/>
  <c r="C317" i="6" s="1"/>
  <c r="C318" i="6" s="1"/>
  <c r="C319" i="6" s="1"/>
  <c r="C320" i="6" s="1"/>
  <c r="C321" i="6" s="1"/>
  <c r="C322" i="6" s="1"/>
  <c r="C323" i="6" s="1"/>
  <c r="C324" i="6" s="1"/>
  <c r="C325" i="6" s="1"/>
  <c r="C326" i="6" s="1"/>
  <c r="C327" i="6" s="1"/>
  <c r="C328" i="6" s="1"/>
  <c r="C329" i="6" s="1"/>
  <c r="C330" i="6" s="1"/>
  <c r="C331" i="6" s="1"/>
  <c r="C332" i="6" s="1"/>
  <c r="C333" i="6" s="1"/>
  <c r="C334" i="6" s="1"/>
  <c r="C335" i="6" s="1"/>
  <c r="C336" i="6" s="1"/>
  <c r="C337" i="6" s="1"/>
  <c r="C338" i="6" s="1"/>
  <c r="C339" i="6" s="1"/>
  <c r="F284" i="6" s="1"/>
  <c r="F285" i="6" s="1"/>
  <c r="F286" i="6" s="1"/>
  <c r="F287" i="6" s="1"/>
  <c r="F288" i="6" s="1"/>
  <c r="F289" i="6" s="1"/>
  <c r="F290" i="6" s="1"/>
  <c r="F291" i="6" s="1"/>
  <c r="F292" i="6" s="1"/>
  <c r="F293" i="6" s="1"/>
  <c r="F294" i="6" s="1"/>
  <c r="F295" i="6" s="1"/>
  <c r="F296" i="6" s="1"/>
  <c r="F297" i="6" s="1"/>
  <c r="F298" i="6" s="1"/>
  <c r="F299" i="6" s="1"/>
  <c r="F300" i="6" s="1"/>
  <c r="F301" i="6" s="1"/>
  <c r="F302" i="6" s="1"/>
  <c r="F303" i="6" s="1"/>
  <c r="F304" i="6" s="1"/>
  <c r="F305" i="6" s="1"/>
  <c r="F306" i="6" s="1"/>
  <c r="F307" i="6" s="1"/>
  <c r="F308" i="6" s="1"/>
  <c r="F309" i="6" s="1"/>
  <c r="F310" i="6" s="1"/>
  <c r="F311" i="6" s="1"/>
  <c r="F312" i="6" s="1"/>
  <c r="F313" i="6" s="1"/>
  <c r="F314" i="6" s="1"/>
  <c r="F315" i="6" s="1"/>
  <c r="F316" i="6" s="1"/>
  <c r="F317" i="6" s="1"/>
  <c r="F318" i="6" s="1"/>
  <c r="F319" i="6" s="1"/>
  <c r="F320" i="6" s="1"/>
  <c r="F321" i="6" s="1"/>
  <c r="F322" i="6" s="1"/>
  <c r="F323" i="6" s="1"/>
  <c r="F324" i="6" s="1"/>
  <c r="F325" i="6" s="1"/>
  <c r="F326" i="6" s="1"/>
  <c r="F327" i="6" s="1"/>
  <c r="F328" i="6" s="1"/>
  <c r="F329" i="6" s="1"/>
  <c r="F330" i="6" s="1"/>
  <c r="F331" i="6" s="1"/>
  <c r="F332" i="6" s="1"/>
  <c r="F333" i="6" s="1"/>
  <c r="F334" i="6" s="1"/>
  <c r="F335" i="6" s="1"/>
  <c r="F336" i="6" s="1"/>
  <c r="F337" i="6" s="1"/>
  <c r="F338" i="6" s="1"/>
  <c r="F339" i="6" s="1"/>
  <c r="I284" i="6" s="1"/>
  <c r="I285" i="6" s="1"/>
  <c r="I286" i="6" s="1"/>
  <c r="I287" i="6" s="1"/>
  <c r="I288" i="6" s="1"/>
  <c r="I289" i="6" s="1"/>
  <c r="I290" i="6" s="1"/>
  <c r="I291" i="6" s="1"/>
  <c r="I292" i="6" s="1"/>
  <c r="I293" i="6" s="1"/>
  <c r="I294" i="6" s="1"/>
  <c r="I295" i="6" s="1"/>
  <c r="I296" i="6" s="1"/>
  <c r="I297" i="6" s="1"/>
  <c r="I298" i="6" s="1"/>
  <c r="I299" i="6" s="1"/>
  <c r="I300" i="6" s="1"/>
  <c r="I301" i="6" s="1"/>
  <c r="I302" i="6" s="1"/>
  <c r="I303" i="6" s="1"/>
  <c r="I304" i="6" s="1"/>
  <c r="I305" i="6" s="1"/>
  <c r="I306" i="6" s="1"/>
  <c r="I307" i="6" s="1"/>
  <c r="I308" i="6" s="1"/>
  <c r="I309" i="6" s="1"/>
  <c r="I310" i="6" s="1"/>
  <c r="I311" i="6" s="1"/>
  <c r="I312" i="6" s="1"/>
  <c r="I313" i="6" s="1"/>
  <c r="I314" i="6" s="1"/>
  <c r="I315" i="6" s="1"/>
  <c r="I316" i="6" s="1"/>
  <c r="I317" i="6" s="1"/>
  <c r="I318" i="6" s="1"/>
  <c r="I319" i="6" s="1"/>
  <c r="I320" i="6" s="1"/>
  <c r="I321" i="6" s="1"/>
  <c r="I322" i="6" s="1"/>
  <c r="I323" i="6" s="1"/>
  <c r="I324" i="6" s="1"/>
  <c r="I325" i="6" s="1"/>
  <c r="I326" i="6" s="1"/>
  <c r="I327" i="6" s="1"/>
  <c r="I328" i="6" s="1"/>
  <c r="I329" i="6" s="1"/>
  <c r="I330" i="6" s="1"/>
  <c r="I331" i="6" s="1"/>
  <c r="I332" i="6" s="1"/>
  <c r="I333" i="6" s="1"/>
  <c r="I334" i="6" s="1"/>
  <c r="I335" i="6" s="1"/>
  <c r="I336" i="6" s="1"/>
  <c r="I337" i="6" s="1"/>
  <c r="I338" i="6" s="1"/>
  <c r="I339" i="6" s="1"/>
  <c r="L284" i="6" s="1"/>
  <c r="L285" i="6" s="1"/>
  <c r="L286" i="6" s="1"/>
  <c r="L287" i="6" s="1"/>
  <c r="L288" i="6" s="1"/>
  <c r="L289" i="6" s="1"/>
  <c r="L290" i="6" s="1"/>
  <c r="L291" i="6" s="1"/>
  <c r="L292" i="6" s="1"/>
  <c r="L293" i="6" s="1"/>
  <c r="L294" i="6" s="1"/>
  <c r="L295" i="6" s="1"/>
  <c r="L296" i="6" s="1"/>
  <c r="L297" i="6" s="1"/>
  <c r="L298" i="6" s="1"/>
  <c r="L299" i="6" s="1"/>
  <c r="L300" i="6" s="1"/>
  <c r="L301" i="6" s="1"/>
  <c r="L302" i="6" s="1"/>
  <c r="L303" i="6" s="1"/>
  <c r="L304" i="6" s="1"/>
  <c r="L305" i="6" s="1"/>
  <c r="L306" i="6" s="1"/>
  <c r="L307" i="6" s="1"/>
  <c r="L308" i="6" s="1"/>
  <c r="L309" i="6" s="1"/>
  <c r="L310" i="6" s="1"/>
  <c r="L311" i="6" s="1"/>
  <c r="L312" i="6" s="1"/>
  <c r="L313" i="6" s="1"/>
  <c r="L314" i="6" s="1"/>
  <c r="L315" i="6" s="1"/>
  <c r="L316" i="6" s="1"/>
  <c r="L317" i="6" s="1"/>
  <c r="L318" i="6" s="1"/>
  <c r="L319" i="6" s="1"/>
  <c r="L320" i="6" s="1"/>
  <c r="L321" i="6" s="1"/>
  <c r="L322" i="6" s="1"/>
  <c r="L323" i="6" s="1"/>
  <c r="L324" i="6" s="1"/>
  <c r="L325" i="6" s="1"/>
  <c r="L326" i="6" s="1"/>
  <c r="L327" i="6" s="1"/>
  <c r="L328" i="6" s="1"/>
  <c r="L329" i="6" s="1"/>
  <c r="L330" i="6" s="1"/>
  <c r="L331" i="6" s="1"/>
  <c r="L332" i="6" s="1"/>
  <c r="L333" i="6" s="1"/>
  <c r="L334" i="6" s="1"/>
  <c r="L335" i="6" s="1"/>
  <c r="L336" i="6" s="1"/>
  <c r="L337" i="6" s="1"/>
  <c r="L338" i="6" s="1"/>
  <c r="L339" i="6" s="1"/>
  <c r="O284" i="6" s="1"/>
  <c r="O285" i="6" s="1"/>
  <c r="O286" i="6" s="1"/>
  <c r="O287" i="6" s="1"/>
  <c r="O288" i="6" s="1"/>
  <c r="O289" i="6" s="1"/>
  <c r="O290" i="6" s="1"/>
  <c r="O291" i="6" s="1"/>
  <c r="O292" i="6" s="1"/>
  <c r="O293" i="6" s="1"/>
  <c r="O294" i="6" s="1"/>
  <c r="O295" i="6" s="1"/>
  <c r="O296" i="6" s="1"/>
  <c r="O297" i="6" s="1"/>
  <c r="O298" i="6" s="1"/>
  <c r="O299" i="6" s="1"/>
  <c r="O300" i="6" s="1"/>
  <c r="O301" i="6" s="1"/>
  <c r="O302" i="6" s="1"/>
  <c r="O303" i="6" s="1"/>
  <c r="O304" i="6" s="1"/>
  <c r="O305" i="6" s="1"/>
  <c r="O306" i="6" s="1"/>
  <c r="O307" i="6" s="1"/>
  <c r="O308" i="6" s="1"/>
  <c r="O309" i="6" s="1"/>
  <c r="O310" i="6" s="1"/>
  <c r="O311" i="6" s="1"/>
  <c r="O312" i="6" s="1"/>
  <c r="O313" i="6" s="1"/>
  <c r="O314" i="6" s="1"/>
  <c r="O315" i="6" s="1"/>
  <c r="O316" i="6" s="1"/>
  <c r="O317" i="6" s="1"/>
  <c r="O318" i="6" s="1"/>
  <c r="O319" i="6" s="1"/>
  <c r="O320" i="6" s="1"/>
  <c r="O321" i="6" s="1"/>
  <c r="O322" i="6" s="1"/>
  <c r="O323" i="6" s="1"/>
  <c r="O324" i="6" s="1"/>
  <c r="O325" i="6" s="1"/>
  <c r="O326" i="6" s="1"/>
  <c r="O327" i="6" s="1"/>
  <c r="O328" i="6" s="1"/>
  <c r="O329" i="6" s="1"/>
  <c r="O330" i="6" s="1"/>
  <c r="O331" i="6" s="1"/>
  <c r="O332" i="6" s="1"/>
  <c r="O333" i="6" s="1"/>
  <c r="O334" i="6" s="1"/>
  <c r="O335" i="6" s="1"/>
  <c r="O336" i="6" s="1"/>
  <c r="O337" i="6" s="1"/>
  <c r="O338" i="6" s="1"/>
  <c r="O339" i="6" s="1"/>
  <c r="R284" i="6" s="1"/>
  <c r="R285" i="6" s="1"/>
  <c r="R286" i="6" s="1"/>
  <c r="R287" i="6" s="1"/>
  <c r="R288" i="6" s="1"/>
  <c r="R289" i="6" s="1"/>
  <c r="R290" i="6" s="1"/>
  <c r="R291" i="6" s="1"/>
  <c r="R292" i="6" s="1"/>
  <c r="R293" i="6" s="1"/>
  <c r="R294" i="6" s="1"/>
  <c r="R295" i="6" s="1"/>
  <c r="R296" i="6" s="1"/>
  <c r="R297" i="6" s="1"/>
  <c r="R298" i="6" s="1"/>
  <c r="R299" i="6" s="1"/>
  <c r="R300" i="6" s="1"/>
  <c r="R301" i="6" s="1"/>
  <c r="R302" i="6" s="1"/>
  <c r="R303" i="6" s="1"/>
  <c r="R304" i="6" s="1"/>
  <c r="R305" i="6" s="1"/>
  <c r="R306" i="6" s="1"/>
  <c r="R307" i="6" s="1"/>
  <c r="R308" i="6" s="1"/>
  <c r="R309" i="6" s="1"/>
  <c r="R310" i="6" s="1"/>
  <c r="R311" i="6" s="1"/>
  <c r="R312" i="6" s="1"/>
  <c r="R313" i="6" s="1"/>
  <c r="R314" i="6" s="1"/>
  <c r="R315" i="6" s="1"/>
  <c r="R316" i="6" s="1"/>
  <c r="R317" i="6" s="1"/>
  <c r="R318" i="6" s="1"/>
  <c r="R319" i="6" s="1"/>
  <c r="R320" i="6" s="1"/>
  <c r="R321" i="6" s="1"/>
  <c r="R322" i="6" s="1"/>
  <c r="R323" i="6" s="1"/>
  <c r="R324" i="6" s="1"/>
  <c r="R325" i="6" s="1"/>
  <c r="R326" i="6" s="1"/>
  <c r="R327" i="6" s="1"/>
  <c r="R328" i="6" s="1"/>
  <c r="R329" i="6" s="1"/>
  <c r="R330" i="6" s="1"/>
  <c r="R331" i="6" s="1"/>
  <c r="R332" i="6" s="1"/>
  <c r="R333" i="6" s="1"/>
  <c r="R334" i="6" s="1"/>
  <c r="R335" i="6" s="1"/>
  <c r="R336" i="6" s="1"/>
  <c r="R337" i="6" s="1"/>
  <c r="R338" i="6" s="1"/>
  <c r="R339" i="6" s="1"/>
  <c r="C340" i="6" s="1"/>
  <c r="C341" i="6" s="1"/>
  <c r="C342" i="6" s="1"/>
  <c r="C343" i="6" s="1"/>
  <c r="C344" i="6" s="1"/>
  <c r="C345" i="6" s="1"/>
  <c r="C346" i="6" s="1"/>
  <c r="C347" i="6" s="1"/>
  <c r="C348" i="6" s="1"/>
  <c r="C349" i="6" s="1"/>
  <c r="C350" i="6" s="1"/>
  <c r="C351" i="6" s="1"/>
  <c r="C352" i="6" s="1"/>
  <c r="C353" i="6" s="1"/>
  <c r="C354" i="6" s="1"/>
  <c r="C355" i="6" s="1"/>
  <c r="C356" i="6" s="1"/>
  <c r="C357" i="6" s="1"/>
  <c r="C358" i="6" s="1"/>
  <c r="C359" i="6" s="1"/>
  <c r="C360" i="6" s="1"/>
  <c r="C361" i="6" s="1"/>
  <c r="C362" i="6" s="1"/>
  <c r="C363" i="6" s="1"/>
  <c r="C364" i="6" s="1"/>
  <c r="C365" i="6" s="1"/>
  <c r="C366" i="6" s="1"/>
  <c r="C367" i="6" s="1"/>
  <c r="C368" i="6" s="1"/>
  <c r="C369" i="6" s="1"/>
  <c r="C370" i="6" s="1"/>
  <c r="C371" i="6" s="1"/>
  <c r="C372" i="6" s="1"/>
  <c r="C373" i="6" s="1"/>
  <c r="C374" i="6" s="1"/>
  <c r="C375" i="6" s="1"/>
  <c r="C376" i="6" s="1"/>
  <c r="C377" i="6" s="1"/>
  <c r="C378" i="6" s="1"/>
  <c r="C379" i="6" s="1"/>
  <c r="C380" i="6" s="1"/>
  <c r="C381" i="6" s="1"/>
  <c r="C382" i="6" s="1"/>
  <c r="C383" i="6" s="1"/>
  <c r="C384" i="6" s="1"/>
  <c r="C385" i="6" s="1"/>
  <c r="C386" i="6" s="1"/>
  <c r="C387" i="6" s="1"/>
  <c r="C388" i="6" s="1"/>
  <c r="C389" i="6" s="1"/>
  <c r="C390" i="6" s="1"/>
  <c r="C391" i="6" s="1"/>
  <c r="C392" i="6" s="1"/>
  <c r="C393" i="6" s="1"/>
  <c r="C394" i="6" s="1"/>
  <c r="C395" i="6" s="1"/>
  <c r="F340" i="6" s="1"/>
  <c r="F341" i="6" s="1"/>
  <c r="F342" i="6" s="1"/>
  <c r="F343" i="6" s="1"/>
  <c r="F344" i="6" s="1"/>
  <c r="F345" i="6" s="1"/>
  <c r="F346" i="6" s="1"/>
  <c r="F347" i="6" s="1"/>
  <c r="F348" i="6" s="1"/>
  <c r="F349" i="6" s="1"/>
  <c r="F350" i="6" s="1"/>
  <c r="F351" i="6" s="1"/>
  <c r="F352" i="6" s="1"/>
  <c r="F353" i="6" s="1"/>
  <c r="F354" i="6" s="1"/>
  <c r="F355" i="6" s="1"/>
  <c r="F356" i="6" s="1"/>
  <c r="F357" i="6" s="1"/>
  <c r="F358" i="6" s="1"/>
  <c r="F359" i="6" s="1"/>
  <c r="F360" i="6" s="1"/>
  <c r="F361" i="6" s="1"/>
  <c r="F362" i="6" s="1"/>
  <c r="F363" i="6" s="1"/>
  <c r="F364" i="6" s="1"/>
  <c r="F365" i="6" s="1"/>
  <c r="F366" i="6" s="1"/>
  <c r="F367" i="6" s="1"/>
  <c r="F368" i="6" s="1"/>
  <c r="F369" i="6" s="1"/>
  <c r="F370" i="6" s="1"/>
  <c r="F371" i="6" s="1"/>
  <c r="F372" i="6" s="1"/>
  <c r="F373" i="6" s="1"/>
  <c r="F374" i="6" s="1"/>
  <c r="F375" i="6" s="1"/>
  <c r="F376" i="6" s="1"/>
  <c r="F377" i="6" s="1"/>
  <c r="F378" i="6" s="1"/>
  <c r="F379" i="6" s="1"/>
  <c r="F380" i="6" s="1"/>
  <c r="F381" i="6" s="1"/>
  <c r="F382" i="6" s="1"/>
  <c r="F383" i="6" s="1"/>
  <c r="F384" i="6" s="1"/>
  <c r="F385" i="6" s="1"/>
  <c r="F386" i="6" s="1"/>
  <c r="F387" i="6" s="1"/>
  <c r="F388" i="6" s="1"/>
  <c r="F389" i="6" s="1"/>
  <c r="F390" i="6" s="1"/>
  <c r="F391" i="6" s="1"/>
  <c r="F392" i="6" s="1"/>
  <c r="F393" i="6" s="1"/>
  <c r="F394" i="6" s="1"/>
  <c r="F395" i="6" s="1"/>
  <c r="I340" i="6" s="1"/>
  <c r="I341" i="6" s="1"/>
  <c r="I342" i="6" s="1"/>
  <c r="I343" i="6" s="1"/>
  <c r="I344" i="6" s="1"/>
  <c r="I345" i="6" s="1"/>
  <c r="I346" i="6" s="1"/>
  <c r="I347" i="6" s="1"/>
  <c r="I348" i="6" s="1"/>
  <c r="I349" i="6" s="1"/>
  <c r="I350" i="6" s="1"/>
  <c r="I351" i="6" s="1"/>
  <c r="I352" i="6" s="1"/>
  <c r="I353" i="6" s="1"/>
  <c r="I354" i="6" s="1"/>
  <c r="I355" i="6" s="1"/>
  <c r="I356" i="6" s="1"/>
  <c r="I357" i="6" s="1"/>
  <c r="I358" i="6" s="1"/>
  <c r="I359" i="6" s="1"/>
  <c r="I360" i="6" s="1"/>
  <c r="I361" i="6" s="1"/>
  <c r="I362" i="6" s="1"/>
  <c r="I363" i="6" s="1"/>
  <c r="I364" i="6" s="1"/>
  <c r="I365" i="6" s="1"/>
  <c r="I366" i="6" s="1"/>
  <c r="I367" i="6" s="1"/>
  <c r="I368" i="6" s="1"/>
  <c r="I369" i="6" s="1"/>
  <c r="I370" i="6" s="1"/>
  <c r="I371" i="6" s="1"/>
  <c r="I372" i="6" s="1"/>
  <c r="I373" i="6" s="1"/>
  <c r="I374" i="6" s="1"/>
  <c r="I375" i="6" s="1"/>
  <c r="I376" i="6" s="1"/>
  <c r="I377" i="6" s="1"/>
  <c r="I378" i="6" s="1"/>
  <c r="I379" i="6" s="1"/>
  <c r="I380" i="6" s="1"/>
  <c r="I381" i="6" s="1"/>
  <c r="I382" i="6" s="1"/>
  <c r="I383" i="6" s="1"/>
  <c r="I384" i="6" s="1"/>
  <c r="I385" i="6" s="1"/>
  <c r="I386" i="6" s="1"/>
  <c r="I387" i="6" s="1"/>
  <c r="I388" i="6" s="1"/>
  <c r="I389" i="6" s="1"/>
  <c r="I390" i="6" s="1"/>
  <c r="I391" i="6" s="1"/>
  <c r="I392" i="6" s="1"/>
  <c r="I393" i="6" s="1"/>
  <c r="I394" i="6" s="1"/>
  <c r="I395" i="6" s="1"/>
  <c r="L340" i="6" s="1"/>
  <c r="L341" i="6" s="1"/>
  <c r="L342" i="6" s="1"/>
  <c r="L343" i="6" s="1"/>
  <c r="L344" i="6" s="1"/>
  <c r="L345" i="6" s="1"/>
  <c r="L346" i="6" s="1"/>
  <c r="L347" i="6" s="1"/>
  <c r="L348" i="6" s="1"/>
  <c r="L349" i="6" s="1"/>
  <c r="L350" i="6" s="1"/>
  <c r="L351" i="6" s="1"/>
  <c r="L352" i="6" s="1"/>
  <c r="L353" i="6" s="1"/>
  <c r="L354" i="6" s="1"/>
  <c r="L355" i="6" s="1"/>
  <c r="L356" i="6" s="1"/>
  <c r="L357" i="6" s="1"/>
  <c r="L358" i="6" s="1"/>
  <c r="L359" i="6" s="1"/>
  <c r="L360" i="6" s="1"/>
  <c r="L361" i="6" s="1"/>
  <c r="L362" i="6" s="1"/>
  <c r="L363" i="6" s="1"/>
  <c r="L364" i="6" s="1"/>
  <c r="L365" i="6" s="1"/>
  <c r="L366" i="6" s="1"/>
  <c r="L367" i="6" s="1"/>
  <c r="L368" i="6" s="1"/>
  <c r="L369" i="6" s="1"/>
  <c r="L370" i="6" s="1"/>
  <c r="L371" i="6" s="1"/>
  <c r="L372" i="6" s="1"/>
  <c r="L373" i="6" s="1"/>
  <c r="L374" i="6" s="1"/>
  <c r="L375" i="6" s="1"/>
  <c r="L376" i="6" s="1"/>
  <c r="L377" i="6" s="1"/>
  <c r="L378" i="6" s="1"/>
  <c r="L379" i="6" s="1"/>
  <c r="L380" i="6" s="1"/>
  <c r="L381" i="6" s="1"/>
  <c r="L382" i="6" s="1"/>
  <c r="L383" i="6" s="1"/>
  <c r="L384" i="6" s="1"/>
  <c r="L385" i="6" s="1"/>
  <c r="L386" i="6" s="1"/>
  <c r="L387" i="6" s="1"/>
  <c r="L388" i="6" s="1"/>
  <c r="L389" i="6" s="1"/>
  <c r="L390" i="6" s="1"/>
  <c r="L391" i="6" s="1"/>
  <c r="L392" i="6" s="1"/>
  <c r="L393" i="6" s="1"/>
  <c r="L394" i="6" s="1"/>
  <c r="L395" i="6" s="1"/>
  <c r="O340" i="6" s="1"/>
  <c r="O341" i="6" s="1"/>
  <c r="O342" i="6" s="1"/>
  <c r="O343" i="6" s="1"/>
  <c r="O344" i="6" s="1"/>
  <c r="O345" i="6" s="1"/>
  <c r="O346" i="6" s="1"/>
  <c r="O347" i="6" s="1"/>
  <c r="O348" i="6" s="1"/>
  <c r="O349" i="6" s="1"/>
  <c r="O350" i="6" s="1"/>
  <c r="O351" i="6" s="1"/>
  <c r="O352" i="6" s="1"/>
  <c r="O353" i="6" s="1"/>
  <c r="O354" i="6" s="1"/>
  <c r="O355" i="6" s="1"/>
  <c r="O356" i="6" s="1"/>
  <c r="O357" i="6" s="1"/>
  <c r="O358" i="6" s="1"/>
  <c r="O359" i="6" s="1"/>
  <c r="O360" i="6" s="1"/>
  <c r="O361" i="6" s="1"/>
  <c r="O362" i="6" s="1"/>
  <c r="O363" i="6" s="1"/>
  <c r="O364" i="6" s="1"/>
  <c r="O365" i="6" s="1"/>
  <c r="O366" i="6" s="1"/>
  <c r="O367" i="6" s="1"/>
  <c r="O368" i="6" s="1"/>
  <c r="O369" i="6" s="1"/>
  <c r="O370" i="6" s="1"/>
  <c r="O371" i="6" s="1"/>
  <c r="O372" i="6" s="1"/>
  <c r="O373" i="6" s="1"/>
  <c r="O374" i="6" s="1"/>
  <c r="O375" i="6" s="1"/>
  <c r="O376" i="6" s="1"/>
  <c r="O377" i="6" s="1"/>
  <c r="O378" i="6" s="1"/>
  <c r="O379" i="6" s="1"/>
  <c r="O380" i="6" s="1"/>
  <c r="O381" i="6" s="1"/>
  <c r="O382" i="6" s="1"/>
  <c r="O383" i="6" s="1"/>
  <c r="O384" i="6" s="1"/>
  <c r="O385" i="6" s="1"/>
  <c r="O386" i="6" s="1"/>
  <c r="O387" i="6" s="1"/>
  <c r="O388" i="6" s="1"/>
  <c r="O389" i="6" s="1"/>
  <c r="O390" i="6" s="1"/>
  <c r="O391" i="6" s="1"/>
  <c r="O392" i="6" s="1"/>
  <c r="O393" i="6" s="1"/>
  <c r="O394" i="6" s="1"/>
  <c r="O395" i="6" s="1"/>
  <c r="R340" i="6" s="1"/>
  <c r="R341" i="6" s="1"/>
  <c r="R342" i="6" s="1"/>
  <c r="R343" i="6" s="1"/>
  <c r="R344" i="6" s="1"/>
  <c r="R345" i="6" s="1"/>
  <c r="R346" i="6" s="1"/>
  <c r="R347" i="6" s="1"/>
  <c r="R348" i="6" s="1"/>
  <c r="R349" i="6" s="1"/>
  <c r="R350" i="6" s="1"/>
  <c r="R351" i="6" s="1"/>
  <c r="R352" i="6" s="1"/>
  <c r="R353" i="6" s="1"/>
  <c r="R354" i="6" s="1"/>
  <c r="R355" i="6" s="1"/>
  <c r="R356" i="6" s="1"/>
  <c r="R357" i="6" s="1"/>
  <c r="R358" i="6" s="1"/>
  <c r="R359" i="6" s="1"/>
  <c r="R360" i="6" s="1"/>
  <c r="R361" i="6" s="1"/>
  <c r="R362" i="6" s="1"/>
  <c r="R363" i="6" s="1"/>
  <c r="R364" i="6" s="1"/>
  <c r="R365" i="6" s="1"/>
  <c r="R366" i="6" s="1"/>
  <c r="R367" i="6" s="1"/>
  <c r="R368" i="6" s="1"/>
  <c r="R369" i="6" s="1"/>
  <c r="R370" i="6" s="1"/>
  <c r="R371" i="6" s="1"/>
  <c r="R372" i="6" s="1"/>
  <c r="R373" i="6" s="1"/>
  <c r="R374" i="6" s="1"/>
  <c r="R375" i="6" s="1"/>
  <c r="R376" i="6" s="1"/>
  <c r="R377" i="6" s="1"/>
  <c r="R378" i="6" s="1"/>
  <c r="R379" i="6" s="1"/>
  <c r="R380" i="6" s="1"/>
  <c r="R381" i="6" s="1"/>
  <c r="R382" i="6" s="1"/>
  <c r="R383" i="6" s="1"/>
  <c r="R384" i="6" s="1"/>
  <c r="R385" i="6" s="1"/>
  <c r="R386" i="6" s="1"/>
  <c r="R387" i="6" s="1"/>
  <c r="R388" i="6" s="1"/>
  <c r="R389" i="6" s="1"/>
  <c r="R390" i="6" s="1"/>
  <c r="R391" i="6" s="1"/>
  <c r="R392" i="6" s="1"/>
  <c r="R393" i="6" s="1"/>
  <c r="R394" i="6" s="1"/>
  <c r="R395" i="6" s="1"/>
  <c r="C396" i="6" s="1"/>
  <c r="C397" i="6" s="1"/>
  <c r="C398" i="6" s="1"/>
  <c r="C399" i="6" s="1"/>
  <c r="C400" i="6" s="1"/>
  <c r="C401" i="6" s="1"/>
  <c r="C402" i="6" s="1"/>
  <c r="C403" i="6" s="1"/>
  <c r="C404" i="6" s="1"/>
  <c r="C405" i="6" s="1"/>
  <c r="C406" i="6" s="1"/>
  <c r="C407" i="6" s="1"/>
  <c r="C408" i="6" s="1"/>
  <c r="C409" i="6" s="1"/>
  <c r="C410" i="6" s="1"/>
  <c r="C411" i="6" s="1"/>
  <c r="C412" i="6" s="1"/>
  <c r="C413" i="6" s="1"/>
  <c r="C414" i="6" s="1"/>
  <c r="C415" i="6" s="1"/>
  <c r="C416" i="6" s="1"/>
  <c r="C417" i="6" s="1"/>
  <c r="C418" i="6" s="1"/>
  <c r="C419" i="6" s="1"/>
  <c r="C420" i="6" s="1"/>
  <c r="C421" i="6" s="1"/>
  <c r="C422" i="6" s="1"/>
  <c r="C423" i="6" s="1"/>
  <c r="C424" i="6" s="1"/>
  <c r="C425" i="6" s="1"/>
  <c r="C426" i="6" s="1"/>
  <c r="C427" i="6" s="1"/>
  <c r="C428" i="6" s="1"/>
  <c r="C429" i="6" s="1"/>
  <c r="C430" i="6" s="1"/>
  <c r="C431" i="6" s="1"/>
  <c r="C432" i="6" s="1"/>
  <c r="C433" i="6" s="1"/>
  <c r="C434" i="6" s="1"/>
  <c r="C435" i="6" s="1"/>
  <c r="C436" i="6" s="1"/>
  <c r="C437" i="6" s="1"/>
  <c r="C438" i="6" s="1"/>
  <c r="C439" i="6" s="1"/>
  <c r="C440" i="6" s="1"/>
  <c r="C441" i="6" s="1"/>
  <c r="C442" i="6" s="1"/>
  <c r="C443" i="6" s="1"/>
  <c r="C444" i="6" s="1"/>
  <c r="C445" i="6" s="1"/>
  <c r="C446" i="6" s="1"/>
  <c r="C447" i="6" s="1"/>
  <c r="C448" i="6" s="1"/>
  <c r="C449" i="6" s="1"/>
  <c r="C450" i="6" s="1"/>
  <c r="C451" i="6" s="1"/>
  <c r="F396" i="6" s="1"/>
  <c r="F397" i="6" s="1"/>
  <c r="F398" i="6" s="1"/>
  <c r="F399" i="6" s="1"/>
  <c r="F400" i="6" s="1"/>
  <c r="F401" i="6" s="1"/>
  <c r="F402" i="6" s="1"/>
  <c r="F403" i="6" s="1"/>
  <c r="F404" i="6" s="1"/>
  <c r="F405" i="6" s="1"/>
  <c r="F406" i="6" s="1"/>
  <c r="F407" i="6" s="1"/>
  <c r="F408" i="6" s="1"/>
  <c r="F409" i="6" s="1"/>
  <c r="F410" i="6" s="1"/>
  <c r="F411" i="6" s="1"/>
  <c r="F412" i="6" s="1"/>
  <c r="F413" i="6" s="1"/>
  <c r="F414" i="6" s="1"/>
  <c r="F415" i="6" s="1"/>
  <c r="F416" i="6" s="1"/>
  <c r="F417" i="6" s="1"/>
  <c r="F418" i="6" s="1"/>
  <c r="F419" i="6" s="1"/>
  <c r="F420" i="6" s="1"/>
  <c r="F421" i="6" s="1"/>
  <c r="F422" i="6" s="1"/>
  <c r="F423" i="6" s="1"/>
  <c r="F424" i="6" s="1"/>
  <c r="F425" i="6" s="1"/>
  <c r="F426" i="6" s="1"/>
  <c r="F427" i="6" s="1"/>
  <c r="F428" i="6" s="1"/>
  <c r="F429" i="6" s="1"/>
  <c r="F430" i="6" s="1"/>
  <c r="F431" i="6" s="1"/>
  <c r="F432" i="6" s="1"/>
  <c r="F433" i="6" s="1"/>
  <c r="F434" i="6" s="1"/>
  <c r="F435" i="6" s="1"/>
  <c r="F436" i="6" s="1"/>
  <c r="F437" i="6" s="1"/>
  <c r="F438" i="6" s="1"/>
  <c r="F439" i="6" s="1"/>
  <c r="F440" i="6" s="1"/>
  <c r="F441" i="6" s="1"/>
  <c r="F442" i="6" s="1"/>
  <c r="F443" i="6" s="1"/>
  <c r="F444" i="6" s="1"/>
  <c r="F445" i="6" s="1"/>
  <c r="F446" i="6" s="1"/>
  <c r="F447" i="6" s="1"/>
  <c r="F448" i="6" s="1"/>
  <c r="F449" i="6" s="1"/>
  <c r="F450" i="6" s="1"/>
  <c r="F451" i="6" s="1"/>
  <c r="I396" i="6" s="1"/>
  <c r="I397" i="6" s="1"/>
  <c r="I398" i="6" s="1"/>
  <c r="I399" i="6" s="1"/>
  <c r="I400" i="6" s="1"/>
  <c r="I401" i="6" s="1"/>
  <c r="I402" i="6" s="1"/>
  <c r="I403" i="6" s="1"/>
  <c r="I404" i="6" s="1"/>
  <c r="I405" i="6" s="1"/>
  <c r="I406" i="6" s="1"/>
  <c r="I407" i="6" s="1"/>
  <c r="I408" i="6" s="1"/>
  <c r="I409" i="6" s="1"/>
  <c r="I410" i="6" s="1"/>
  <c r="I411" i="6" s="1"/>
  <c r="I412" i="6" s="1"/>
  <c r="I413" i="6" s="1"/>
  <c r="I414" i="6" s="1"/>
  <c r="I415" i="6" s="1"/>
  <c r="I416" i="6" s="1"/>
  <c r="I417" i="6" s="1"/>
  <c r="I418" i="6" s="1"/>
  <c r="I419" i="6" s="1"/>
  <c r="I420" i="6" s="1"/>
  <c r="I421" i="6" s="1"/>
  <c r="I422" i="6" s="1"/>
  <c r="I423" i="6" s="1"/>
  <c r="I424" i="6" s="1"/>
  <c r="I425" i="6" s="1"/>
  <c r="I426" i="6" s="1"/>
  <c r="I427" i="6" s="1"/>
  <c r="I428" i="6" s="1"/>
  <c r="I429" i="6" s="1"/>
  <c r="I430" i="6" s="1"/>
  <c r="I431" i="6" s="1"/>
  <c r="I432" i="6" s="1"/>
  <c r="I433" i="6" s="1"/>
  <c r="I434" i="6" s="1"/>
  <c r="I435" i="6" s="1"/>
  <c r="I436" i="6" s="1"/>
  <c r="I437" i="6" s="1"/>
  <c r="I438" i="6" s="1"/>
  <c r="I439" i="6" s="1"/>
  <c r="I440" i="6" s="1"/>
  <c r="I441" i="6" s="1"/>
  <c r="I442" i="6" s="1"/>
  <c r="I443" i="6" s="1"/>
  <c r="I444" i="6" s="1"/>
  <c r="I445" i="6" s="1"/>
  <c r="I446" i="6" s="1"/>
  <c r="I447" i="6" s="1"/>
  <c r="I448" i="6" s="1"/>
  <c r="I449" i="6" s="1"/>
  <c r="I450" i="6" s="1"/>
  <c r="I451" i="6" s="1"/>
  <c r="L396" i="6" s="1"/>
  <c r="L397" i="6" s="1"/>
  <c r="L398" i="6" s="1"/>
  <c r="L399" i="6" s="1"/>
  <c r="L400" i="6" s="1"/>
  <c r="L401" i="6" s="1"/>
  <c r="L402" i="6" s="1"/>
  <c r="L403" i="6" s="1"/>
  <c r="L404" i="6" s="1"/>
  <c r="L405" i="6" s="1"/>
  <c r="L406" i="6" s="1"/>
  <c r="L407" i="6" s="1"/>
  <c r="L408" i="6" s="1"/>
  <c r="L409" i="6" s="1"/>
  <c r="L410" i="6" s="1"/>
  <c r="L411" i="6" s="1"/>
  <c r="L412" i="6" s="1"/>
  <c r="L413" i="6" s="1"/>
  <c r="L414" i="6" s="1"/>
  <c r="L415" i="6" s="1"/>
  <c r="L416" i="6" s="1"/>
  <c r="L417" i="6" s="1"/>
  <c r="L418" i="6" s="1"/>
  <c r="L419" i="6" s="1"/>
  <c r="L420" i="6" s="1"/>
  <c r="L421" i="6" s="1"/>
  <c r="L422" i="6" s="1"/>
  <c r="L423" i="6" s="1"/>
  <c r="L424" i="6" s="1"/>
  <c r="L425" i="6" s="1"/>
  <c r="L426" i="6" s="1"/>
  <c r="L427" i="6" s="1"/>
  <c r="L428" i="6" s="1"/>
  <c r="L429" i="6" s="1"/>
  <c r="L430" i="6" s="1"/>
  <c r="L431" i="6" s="1"/>
  <c r="L432" i="6" s="1"/>
  <c r="L433" i="6" s="1"/>
  <c r="L434" i="6" s="1"/>
  <c r="L435" i="6" s="1"/>
  <c r="L436" i="6" s="1"/>
  <c r="L437" i="6" s="1"/>
  <c r="L438" i="6" s="1"/>
  <c r="L439" i="6" s="1"/>
  <c r="L440" i="6" s="1"/>
  <c r="L441" i="6" s="1"/>
  <c r="L442" i="6" s="1"/>
  <c r="L443" i="6" s="1"/>
  <c r="L444" i="6" s="1"/>
  <c r="L445" i="6" s="1"/>
  <c r="L446" i="6" s="1"/>
  <c r="L447" i="6" s="1"/>
  <c r="L448" i="6" s="1"/>
  <c r="L449" i="6" s="1"/>
  <c r="L450" i="6" s="1"/>
  <c r="L451" i="6" s="1"/>
  <c r="O396" i="6" s="1"/>
  <c r="O397" i="6" s="1"/>
  <c r="O398" i="6" s="1"/>
  <c r="O399" i="6" s="1"/>
  <c r="O400" i="6" s="1"/>
  <c r="O401" i="6" s="1"/>
  <c r="O402" i="6" s="1"/>
  <c r="O403" i="6" s="1"/>
  <c r="O404" i="6" s="1"/>
  <c r="O405" i="6" s="1"/>
  <c r="O406" i="6" s="1"/>
  <c r="O407" i="6" s="1"/>
  <c r="O408" i="6" s="1"/>
  <c r="O409" i="6" s="1"/>
  <c r="O410" i="6" s="1"/>
  <c r="O411" i="6" s="1"/>
  <c r="O412" i="6" s="1"/>
  <c r="O413" i="6" s="1"/>
  <c r="O414" i="6" s="1"/>
  <c r="O415" i="6" s="1"/>
  <c r="O416" i="6" s="1"/>
  <c r="O417" i="6" s="1"/>
  <c r="O418" i="6" s="1"/>
  <c r="O419" i="6" s="1"/>
  <c r="O420" i="6" s="1"/>
  <c r="O421" i="6" s="1"/>
  <c r="O422" i="6" s="1"/>
  <c r="O423" i="6" s="1"/>
  <c r="O424" i="6" s="1"/>
  <c r="O425" i="6" s="1"/>
  <c r="O426" i="6" s="1"/>
  <c r="O427" i="6" s="1"/>
  <c r="O428" i="6" s="1"/>
  <c r="O429" i="6" s="1"/>
  <c r="O430" i="6" s="1"/>
  <c r="O431" i="6" s="1"/>
  <c r="O432" i="6" s="1"/>
  <c r="O433" i="6" s="1"/>
  <c r="O434" i="6" s="1"/>
  <c r="O435" i="6" s="1"/>
  <c r="O436" i="6" s="1"/>
  <c r="O437" i="6" s="1"/>
  <c r="O438" i="6" s="1"/>
  <c r="O439" i="6" s="1"/>
  <c r="O440" i="6" s="1"/>
  <c r="O441" i="6" s="1"/>
  <c r="O442" i="6" s="1"/>
  <c r="O443" i="6" s="1"/>
  <c r="O444" i="6" s="1"/>
  <c r="O445" i="6" s="1"/>
  <c r="O446" i="6" s="1"/>
  <c r="O447" i="6" s="1"/>
  <c r="O448" i="6" s="1"/>
  <c r="O449" i="6" s="1"/>
  <c r="O450" i="6" s="1"/>
  <c r="O451" i="6" s="1"/>
  <c r="R396" i="6" s="1"/>
  <c r="R397" i="6" s="1"/>
  <c r="R398" i="6" s="1"/>
  <c r="R399" i="6" s="1"/>
  <c r="R400" i="6" s="1"/>
  <c r="R401" i="6" s="1"/>
  <c r="R402" i="6" s="1"/>
  <c r="R403" i="6" s="1"/>
  <c r="R404" i="6" s="1"/>
  <c r="R405" i="6" s="1"/>
  <c r="R406" i="6" s="1"/>
  <c r="R407" i="6" s="1"/>
  <c r="R408" i="6" s="1"/>
  <c r="R409" i="6" s="1"/>
  <c r="R410" i="6" s="1"/>
  <c r="R411" i="6" s="1"/>
  <c r="R412" i="6" s="1"/>
  <c r="R413" i="6" s="1"/>
  <c r="R414" i="6" s="1"/>
  <c r="R415" i="6" s="1"/>
  <c r="R416" i="6" s="1"/>
  <c r="R417" i="6" s="1"/>
  <c r="R418" i="6" s="1"/>
  <c r="R419" i="6" s="1"/>
  <c r="R420" i="6" s="1"/>
  <c r="R421" i="6" s="1"/>
  <c r="R422" i="6" s="1"/>
  <c r="R423" i="6" s="1"/>
  <c r="R424" i="6" s="1"/>
  <c r="R425" i="6" s="1"/>
  <c r="R426" i="6" s="1"/>
  <c r="R427" i="6" s="1"/>
  <c r="R428" i="6" s="1"/>
  <c r="R429" i="6" s="1"/>
  <c r="R430" i="6" s="1"/>
  <c r="R431" i="6" s="1"/>
  <c r="R432" i="6" s="1"/>
  <c r="R433" i="6" s="1"/>
  <c r="R434" i="6" s="1"/>
  <c r="R435" i="6" s="1"/>
  <c r="R436" i="6" s="1"/>
  <c r="R437" i="6" s="1"/>
  <c r="R438" i="6" s="1"/>
  <c r="R439" i="6" s="1"/>
  <c r="R440" i="6" s="1"/>
  <c r="R441" i="6" s="1"/>
  <c r="R442" i="6" s="1"/>
  <c r="R443" i="6" s="1"/>
  <c r="R444" i="6" s="1"/>
  <c r="R445" i="6" s="1"/>
  <c r="R446" i="6" s="1"/>
  <c r="R447" i="6" s="1"/>
  <c r="R448" i="6" s="1"/>
  <c r="R449" i="6" s="1"/>
  <c r="R450" i="6" s="1"/>
  <c r="R451" i="6" s="1"/>
  <c r="C452" i="6" s="1"/>
  <c r="C453" i="6" s="1"/>
  <c r="C454" i="6" s="1"/>
  <c r="C455" i="6" s="1"/>
  <c r="C456" i="6" s="1"/>
  <c r="C457" i="6" s="1"/>
  <c r="C458" i="6" s="1"/>
  <c r="C459" i="6" s="1"/>
  <c r="C460" i="6" s="1"/>
  <c r="C461" i="6" s="1"/>
  <c r="C462" i="6" s="1"/>
  <c r="C463" i="6" s="1"/>
  <c r="C464" i="6" s="1"/>
  <c r="C465" i="6" s="1"/>
  <c r="C466" i="6" s="1"/>
  <c r="C467" i="6" s="1"/>
  <c r="C468" i="6" s="1"/>
  <c r="C469" i="6" s="1"/>
  <c r="C470" i="6" s="1"/>
  <c r="C471" i="6" s="1"/>
  <c r="C472" i="6" s="1"/>
  <c r="C473" i="6" s="1"/>
  <c r="C474" i="6" s="1"/>
  <c r="C475" i="6" s="1"/>
  <c r="C476" i="6" s="1"/>
  <c r="C477" i="6" s="1"/>
  <c r="C478" i="6" s="1"/>
  <c r="C479" i="6" s="1"/>
  <c r="C480" i="6" s="1"/>
  <c r="C481" i="6" s="1"/>
  <c r="C482" i="6" s="1"/>
  <c r="C483" i="6" s="1"/>
  <c r="C484" i="6" s="1"/>
  <c r="C485" i="6" s="1"/>
  <c r="C486" i="6" s="1"/>
  <c r="C487" i="6" s="1"/>
  <c r="C488" i="6" s="1"/>
  <c r="C489" i="6" s="1"/>
  <c r="C490" i="6" s="1"/>
  <c r="C491" i="6" s="1"/>
  <c r="C492" i="6" s="1"/>
  <c r="C493" i="6" s="1"/>
  <c r="C494" i="6" s="1"/>
  <c r="C495" i="6" s="1"/>
  <c r="C496" i="6" s="1"/>
  <c r="C497" i="6" s="1"/>
  <c r="C498" i="6" s="1"/>
  <c r="C499" i="6" s="1"/>
  <c r="C500" i="6" s="1"/>
  <c r="C501" i="6" s="1"/>
  <c r="C502" i="6" s="1"/>
  <c r="C503" i="6" s="1"/>
  <c r="C504" i="6" s="1"/>
  <c r="C505" i="6" s="1"/>
  <c r="C506" i="6" s="1"/>
  <c r="C507" i="6" s="1"/>
  <c r="F452" i="6" s="1"/>
  <c r="F453" i="6" s="1"/>
  <c r="F454" i="6" s="1"/>
  <c r="F455" i="6" s="1"/>
  <c r="F456" i="6" s="1"/>
  <c r="F457" i="6" s="1"/>
  <c r="F458" i="6" s="1"/>
  <c r="F459" i="6" s="1"/>
  <c r="F460" i="6" s="1"/>
  <c r="F461" i="6" s="1"/>
  <c r="F462" i="6" s="1"/>
  <c r="F463" i="6" s="1"/>
  <c r="F464" i="6" s="1"/>
  <c r="F465" i="6" s="1"/>
  <c r="F466" i="6" s="1"/>
  <c r="F467" i="6" s="1"/>
  <c r="F468" i="6" s="1"/>
  <c r="F469" i="6" s="1"/>
  <c r="F470" i="6" s="1"/>
  <c r="F471" i="6" s="1"/>
  <c r="F472" i="6" s="1"/>
  <c r="F473" i="6" s="1"/>
  <c r="F474" i="6" s="1"/>
  <c r="F475" i="6" s="1"/>
  <c r="F476" i="6" s="1"/>
  <c r="F477" i="6" s="1"/>
  <c r="F478" i="6" s="1"/>
  <c r="F479" i="6" s="1"/>
  <c r="F480" i="6" s="1"/>
  <c r="F481" i="6" s="1"/>
  <c r="F482" i="6" s="1"/>
  <c r="F483" i="6" s="1"/>
  <c r="F484" i="6" s="1"/>
  <c r="F485" i="6" s="1"/>
  <c r="F486" i="6" s="1"/>
  <c r="F487" i="6" s="1"/>
  <c r="F488" i="6" s="1"/>
  <c r="F489" i="6" s="1"/>
  <c r="F490" i="6" s="1"/>
  <c r="F491" i="6" s="1"/>
  <c r="F492" i="6" s="1"/>
  <c r="F493" i="6" s="1"/>
  <c r="F494" i="6" s="1"/>
  <c r="F495" i="6" s="1"/>
  <c r="F496" i="6" s="1"/>
  <c r="F497" i="6" s="1"/>
  <c r="F498" i="6" s="1"/>
  <c r="F499" i="6" s="1"/>
  <c r="F500" i="6" s="1"/>
  <c r="F501" i="6" s="1"/>
  <c r="F502" i="6" s="1"/>
  <c r="F503" i="6" s="1"/>
  <c r="F504" i="6" s="1"/>
  <c r="F505" i="6" s="1"/>
  <c r="F506" i="6" s="1"/>
  <c r="F507" i="6" s="1"/>
  <c r="I452" i="6" s="1"/>
  <c r="I453" i="6" s="1"/>
  <c r="I454" i="6" s="1"/>
  <c r="I455" i="6" s="1"/>
  <c r="I456" i="6" s="1"/>
  <c r="I457" i="6" s="1"/>
  <c r="I458" i="6" s="1"/>
  <c r="I459" i="6" s="1"/>
  <c r="I460" i="6" s="1"/>
  <c r="I461" i="6" s="1"/>
  <c r="I462" i="6" s="1"/>
  <c r="I463" i="6" s="1"/>
  <c r="I464" i="6" s="1"/>
  <c r="I465" i="6" s="1"/>
  <c r="I466" i="6" s="1"/>
  <c r="I467" i="6" s="1"/>
  <c r="I468" i="6" s="1"/>
  <c r="I469" i="6" s="1"/>
  <c r="I470" i="6" s="1"/>
  <c r="I471" i="6" s="1"/>
  <c r="I472" i="6" s="1"/>
  <c r="I473" i="6" s="1"/>
  <c r="I474" i="6" s="1"/>
  <c r="I475" i="6" s="1"/>
  <c r="I476" i="6" s="1"/>
  <c r="I477" i="6" s="1"/>
  <c r="I478" i="6" s="1"/>
  <c r="I479" i="6" s="1"/>
  <c r="I480" i="6" s="1"/>
  <c r="I481" i="6" s="1"/>
  <c r="I482" i="6" s="1"/>
  <c r="I483" i="6" s="1"/>
  <c r="I484" i="6" s="1"/>
  <c r="I485" i="6" s="1"/>
  <c r="I486" i="6" s="1"/>
  <c r="I487" i="6" s="1"/>
  <c r="I488" i="6" s="1"/>
  <c r="I489" i="6" s="1"/>
  <c r="I490" i="6" s="1"/>
  <c r="I491" i="6" s="1"/>
  <c r="I492" i="6" s="1"/>
  <c r="I493" i="6" s="1"/>
  <c r="I494" i="6" s="1"/>
  <c r="I495" i="6" s="1"/>
  <c r="I496" i="6" s="1"/>
  <c r="I497" i="6" s="1"/>
  <c r="I498" i="6" s="1"/>
  <c r="I499" i="6" s="1"/>
  <c r="I500" i="6" s="1"/>
  <c r="I501" i="6" s="1"/>
  <c r="I502" i="6" s="1"/>
  <c r="I503" i="6" s="1"/>
  <c r="I504" i="6" s="1"/>
  <c r="I505" i="6" s="1"/>
  <c r="I506" i="6" s="1"/>
  <c r="I507" i="6" s="1"/>
  <c r="L452" i="6" s="1"/>
  <c r="L453" i="6" s="1"/>
  <c r="L454" i="6" s="1"/>
  <c r="L455" i="6" s="1"/>
  <c r="L456" i="6" s="1"/>
  <c r="L457" i="6" s="1"/>
  <c r="L458" i="6" s="1"/>
  <c r="L459" i="6" s="1"/>
  <c r="L460" i="6" s="1"/>
  <c r="L461" i="6" s="1"/>
  <c r="L462" i="6" s="1"/>
  <c r="L463" i="6" s="1"/>
  <c r="L464" i="6" s="1"/>
  <c r="L465" i="6" s="1"/>
  <c r="L466" i="6" s="1"/>
  <c r="L467" i="6" s="1"/>
  <c r="L468" i="6" s="1"/>
  <c r="L469" i="6" s="1"/>
  <c r="L470" i="6" s="1"/>
  <c r="L471" i="6" s="1"/>
  <c r="L472" i="6" s="1"/>
  <c r="L473" i="6" s="1"/>
  <c r="L474" i="6" s="1"/>
  <c r="L475" i="6" s="1"/>
  <c r="L476" i="6" s="1"/>
  <c r="L477" i="6" s="1"/>
  <c r="L478" i="6" s="1"/>
  <c r="L479" i="6" s="1"/>
  <c r="L480" i="6" s="1"/>
  <c r="L481" i="6" s="1"/>
  <c r="L482" i="6" s="1"/>
  <c r="L483" i="6" s="1"/>
  <c r="L484" i="6" s="1"/>
  <c r="L485" i="6" s="1"/>
  <c r="L486" i="6" s="1"/>
  <c r="L487" i="6" s="1"/>
  <c r="L488" i="6" s="1"/>
  <c r="L489" i="6" s="1"/>
  <c r="L490" i="6" s="1"/>
  <c r="L491" i="6" s="1"/>
  <c r="L492" i="6" s="1"/>
  <c r="L493" i="6" s="1"/>
  <c r="L494" i="6" s="1"/>
  <c r="L495" i="6" s="1"/>
  <c r="L496" i="6" s="1"/>
  <c r="L497" i="6" s="1"/>
  <c r="L498" i="6" s="1"/>
  <c r="L499" i="6" s="1"/>
  <c r="L500" i="6" s="1"/>
  <c r="L501" i="6" s="1"/>
  <c r="L502" i="6" s="1"/>
  <c r="L503" i="6" s="1"/>
  <c r="L504" i="6" s="1"/>
  <c r="L505" i="6" s="1"/>
  <c r="L506" i="6" s="1"/>
  <c r="L507" i="6" s="1"/>
  <c r="O452" i="6" s="1"/>
  <c r="O453" i="6" s="1"/>
  <c r="O454" i="6" s="1"/>
  <c r="O455" i="6" s="1"/>
  <c r="O456" i="6" s="1"/>
  <c r="O457" i="6" s="1"/>
  <c r="O458" i="6" s="1"/>
  <c r="O459" i="6" s="1"/>
  <c r="O460" i="6" s="1"/>
  <c r="O461" i="6" s="1"/>
  <c r="O462" i="6" s="1"/>
  <c r="O463" i="6" s="1"/>
  <c r="O464" i="6" s="1"/>
  <c r="O465" i="6" s="1"/>
  <c r="O466" i="6" s="1"/>
  <c r="O467" i="6" s="1"/>
  <c r="O468" i="6" s="1"/>
  <c r="O469" i="6" s="1"/>
  <c r="O470" i="6" s="1"/>
  <c r="O471" i="6" s="1"/>
  <c r="O472" i="6" s="1"/>
  <c r="O473" i="6" s="1"/>
  <c r="O474" i="6" s="1"/>
  <c r="O475" i="6" s="1"/>
  <c r="O476" i="6" s="1"/>
  <c r="O477" i="6" s="1"/>
  <c r="O478" i="6" s="1"/>
  <c r="O479" i="6" s="1"/>
  <c r="O480" i="6" s="1"/>
  <c r="O481" i="6" s="1"/>
  <c r="O482" i="6" s="1"/>
  <c r="O483" i="6" s="1"/>
  <c r="O484" i="6" s="1"/>
  <c r="O485" i="6" s="1"/>
  <c r="O486" i="6" s="1"/>
  <c r="O487" i="6" s="1"/>
  <c r="O488" i="6" s="1"/>
  <c r="O489" i="6" s="1"/>
  <c r="O490" i="6" s="1"/>
  <c r="O491" i="6" s="1"/>
  <c r="O492" i="6" s="1"/>
  <c r="O493" i="6" s="1"/>
  <c r="O494" i="6" s="1"/>
  <c r="O495" i="6" s="1"/>
  <c r="O496" i="6" s="1"/>
  <c r="O497" i="6" s="1"/>
  <c r="O498" i="6" s="1"/>
  <c r="O499" i="6" s="1"/>
  <c r="O500" i="6" s="1"/>
  <c r="O501" i="6" s="1"/>
  <c r="O502" i="6" s="1"/>
  <c r="O503" i="6" s="1"/>
  <c r="O504" i="6" s="1"/>
  <c r="O505" i="6" s="1"/>
  <c r="O506" i="6" s="1"/>
  <c r="O507" i="6" s="1"/>
  <c r="R452" i="6" s="1"/>
  <c r="R453" i="6" s="1"/>
  <c r="R454" i="6" s="1"/>
  <c r="R455" i="6" s="1"/>
  <c r="R456" i="6" s="1"/>
  <c r="R457" i="6" s="1"/>
  <c r="R458" i="6" s="1"/>
  <c r="R459" i="6" s="1"/>
  <c r="R460" i="6" s="1"/>
  <c r="R461" i="6" s="1"/>
  <c r="R462" i="6" s="1"/>
  <c r="R463" i="6" s="1"/>
  <c r="R464" i="6" s="1"/>
  <c r="R465" i="6" s="1"/>
  <c r="R466" i="6" s="1"/>
  <c r="R467" i="6" s="1"/>
  <c r="R468" i="6" s="1"/>
  <c r="R469" i="6" s="1"/>
  <c r="R470" i="6" s="1"/>
  <c r="R471" i="6" s="1"/>
  <c r="R472" i="6" s="1"/>
  <c r="R473" i="6" s="1"/>
  <c r="R474" i="6" s="1"/>
  <c r="R475" i="6" s="1"/>
  <c r="R476" i="6" s="1"/>
  <c r="R477" i="6" s="1"/>
  <c r="R478" i="6" s="1"/>
  <c r="R479" i="6" s="1"/>
  <c r="R480" i="6" s="1"/>
  <c r="R481" i="6" s="1"/>
  <c r="R482" i="6" s="1"/>
  <c r="R483" i="6" s="1"/>
  <c r="R484" i="6" s="1"/>
  <c r="R485" i="6" s="1"/>
  <c r="R486" i="6" s="1"/>
  <c r="R487" i="6" s="1"/>
  <c r="R488" i="6" s="1"/>
  <c r="R489" i="6" s="1"/>
  <c r="R490" i="6" s="1"/>
  <c r="R491" i="6" s="1"/>
  <c r="R492" i="6" s="1"/>
  <c r="R493" i="6" s="1"/>
  <c r="R494" i="6" s="1"/>
  <c r="R495" i="6" s="1"/>
  <c r="R496" i="6" s="1"/>
  <c r="R497" i="6" s="1"/>
  <c r="R498" i="6" s="1"/>
  <c r="R499" i="6" s="1"/>
  <c r="R500" i="6" s="1"/>
  <c r="R501" i="6" s="1"/>
  <c r="R502" i="6" s="1"/>
  <c r="R503" i="6" s="1"/>
  <c r="R504" i="6" s="1"/>
  <c r="R505" i="6" s="1"/>
  <c r="R506" i="6" s="1"/>
  <c r="R507" i="6" s="1"/>
  <c r="C508" i="6" s="1"/>
  <c r="C509" i="6" s="1"/>
  <c r="C510" i="6" s="1"/>
  <c r="C511" i="6" s="1"/>
  <c r="C512" i="6" s="1"/>
  <c r="C513" i="6" s="1"/>
  <c r="C514" i="6" s="1"/>
  <c r="C515" i="6" s="1"/>
  <c r="C516" i="6" s="1"/>
  <c r="C517" i="6" s="1"/>
  <c r="C518" i="6" s="1"/>
  <c r="C519" i="6" s="1"/>
  <c r="C520" i="6" s="1"/>
  <c r="C521" i="6" s="1"/>
  <c r="C522" i="6" s="1"/>
  <c r="C523" i="6" s="1"/>
  <c r="C524" i="6" s="1"/>
  <c r="C525" i="6" s="1"/>
  <c r="C526" i="6" s="1"/>
  <c r="C527" i="6" s="1"/>
  <c r="C528" i="6" s="1"/>
  <c r="C529" i="6" s="1"/>
  <c r="C530" i="6" s="1"/>
  <c r="C531" i="6" s="1"/>
  <c r="C532" i="6" s="1"/>
  <c r="C533" i="6" s="1"/>
  <c r="C534" i="6" s="1"/>
  <c r="C535" i="6" s="1"/>
  <c r="C536" i="6" s="1"/>
  <c r="C537" i="6" s="1"/>
  <c r="C538" i="6" s="1"/>
  <c r="C539" i="6" s="1"/>
  <c r="C540" i="6" s="1"/>
  <c r="C541" i="6" s="1"/>
  <c r="C542" i="6" s="1"/>
  <c r="C543" i="6" s="1"/>
  <c r="C544" i="6" s="1"/>
  <c r="C545" i="6" s="1"/>
  <c r="C546" i="6" s="1"/>
  <c r="C547" i="6" s="1"/>
  <c r="C548" i="6" s="1"/>
  <c r="C549" i="6" s="1"/>
  <c r="C550" i="6" s="1"/>
  <c r="C551" i="6" s="1"/>
  <c r="C552" i="6" s="1"/>
  <c r="C553" i="6" s="1"/>
  <c r="C554" i="6" s="1"/>
  <c r="C555" i="6" s="1"/>
  <c r="C556" i="6" s="1"/>
  <c r="C557" i="6" s="1"/>
  <c r="C558" i="6" s="1"/>
  <c r="C559" i="6" s="1"/>
  <c r="C560" i="6" s="1"/>
  <c r="C561" i="6" s="1"/>
  <c r="C562" i="6" s="1"/>
  <c r="C563" i="6" s="1"/>
  <c r="F508" i="6" s="1"/>
  <c r="F509" i="6" s="1"/>
  <c r="F510" i="6" s="1"/>
  <c r="F511" i="6" s="1"/>
  <c r="F512" i="6" s="1"/>
  <c r="F513" i="6" s="1"/>
  <c r="F514" i="6" s="1"/>
  <c r="F515" i="6" s="1"/>
  <c r="F516" i="6" s="1"/>
  <c r="F517" i="6" s="1"/>
  <c r="F518" i="6" s="1"/>
  <c r="F519" i="6" s="1"/>
  <c r="F520" i="6" s="1"/>
  <c r="F521" i="6" s="1"/>
  <c r="F522" i="6" s="1"/>
  <c r="F523" i="6" s="1"/>
  <c r="F524" i="6" s="1"/>
  <c r="F525" i="6" s="1"/>
  <c r="F526" i="6" s="1"/>
  <c r="F527" i="6" s="1"/>
  <c r="F528" i="6" s="1"/>
  <c r="F529" i="6" s="1"/>
  <c r="F530" i="6" s="1"/>
  <c r="F531" i="6" s="1"/>
  <c r="F532" i="6" s="1"/>
  <c r="F533" i="6" s="1"/>
  <c r="F534" i="6" s="1"/>
  <c r="F535" i="6" s="1"/>
  <c r="F536" i="6" s="1"/>
  <c r="F537" i="6" s="1"/>
  <c r="F538" i="6" s="1"/>
  <c r="F539" i="6" s="1"/>
  <c r="F540" i="6" s="1"/>
  <c r="F541" i="6" s="1"/>
  <c r="F542" i="6" s="1"/>
  <c r="F543" i="6" s="1"/>
  <c r="F544" i="6" s="1"/>
  <c r="F545" i="6" s="1"/>
  <c r="F546" i="6" s="1"/>
  <c r="F547" i="6" s="1"/>
  <c r="F548" i="6" s="1"/>
  <c r="F549" i="6" s="1"/>
  <c r="F550" i="6" s="1"/>
  <c r="F551" i="6" s="1"/>
  <c r="F552" i="6" s="1"/>
  <c r="F553" i="6" s="1"/>
  <c r="F554" i="6" s="1"/>
  <c r="F555" i="6" s="1"/>
  <c r="F556" i="6" s="1"/>
  <c r="F557" i="6" s="1"/>
  <c r="F558" i="6" s="1"/>
  <c r="F559" i="6" s="1"/>
  <c r="F560" i="6" s="1"/>
  <c r="F561" i="6" s="1"/>
  <c r="F562" i="6" s="1"/>
  <c r="F563" i="6" s="1"/>
  <c r="I508" i="6" s="1"/>
  <c r="I509" i="6" s="1"/>
  <c r="I510" i="6" s="1"/>
  <c r="I511" i="6" s="1"/>
  <c r="I512" i="6" s="1"/>
  <c r="I513" i="6" s="1"/>
  <c r="I514" i="6" s="1"/>
  <c r="I515" i="6" s="1"/>
  <c r="I516" i="6" s="1"/>
  <c r="I517" i="6" s="1"/>
  <c r="I518" i="6" s="1"/>
  <c r="I519" i="6" s="1"/>
  <c r="I520" i="6" s="1"/>
  <c r="I521" i="6" s="1"/>
  <c r="I522" i="6" s="1"/>
  <c r="I523" i="6" s="1"/>
  <c r="I524" i="6" s="1"/>
  <c r="I525" i="6" s="1"/>
  <c r="I526" i="6" s="1"/>
  <c r="I527" i="6" s="1"/>
  <c r="I528" i="6" s="1"/>
  <c r="I529" i="6" s="1"/>
  <c r="I530" i="6" s="1"/>
  <c r="I531" i="6" s="1"/>
  <c r="I532" i="6" s="1"/>
  <c r="I533" i="6" s="1"/>
  <c r="I534" i="6" s="1"/>
  <c r="I535" i="6" s="1"/>
  <c r="I536" i="6" s="1"/>
  <c r="I537" i="6" s="1"/>
  <c r="I538" i="6" s="1"/>
  <c r="I539" i="6" s="1"/>
  <c r="I540" i="6" s="1"/>
  <c r="I541" i="6" s="1"/>
  <c r="I542" i="6" s="1"/>
  <c r="I543" i="6" s="1"/>
  <c r="I544" i="6" s="1"/>
  <c r="I545" i="6" s="1"/>
  <c r="I546" i="6" s="1"/>
  <c r="I547" i="6" s="1"/>
  <c r="I548" i="6" s="1"/>
  <c r="I549" i="6" s="1"/>
  <c r="I550" i="6" s="1"/>
  <c r="I551" i="6" s="1"/>
  <c r="I552" i="6" s="1"/>
  <c r="I553" i="6" s="1"/>
  <c r="I554" i="6" s="1"/>
  <c r="I555" i="6" s="1"/>
  <c r="I556" i="6" s="1"/>
  <c r="I557" i="6" s="1"/>
  <c r="I558" i="6" s="1"/>
  <c r="I559" i="6" s="1"/>
  <c r="I560" i="6" s="1"/>
  <c r="I561" i="6" s="1"/>
  <c r="I562" i="6" s="1"/>
  <c r="I563" i="6" s="1"/>
  <c r="L508" i="6" s="1"/>
  <c r="L509" i="6" s="1"/>
  <c r="L510" i="6" s="1"/>
  <c r="L511" i="6" s="1"/>
  <c r="L512" i="6" s="1"/>
  <c r="L513" i="6" s="1"/>
  <c r="L514" i="6" s="1"/>
  <c r="L515" i="6" s="1"/>
  <c r="L516" i="6" s="1"/>
  <c r="L517" i="6" s="1"/>
  <c r="L518" i="6" s="1"/>
  <c r="L519" i="6" s="1"/>
  <c r="L520" i="6" s="1"/>
  <c r="L521" i="6" s="1"/>
  <c r="L522" i="6" s="1"/>
  <c r="L523" i="6" s="1"/>
  <c r="L524" i="6" s="1"/>
  <c r="L525" i="6" s="1"/>
  <c r="L526" i="6" s="1"/>
  <c r="L527" i="6" s="1"/>
  <c r="L528" i="6" s="1"/>
  <c r="L529" i="6" s="1"/>
  <c r="L530" i="6" s="1"/>
  <c r="L531" i="6" s="1"/>
  <c r="L532" i="6" s="1"/>
  <c r="L533" i="6" s="1"/>
  <c r="L534" i="6" s="1"/>
  <c r="L535" i="6" s="1"/>
  <c r="L536" i="6" s="1"/>
  <c r="L537" i="6" s="1"/>
  <c r="L538" i="6" s="1"/>
  <c r="L539" i="6" s="1"/>
  <c r="L540" i="6" s="1"/>
  <c r="L541" i="6" s="1"/>
  <c r="L542" i="6" s="1"/>
  <c r="L543" i="6" s="1"/>
  <c r="L544" i="6" s="1"/>
  <c r="L545" i="6" s="1"/>
  <c r="L546" i="6" s="1"/>
  <c r="L547" i="6" s="1"/>
  <c r="L548" i="6" s="1"/>
  <c r="L549" i="6" s="1"/>
  <c r="L550" i="6" s="1"/>
  <c r="L551" i="6" s="1"/>
  <c r="L552" i="6" s="1"/>
  <c r="L553" i="6" s="1"/>
  <c r="L554" i="6" s="1"/>
  <c r="L555" i="6" s="1"/>
  <c r="L556" i="6" s="1"/>
  <c r="L557" i="6" s="1"/>
  <c r="L558" i="6" s="1"/>
  <c r="L559" i="6" s="1"/>
  <c r="L560" i="6" s="1"/>
  <c r="L561" i="6" s="1"/>
  <c r="L562" i="6" s="1"/>
  <c r="L563" i="6" s="1"/>
  <c r="O508" i="6" s="1"/>
  <c r="O509" i="6" s="1"/>
  <c r="O510" i="6" s="1"/>
  <c r="O511" i="6" s="1"/>
  <c r="O512" i="6" s="1"/>
  <c r="O513" i="6" s="1"/>
  <c r="O514" i="6" s="1"/>
  <c r="O515" i="6" s="1"/>
  <c r="O516" i="6" s="1"/>
  <c r="O517" i="6" s="1"/>
  <c r="O518" i="6" s="1"/>
  <c r="O519" i="6" s="1"/>
  <c r="O520" i="6" s="1"/>
  <c r="O521" i="6" s="1"/>
  <c r="O522" i="6" s="1"/>
  <c r="O523" i="6" s="1"/>
  <c r="O524" i="6" s="1"/>
  <c r="O525" i="6" s="1"/>
  <c r="O526" i="6" s="1"/>
  <c r="O527" i="6" s="1"/>
  <c r="O528" i="6" s="1"/>
  <c r="O529" i="6" s="1"/>
  <c r="O530" i="6" s="1"/>
  <c r="O531" i="6" s="1"/>
  <c r="O532" i="6" s="1"/>
  <c r="O533" i="6" s="1"/>
  <c r="O534" i="6" s="1"/>
  <c r="O535" i="6" s="1"/>
  <c r="O536" i="6" s="1"/>
  <c r="O537" i="6" s="1"/>
  <c r="O538" i="6" s="1"/>
  <c r="O539" i="6" s="1"/>
  <c r="O540" i="6" s="1"/>
  <c r="O541" i="6" s="1"/>
  <c r="O542" i="6" s="1"/>
  <c r="O543" i="6" s="1"/>
  <c r="O544" i="6" s="1"/>
  <c r="O545" i="6" s="1"/>
  <c r="O546" i="6" s="1"/>
  <c r="O547" i="6" s="1"/>
  <c r="O548" i="6" s="1"/>
  <c r="O549" i="6" s="1"/>
  <c r="O550" i="6" s="1"/>
  <c r="O551" i="6" s="1"/>
  <c r="O552" i="6" s="1"/>
  <c r="O553" i="6" s="1"/>
  <c r="O554" i="6" s="1"/>
  <c r="O555" i="6" s="1"/>
  <c r="O556" i="6" s="1"/>
  <c r="O557" i="6" s="1"/>
  <c r="O558" i="6" s="1"/>
  <c r="O559" i="6" s="1"/>
  <c r="O560" i="6" s="1"/>
  <c r="O561" i="6" s="1"/>
  <c r="O562" i="6" s="1"/>
  <c r="O563" i="6" s="1"/>
  <c r="R508" i="6" s="1"/>
  <c r="R509" i="6" s="1"/>
  <c r="R510" i="6" s="1"/>
  <c r="R511" i="6" s="1"/>
  <c r="R512" i="6" s="1"/>
  <c r="R513" i="6" s="1"/>
  <c r="R514" i="6" s="1"/>
  <c r="R515" i="6" s="1"/>
  <c r="R516" i="6" s="1"/>
  <c r="R517" i="6" s="1"/>
  <c r="R518" i="6" s="1"/>
  <c r="R519" i="6" s="1"/>
  <c r="R520" i="6" s="1"/>
  <c r="R521" i="6" s="1"/>
  <c r="R522" i="6" s="1"/>
  <c r="R523" i="6" s="1"/>
  <c r="R524" i="6" s="1"/>
  <c r="R525" i="6" s="1"/>
  <c r="R526" i="6" s="1"/>
  <c r="R527" i="6" s="1"/>
  <c r="R528" i="6" s="1"/>
  <c r="R529" i="6" s="1"/>
  <c r="R530" i="6" s="1"/>
  <c r="R531" i="6" s="1"/>
  <c r="R532" i="6" s="1"/>
  <c r="R533" i="6" s="1"/>
  <c r="R534" i="6" s="1"/>
  <c r="R535" i="6" s="1"/>
  <c r="R536" i="6" s="1"/>
  <c r="R537" i="6" s="1"/>
  <c r="R538" i="6" s="1"/>
  <c r="R539" i="6" s="1"/>
  <c r="R540" i="6" s="1"/>
  <c r="R541" i="6" s="1"/>
  <c r="R542" i="6" s="1"/>
  <c r="R543" i="6" s="1"/>
  <c r="R544" i="6" s="1"/>
  <c r="R545" i="6" s="1"/>
  <c r="R546" i="6" s="1"/>
  <c r="R547" i="6" s="1"/>
  <c r="R548" i="6" s="1"/>
  <c r="R549" i="6" s="1"/>
  <c r="R550" i="6" s="1"/>
  <c r="R551" i="6" s="1"/>
  <c r="R552" i="6" s="1"/>
  <c r="R553" i="6" s="1"/>
  <c r="R554" i="6" s="1"/>
  <c r="R555" i="6" s="1"/>
  <c r="R556" i="6" s="1"/>
  <c r="R557" i="6" s="1"/>
  <c r="R558" i="6" s="1"/>
  <c r="R559" i="6" s="1"/>
  <c r="R560" i="6" s="1"/>
  <c r="R561" i="6" s="1"/>
  <c r="R562" i="6" s="1"/>
  <c r="R563" i="6" s="1"/>
  <c r="C564" i="6" s="1"/>
  <c r="C565" i="6" s="1"/>
  <c r="C566" i="6" s="1"/>
  <c r="C567" i="6" s="1"/>
  <c r="C568" i="6" s="1"/>
  <c r="C569" i="6" s="1"/>
  <c r="C570" i="6" s="1"/>
  <c r="C571" i="6" s="1"/>
  <c r="C572" i="6" s="1"/>
  <c r="C573" i="6" s="1"/>
  <c r="C574" i="6" s="1"/>
  <c r="C575" i="6" s="1"/>
  <c r="C576" i="6" s="1"/>
  <c r="C577" i="6" s="1"/>
  <c r="C578" i="6" s="1"/>
  <c r="C579" i="6" s="1"/>
  <c r="C580" i="6" s="1"/>
  <c r="C581" i="6" s="1"/>
  <c r="C582" i="6" s="1"/>
  <c r="C583" i="6" s="1"/>
  <c r="C584" i="6" s="1"/>
  <c r="C585" i="6" s="1"/>
  <c r="C586" i="6" s="1"/>
  <c r="C587" i="6" s="1"/>
  <c r="C588" i="6" s="1"/>
  <c r="C589" i="6" s="1"/>
  <c r="C590" i="6" s="1"/>
  <c r="C591" i="6" s="1"/>
  <c r="C592" i="6" s="1"/>
  <c r="C593" i="6" s="1"/>
  <c r="C594" i="6" s="1"/>
  <c r="C595" i="6" s="1"/>
  <c r="C596" i="6" s="1"/>
  <c r="C597" i="6" s="1"/>
  <c r="C598" i="6" s="1"/>
  <c r="C599" i="6" s="1"/>
  <c r="C600" i="6" s="1"/>
  <c r="C601" i="6" s="1"/>
  <c r="C602" i="6" s="1"/>
  <c r="C603" i="6" s="1"/>
  <c r="C604" i="6" s="1"/>
  <c r="C605" i="6" s="1"/>
  <c r="C606" i="6" s="1"/>
  <c r="C607" i="6" s="1"/>
  <c r="C608" i="6" s="1"/>
  <c r="C609" i="6" s="1"/>
  <c r="C610" i="6" s="1"/>
  <c r="C611" i="6" s="1"/>
  <c r="C612" i="6" s="1"/>
  <c r="C613" i="6" s="1"/>
  <c r="C614" i="6" s="1"/>
  <c r="C615" i="6" s="1"/>
  <c r="C616" i="6" s="1"/>
  <c r="C617" i="6" s="1"/>
  <c r="C618" i="6" s="1"/>
  <c r="C619" i="6" s="1"/>
  <c r="F564" i="6" s="1"/>
  <c r="F565" i="6" s="1"/>
  <c r="F566" i="6" s="1"/>
  <c r="F567" i="6" s="1"/>
  <c r="F568" i="6" s="1"/>
  <c r="F569" i="6" s="1"/>
  <c r="F570" i="6" s="1"/>
  <c r="F571" i="6" s="1"/>
  <c r="F572" i="6" s="1"/>
  <c r="F573" i="6" s="1"/>
  <c r="F574" i="6" s="1"/>
  <c r="F575" i="6" s="1"/>
  <c r="F576" i="6" s="1"/>
  <c r="F577" i="6" s="1"/>
  <c r="F578" i="6" s="1"/>
  <c r="F579" i="6" s="1"/>
  <c r="F580" i="6" s="1"/>
  <c r="F581" i="6" s="1"/>
  <c r="F582" i="6" s="1"/>
  <c r="F583" i="6" s="1"/>
  <c r="F584" i="6" s="1"/>
  <c r="F585" i="6" s="1"/>
  <c r="F586" i="6" s="1"/>
  <c r="F587" i="6" s="1"/>
  <c r="F588" i="6" s="1"/>
  <c r="F589" i="6" s="1"/>
  <c r="F590" i="6" s="1"/>
  <c r="F591" i="6" s="1"/>
  <c r="F592" i="6" s="1"/>
  <c r="F593" i="6" s="1"/>
  <c r="F594" i="6" s="1"/>
  <c r="F595" i="6" s="1"/>
  <c r="F596" i="6" s="1"/>
  <c r="F597" i="6" s="1"/>
  <c r="F598" i="6" s="1"/>
  <c r="F599" i="6" s="1"/>
  <c r="F600" i="6" s="1"/>
  <c r="F601" i="6" s="1"/>
  <c r="F602" i="6" s="1"/>
  <c r="F603" i="6" s="1"/>
  <c r="F604" i="6" s="1"/>
  <c r="F605" i="6" s="1"/>
  <c r="F606" i="6" s="1"/>
  <c r="F607" i="6" s="1"/>
  <c r="F608" i="6" s="1"/>
  <c r="F609" i="6" s="1"/>
  <c r="F610" i="6" s="1"/>
  <c r="F611" i="6" s="1"/>
  <c r="F612" i="6" s="1"/>
  <c r="F613" i="6" s="1"/>
  <c r="F614" i="6" s="1"/>
  <c r="F615" i="6" s="1"/>
  <c r="F616" i="6" s="1"/>
  <c r="F617" i="6" s="1"/>
  <c r="F618" i="6" s="1"/>
  <c r="F619" i="6" s="1"/>
  <c r="I564" i="6" s="1"/>
  <c r="I565" i="6" s="1"/>
  <c r="I566" i="6" s="1"/>
  <c r="I567" i="6" s="1"/>
  <c r="I568" i="6" s="1"/>
  <c r="I569" i="6" s="1"/>
  <c r="I570" i="6" s="1"/>
  <c r="I571" i="6" s="1"/>
  <c r="I572" i="6" s="1"/>
  <c r="I573" i="6" s="1"/>
  <c r="I574" i="6" s="1"/>
  <c r="I575" i="6" s="1"/>
  <c r="I576" i="6" s="1"/>
  <c r="I577" i="6" s="1"/>
  <c r="I578" i="6" s="1"/>
  <c r="I579" i="6" s="1"/>
  <c r="I580" i="6" s="1"/>
  <c r="I581" i="6" s="1"/>
  <c r="I582" i="6" s="1"/>
  <c r="I583" i="6" s="1"/>
  <c r="I584" i="6" s="1"/>
  <c r="I585" i="6" s="1"/>
  <c r="I586" i="6" s="1"/>
  <c r="I587" i="6" s="1"/>
  <c r="I588" i="6" s="1"/>
  <c r="I589" i="6" s="1"/>
  <c r="I590" i="6" s="1"/>
  <c r="I591" i="6" s="1"/>
  <c r="I592" i="6" s="1"/>
  <c r="I593" i="6" s="1"/>
  <c r="I594" i="6" s="1"/>
  <c r="I595" i="6" s="1"/>
  <c r="I596" i="6" s="1"/>
  <c r="I597" i="6" s="1"/>
  <c r="I598" i="6" s="1"/>
  <c r="I599" i="6" s="1"/>
  <c r="I600" i="6" s="1"/>
  <c r="I601" i="6" s="1"/>
  <c r="I602" i="6" s="1"/>
  <c r="I603" i="6" s="1"/>
  <c r="I604" i="6" s="1"/>
  <c r="I605" i="6" s="1"/>
  <c r="I606" i="6" s="1"/>
  <c r="I607" i="6" s="1"/>
  <c r="I608" i="6" s="1"/>
  <c r="I609" i="6" s="1"/>
  <c r="I610" i="6" s="1"/>
  <c r="I611" i="6" s="1"/>
  <c r="I612" i="6" s="1"/>
  <c r="I613" i="6" s="1"/>
  <c r="I614" i="6" s="1"/>
  <c r="I615" i="6" s="1"/>
  <c r="I616" i="6" s="1"/>
  <c r="I617" i="6" s="1"/>
  <c r="I618" i="6" s="1"/>
  <c r="I619" i="6" s="1"/>
  <c r="L564" i="6" s="1"/>
  <c r="L565" i="6" s="1"/>
  <c r="L566" i="6" s="1"/>
  <c r="L567" i="6" s="1"/>
  <c r="L568" i="6" s="1"/>
  <c r="L569" i="6" s="1"/>
  <c r="L570" i="6" s="1"/>
  <c r="L571" i="6" s="1"/>
  <c r="L572" i="6" s="1"/>
  <c r="L573" i="6" s="1"/>
  <c r="L574" i="6" s="1"/>
  <c r="L575" i="6" s="1"/>
  <c r="L576" i="6" s="1"/>
  <c r="L577" i="6" s="1"/>
  <c r="L578" i="6" s="1"/>
  <c r="L579" i="6" s="1"/>
  <c r="L580" i="6" s="1"/>
  <c r="L581" i="6" s="1"/>
  <c r="L582" i="6" s="1"/>
  <c r="L583" i="6" s="1"/>
  <c r="L584" i="6" s="1"/>
  <c r="L585" i="6" s="1"/>
  <c r="L586" i="6" s="1"/>
  <c r="L587" i="6" s="1"/>
  <c r="L588" i="6" s="1"/>
  <c r="L589" i="6" s="1"/>
  <c r="L590" i="6" s="1"/>
  <c r="L591" i="6" s="1"/>
  <c r="L592" i="6" s="1"/>
  <c r="L593" i="6" s="1"/>
  <c r="L594" i="6" s="1"/>
  <c r="L595" i="6" s="1"/>
  <c r="L596" i="6" s="1"/>
  <c r="L597" i="6" s="1"/>
  <c r="L598" i="6" s="1"/>
  <c r="L599" i="6" s="1"/>
  <c r="L600" i="6" s="1"/>
  <c r="L601" i="6" s="1"/>
  <c r="L602" i="6" s="1"/>
  <c r="L603" i="6" s="1"/>
  <c r="L604" i="6" s="1"/>
  <c r="L605" i="6" s="1"/>
  <c r="L606" i="6" s="1"/>
  <c r="L607" i="6" s="1"/>
  <c r="L608" i="6" s="1"/>
  <c r="L609" i="6" s="1"/>
  <c r="L610" i="6" s="1"/>
  <c r="L611" i="6" s="1"/>
  <c r="L612" i="6" s="1"/>
  <c r="L613" i="6" s="1"/>
  <c r="L614" i="6" s="1"/>
  <c r="L615" i="6" s="1"/>
  <c r="L616" i="6" s="1"/>
  <c r="L617" i="6" s="1"/>
  <c r="L618" i="6" s="1"/>
  <c r="L619" i="6" s="1"/>
  <c r="O564" i="6" s="1"/>
  <c r="O565" i="6" s="1"/>
  <c r="O566" i="6" s="1"/>
  <c r="O567" i="6" s="1"/>
  <c r="O568" i="6" s="1"/>
  <c r="O569" i="6" s="1"/>
  <c r="O570" i="6" s="1"/>
  <c r="O571" i="6" s="1"/>
  <c r="O572" i="6" s="1"/>
  <c r="O573" i="6" s="1"/>
  <c r="O574" i="6" s="1"/>
  <c r="O575" i="6" s="1"/>
  <c r="O576" i="6" s="1"/>
  <c r="O577" i="6" s="1"/>
  <c r="O578" i="6" s="1"/>
  <c r="O579" i="6" s="1"/>
  <c r="O580" i="6" s="1"/>
  <c r="O581" i="6" s="1"/>
  <c r="O582" i="6" s="1"/>
  <c r="O583" i="6" s="1"/>
  <c r="O584" i="6" s="1"/>
  <c r="O585" i="6" s="1"/>
  <c r="O586" i="6" s="1"/>
  <c r="O587" i="6" s="1"/>
  <c r="O588" i="6" s="1"/>
  <c r="O589" i="6" s="1"/>
  <c r="O590" i="6" s="1"/>
  <c r="O591" i="6" s="1"/>
  <c r="O592" i="6" s="1"/>
  <c r="O593" i="6" s="1"/>
  <c r="O594" i="6" s="1"/>
  <c r="O595" i="6" s="1"/>
  <c r="O596" i="6" s="1"/>
  <c r="O597" i="6" s="1"/>
  <c r="O598" i="6" s="1"/>
  <c r="O599" i="6" s="1"/>
  <c r="O600" i="6" s="1"/>
  <c r="O601" i="6" s="1"/>
  <c r="O602" i="6" s="1"/>
  <c r="O603" i="6" s="1"/>
  <c r="O604" i="6" s="1"/>
  <c r="O605" i="6" s="1"/>
  <c r="O606" i="6" s="1"/>
  <c r="O607" i="6" s="1"/>
  <c r="O608" i="6" s="1"/>
  <c r="O609" i="6" s="1"/>
  <c r="O610" i="6" s="1"/>
  <c r="O611" i="6" s="1"/>
  <c r="O612" i="6" s="1"/>
  <c r="O613" i="6" s="1"/>
  <c r="O614" i="6" s="1"/>
  <c r="O615" i="6" s="1"/>
  <c r="O616" i="6" s="1"/>
  <c r="O617" i="6" s="1"/>
  <c r="O618" i="6" s="1"/>
  <c r="O619" i="6" s="1"/>
  <c r="R564" i="6" s="1"/>
  <c r="R565" i="6" s="1"/>
  <c r="R566" i="6" s="1"/>
  <c r="R567" i="6" s="1"/>
  <c r="R568" i="6" s="1"/>
  <c r="R569" i="6" s="1"/>
  <c r="R570" i="6" s="1"/>
  <c r="R571" i="6" s="1"/>
  <c r="R572" i="6" s="1"/>
  <c r="R573" i="6" s="1"/>
  <c r="R574" i="6" s="1"/>
  <c r="R575" i="6" s="1"/>
  <c r="R576" i="6" s="1"/>
  <c r="R577" i="6" s="1"/>
  <c r="R578" i="6" s="1"/>
  <c r="R579" i="6" s="1"/>
  <c r="R580" i="6" s="1"/>
  <c r="R581" i="6" s="1"/>
  <c r="R582" i="6" s="1"/>
  <c r="R583" i="6" s="1"/>
  <c r="R584" i="6" s="1"/>
  <c r="R585" i="6" s="1"/>
  <c r="R586" i="6" s="1"/>
  <c r="R587" i="6" s="1"/>
  <c r="R588" i="6" s="1"/>
  <c r="R589" i="6" s="1"/>
  <c r="R590" i="6" s="1"/>
  <c r="R591" i="6" s="1"/>
  <c r="R592" i="6" s="1"/>
  <c r="R593" i="6" s="1"/>
  <c r="R594" i="6" s="1"/>
  <c r="R595" i="6" s="1"/>
  <c r="R596" i="6" s="1"/>
  <c r="R597" i="6" s="1"/>
  <c r="R598" i="6" s="1"/>
  <c r="R599" i="6" s="1"/>
  <c r="R600" i="6" s="1"/>
  <c r="R601" i="6" s="1"/>
  <c r="R602" i="6" s="1"/>
  <c r="R603" i="6" s="1"/>
  <c r="R604" i="6" s="1"/>
  <c r="R605" i="6" s="1"/>
  <c r="R606" i="6" s="1"/>
  <c r="R607" i="6" s="1"/>
  <c r="R608" i="6" s="1"/>
  <c r="R609" i="6" s="1"/>
  <c r="R610" i="6" s="1"/>
  <c r="R611" i="6" s="1"/>
  <c r="R612" i="6" s="1"/>
  <c r="R613" i="6" s="1"/>
  <c r="R614" i="6" s="1"/>
  <c r="R615" i="6" s="1"/>
  <c r="R616" i="6" s="1"/>
  <c r="R617" i="6" s="1"/>
  <c r="R618" i="6" s="1"/>
  <c r="R619" i="6" s="1"/>
  <c r="C620" i="6" s="1"/>
  <c r="C621" i="6" s="1"/>
  <c r="C622" i="6" s="1"/>
  <c r="C623" i="6" s="1"/>
  <c r="C624" i="6" s="1"/>
  <c r="C625" i="6" s="1"/>
  <c r="C626" i="6" s="1"/>
  <c r="C627" i="6" s="1"/>
  <c r="C628" i="6" s="1"/>
  <c r="C629" i="6" s="1"/>
  <c r="C630" i="6" s="1"/>
  <c r="C631" i="6" s="1"/>
  <c r="C632" i="6" s="1"/>
  <c r="C633" i="6" s="1"/>
  <c r="C634" i="6" s="1"/>
  <c r="C635" i="6" s="1"/>
  <c r="C636" i="6" s="1"/>
  <c r="C637" i="6" s="1"/>
  <c r="C638" i="6" s="1"/>
  <c r="C639" i="6" s="1"/>
  <c r="C640" i="6" s="1"/>
  <c r="C641" i="6" s="1"/>
  <c r="C642" i="6" s="1"/>
  <c r="C643" i="6" s="1"/>
  <c r="C644" i="6" s="1"/>
  <c r="C645" i="6" s="1"/>
  <c r="C646" i="6" s="1"/>
  <c r="C647" i="6" s="1"/>
  <c r="C648" i="6" s="1"/>
  <c r="C649" i="6" s="1"/>
  <c r="C650" i="6" s="1"/>
  <c r="C651" i="6" s="1"/>
  <c r="C652" i="6" s="1"/>
  <c r="C653" i="6" s="1"/>
  <c r="C654" i="6" s="1"/>
  <c r="C655" i="6" s="1"/>
  <c r="C656" i="6" s="1"/>
  <c r="C657" i="6" s="1"/>
  <c r="C658" i="6" s="1"/>
  <c r="C659" i="6" s="1"/>
  <c r="C660" i="6" s="1"/>
  <c r="C661" i="6" s="1"/>
  <c r="C662" i="6" s="1"/>
  <c r="C663" i="6" s="1"/>
  <c r="C664" i="6" s="1"/>
  <c r="C665" i="6" s="1"/>
  <c r="C666" i="6" s="1"/>
  <c r="C667" i="6" s="1"/>
  <c r="C668" i="6" s="1"/>
  <c r="C669" i="6" s="1"/>
  <c r="C670" i="6" s="1"/>
  <c r="C671" i="6" s="1"/>
  <c r="C672" i="6" s="1"/>
  <c r="C673" i="6" s="1"/>
  <c r="C674" i="6" s="1"/>
  <c r="C675" i="6" s="1"/>
  <c r="F620" i="6" s="1"/>
  <c r="F621" i="6" s="1"/>
  <c r="F622" i="6" s="1"/>
  <c r="F623" i="6" s="1"/>
  <c r="F624" i="6" s="1"/>
  <c r="F625" i="6" s="1"/>
  <c r="F626" i="6" s="1"/>
  <c r="F627" i="6" s="1"/>
  <c r="F628" i="6" s="1"/>
  <c r="F629" i="6" s="1"/>
  <c r="F630" i="6" s="1"/>
  <c r="F631" i="6" s="1"/>
  <c r="F632" i="6" s="1"/>
  <c r="F633" i="6" s="1"/>
  <c r="F634" i="6" s="1"/>
  <c r="F635" i="6" s="1"/>
  <c r="F636" i="6" s="1"/>
  <c r="F637" i="6" s="1"/>
  <c r="F638" i="6" s="1"/>
  <c r="F639" i="6" s="1"/>
  <c r="F640" i="6" s="1"/>
  <c r="F641" i="6" s="1"/>
  <c r="F642" i="6" s="1"/>
  <c r="F643" i="6" s="1"/>
  <c r="F644" i="6" s="1"/>
  <c r="F645" i="6" s="1"/>
  <c r="F646" i="6" s="1"/>
  <c r="F647" i="6" s="1"/>
  <c r="F648" i="6" s="1"/>
  <c r="F649" i="6" s="1"/>
  <c r="F650" i="6" s="1"/>
  <c r="F651" i="6" s="1"/>
  <c r="F652" i="6" s="1"/>
  <c r="F653" i="6" s="1"/>
  <c r="F654" i="6" s="1"/>
  <c r="F655" i="6" s="1"/>
  <c r="F656" i="6" s="1"/>
  <c r="F657" i="6" s="1"/>
  <c r="F658" i="6" s="1"/>
  <c r="F659" i="6" s="1"/>
  <c r="F660" i="6" s="1"/>
  <c r="F661" i="6" s="1"/>
  <c r="F662" i="6" s="1"/>
  <c r="F663" i="6" s="1"/>
  <c r="F664" i="6" s="1"/>
  <c r="F665" i="6" s="1"/>
  <c r="F666" i="6" s="1"/>
  <c r="F667" i="6" s="1"/>
  <c r="F668" i="6" s="1"/>
  <c r="F669" i="6" s="1"/>
  <c r="F670" i="6" s="1"/>
  <c r="F671" i="6" s="1"/>
  <c r="F672" i="6" s="1"/>
  <c r="F673" i="6" s="1"/>
  <c r="F674" i="6" s="1"/>
  <c r="F675" i="6" s="1"/>
  <c r="I620" i="6" s="1"/>
  <c r="I621" i="6" s="1"/>
  <c r="I622" i="6" s="1"/>
  <c r="I623" i="6" s="1"/>
  <c r="I624" i="6" s="1"/>
  <c r="I625" i="6" s="1"/>
  <c r="I626" i="6" s="1"/>
  <c r="I627" i="6" s="1"/>
  <c r="I628" i="6" s="1"/>
  <c r="I629" i="6" s="1"/>
  <c r="I630" i="6" s="1"/>
  <c r="I631" i="6" s="1"/>
  <c r="I632" i="6" s="1"/>
  <c r="I633" i="6" s="1"/>
  <c r="I634" i="6" s="1"/>
  <c r="I635" i="6" s="1"/>
  <c r="I636" i="6" s="1"/>
  <c r="I637" i="6" s="1"/>
  <c r="I638" i="6" s="1"/>
  <c r="I639" i="6" s="1"/>
  <c r="I640" i="6" s="1"/>
  <c r="I641" i="6" s="1"/>
  <c r="I642" i="6" s="1"/>
  <c r="I643" i="6" s="1"/>
  <c r="I644" i="6" s="1"/>
  <c r="I645" i="6" s="1"/>
  <c r="I646" i="6" s="1"/>
  <c r="I647" i="6" s="1"/>
  <c r="I648" i="6" s="1"/>
  <c r="I649" i="6" s="1"/>
  <c r="I650" i="6" s="1"/>
  <c r="I651" i="6" s="1"/>
  <c r="I652" i="6" s="1"/>
  <c r="I653" i="6" s="1"/>
  <c r="I654" i="6" s="1"/>
  <c r="I655" i="6" s="1"/>
  <c r="I656" i="6" s="1"/>
  <c r="I657" i="6" s="1"/>
  <c r="I658" i="6" s="1"/>
  <c r="I659" i="6" s="1"/>
  <c r="I660" i="6" s="1"/>
  <c r="I661" i="6" s="1"/>
  <c r="I662" i="6" s="1"/>
  <c r="I663" i="6" s="1"/>
  <c r="I664" i="6" s="1"/>
  <c r="I665" i="6" s="1"/>
  <c r="I666" i="6" s="1"/>
  <c r="I667" i="6" s="1"/>
  <c r="I668" i="6" s="1"/>
  <c r="I669" i="6" s="1"/>
  <c r="I670" i="6" s="1"/>
  <c r="I671" i="6" s="1"/>
  <c r="I672" i="6" s="1"/>
  <c r="I673" i="6" s="1"/>
  <c r="I674" i="6" s="1"/>
  <c r="I675" i="6" s="1"/>
  <c r="L620" i="6" s="1"/>
  <c r="L621" i="6" s="1"/>
  <c r="L622" i="6" s="1"/>
  <c r="L623" i="6" s="1"/>
  <c r="L624" i="6" s="1"/>
  <c r="L625" i="6" s="1"/>
  <c r="L626" i="6" s="1"/>
  <c r="L627" i="6" s="1"/>
  <c r="L628" i="6" s="1"/>
  <c r="L629" i="6" s="1"/>
  <c r="L630" i="6" s="1"/>
  <c r="L631" i="6" s="1"/>
  <c r="L632" i="6" s="1"/>
  <c r="L633" i="6" s="1"/>
  <c r="L634" i="6" s="1"/>
  <c r="L635" i="6" s="1"/>
  <c r="L636" i="6" s="1"/>
  <c r="L637" i="6" s="1"/>
  <c r="L638" i="6" s="1"/>
  <c r="L639" i="6" s="1"/>
  <c r="L640" i="6" s="1"/>
  <c r="L641" i="6" s="1"/>
  <c r="L642" i="6" s="1"/>
  <c r="L643" i="6" s="1"/>
  <c r="L644" i="6" s="1"/>
  <c r="L645" i="6" s="1"/>
  <c r="L646" i="6" s="1"/>
  <c r="L647" i="6" s="1"/>
  <c r="L648" i="6" s="1"/>
  <c r="L649" i="6" s="1"/>
  <c r="L650" i="6" s="1"/>
  <c r="L651" i="6" s="1"/>
  <c r="L652" i="6" s="1"/>
  <c r="L653" i="6" s="1"/>
  <c r="L654" i="6" s="1"/>
  <c r="L655" i="6" s="1"/>
  <c r="L656" i="6" s="1"/>
  <c r="L657" i="6" s="1"/>
  <c r="L658" i="6" s="1"/>
  <c r="L659" i="6" s="1"/>
  <c r="L660" i="6" s="1"/>
  <c r="L661" i="6" s="1"/>
  <c r="L662" i="6" s="1"/>
  <c r="L663" i="6" s="1"/>
  <c r="L664" i="6" s="1"/>
  <c r="L665" i="6" s="1"/>
  <c r="L666" i="6" s="1"/>
  <c r="L667" i="6" s="1"/>
  <c r="L668" i="6" s="1"/>
  <c r="L669" i="6" s="1"/>
  <c r="L670" i="6" s="1"/>
  <c r="L671" i="6" s="1"/>
  <c r="L672" i="6" s="1"/>
  <c r="L673" i="6" s="1"/>
  <c r="L674" i="6" s="1"/>
  <c r="L675" i="6" s="1"/>
  <c r="O620" i="6" s="1"/>
  <c r="O621" i="6" s="1"/>
  <c r="O622" i="6" s="1"/>
  <c r="O623" i="6" s="1"/>
  <c r="O624" i="6" s="1"/>
  <c r="O625" i="6" s="1"/>
  <c r="O626" i="6" s="1"/>
  <c r="O627" i="6" s="1"/>
  <c r="O628" i="6" s="1"/>
  <c r="O629" i="6" s="1"/>
  <c r="O630" i="6" s="1"/>
  <c r="O631" i="6" s="1"/>
  <c r="O632" i="6" s="1"/>
  <c r="O633" i="6" s="1"/>
  <c r="O634" i="6" s="1"/>
  <c r="O635" i="6" s="1"/>
  <c r="O636" i="6" s="1"/>
  <c r="O637" i="6" s="1"/>
  <c r="O638" i="6" s="1"/>
  <c r="O639" i="6" s="1"/>
  <c r="O640" i="6" s="1"/>
  <c r="O641" i="6" s="1"/>
  <c r="O642" i="6" s="1"/>
  <c r="O643" i="6" s="1"/>
  <c r="O644" i="6" s="1"/>
  <c r="O645" i="6" s="1"/>
  <c r="O646" i="6" s="1"/>
  <c r="O647" i="6" s="1"/>
  <c r="O648" i="6" s="1"/>
  <c r="O649" i="6" s="1"/>
  <c r="O650" i="6" s="1"/>
  <c r="O651" i="6" s="1"/>
  <c r="O652" i="6" s="1"/>
  <c r="O653" i="6" s="1"/>
  <c r="O654" i="6" s="1"/>
  <c r="O655" i="6" s="1"/>
  <c r="O656" i="6" s="1"/>
  <c r="O657" i="6" s="1"/>
  <c r="O658" i="6" s="1"/>
  <c r="O659" i="6" s="1"/>
  <c r="O660" i="6" s="1"/>
  <c r="O661" i="6" s="1"/>
  <c r="O662" i="6" s="1"/>
  <c r="O663" i="6" s="1"/>
  <c r="O664" i="6" s="1"/>
  <c r="O665" i="6" s="1"/>
  <c r="O666" i="6" s="1"/>
  <c r="O667" i="6" s="1"/>
  <c r="O668" i="6" s="1"/>
  <c r="O669" i="6" s="1"/>
  <c r="O670" i="6" s="1"/>
  <c r="O671" i="6" s="1"/>
  <c r="O672" i="6" s="1"/>
  <c r="O673" i="6" s="1"/>
  <c r="O674" i="6" s="1"/>
  <c r="O675" i="6" s="1"/>
  <c r="R620" i="6" s="1"/>
  <c r="R621" i="6" s="1"/>
  <c r="R622" i="6" s="1"/>
  <c r="R623" i="6" s="1"/>
  <c r="R624" i="6" s="1"/>
  <c r="R625" i="6" s="1"/>
  <c r="R626" i="6" s="1"/>
  <c r="R627" i="6" s="1"/>
  <c r="R628" i="6" s="1"/>
  <c r="R629" i="6" s="1"/>
  <c r="R630" i="6" s="1"/>
  <c r="R631" i="6" s="1"/>
  <c r="R632" i="6" s="1"/>
  <c r="R633" i="6" s="1"/>
  <c r="R634" i="6" s="1"/>
  <c r="R635" i="6" s="1"/>
  <c r="R636" i="6" s="1"/>
  <c r="R637" i="6" s="1"/>
  <c r="R638" i="6" s="1"/>
  <c r="R639" i="6" s="1"/>
  <c r="R640" i="6" s="1"/>
  <c r="R641" i="6" s="1"/>
  <c r="R642" i="6" s="1"/>
  <c r="R643" i="6" s="1"/>
  <c r="R644" i="6" s="1"/>
  <c r="R645" i="6" s="1"/>
  <c r="R646" i="6" s="1"/>
  <c r="R647" i="6" s="1"/>
  <c r="R648" i="6" s="1"/>
  <c r="R649" i="6" s="1"/>
  <c r="R650" i="6" s="1"/>
  <c r="R651" i="6" s="1"/>
  <c r="R652" i="6" s="1"/>
  <c r="R653" i="6" s="1"/>
  <c r="R654" i="6" s="1"/>
  <c r="R655" i="6" s="1"/>
  <c r="R656" i="6" s="1"/>
  <c r="R657" i="6" s="1"/>
  <c r="R658" i="6" s="1"/>
  <c r="R659" i="6" s="1"/>
  <c r="R660" i="6" s="1"/>
  <c r="R661" i="6" s="1"/>
  <c r="R662" i="6" s="1"/>
  <c r="R663" i="6" s="1"/>
  <c r="R664" i="6" s="1"/>
  <c r="R665" i="6" s="1"/>
  <c r="R666" i="6" s="1"/>
  <c r="R667" i="6" s="1"/>
  <c r="R668" i="6" s="1"/>
  <c r="R669" i="6" s="1"/>
  <c r="R670" i="6" s="1"/>
  <c r="R671" i="6" s="1"/>
  <c r="R672" i="6" s="1"/>
  <c r="R673" i="6" s="1"/>
  <c r="R674" i="6" s="1"/>
  <c r="R675" i="6" s="1"/>
  <c r="C676" i="6" s="1"/>
  <c r="C677" i="6" s="1"/>
  <c r="C678" i="6" s="1"/>
  <c r="C679" i="6" s="1"/>
  <c r="C680" i="6" s="1"/>
  <c r="C681" i="6" s="1"/>
  <c r="C682" i="6" s="1"/>
  <c r="C683" i="6" s="1"/>
  <c r="C684" i="6" s="1"/>
  <c r="C685" i="6" s="1"/>
  <c r="C686" i="6" s="1"/>
  <c r="C687" i="6" s="1"/>
  <c r="C688" i="6" s="1"/>
  <c r="C689" i="6" s="1"/>
  <c r="C690" i="6" s="1"/>
  <c r="C691" i="6" s="1"/>
  <c r="C692" i="6" s="1"/>
  <c r="C693" i="6" s="1"/>
  <c r="C694" i="6" s="1"/>
  <c r="C695" i="6" s="1"/>
  <c r="C696" i="6" s="1"/>
  <c r="C697" i="6" s="1"/>
  <c r="C698" i="6" s="1"/>
  <c r="C699" i="6" s="1"/>
  <c r="C700" i="6" s="1"/>
  <c r="C701" i="6" s="1"/>
  <c r="C702" i="6" s="1"/>
  <c r="C703" i="6" s="1"/>
  <c r="C704" i="6" s="1"/>
  <c r="C705" i="6" s="1"/>
  <c r="C706" i="6" s="1"/>
  <c r="C707" i="6" s="1"/>
  <c r="C708" i="6" s="1"/>
  <c r="C709" i="6" s="1"/>
  <c r="C710" i="6" s="1"/>
  <c r="C711" i="6" s="1"/>
  <c r="C712" i="6" s="1"/>
  <c r="C713" i="6" s="1"/>
  <c r="C714" i="6" s="1"/>
  <c r="C715" i="6" s="1"/>
  <c r="C716" i="6" s="1"/>
  <c r="C717" i="6" s="1"/>
  <c r="C718" i="6" s="1"/>
  <c r="C719" i="6" s="1"/>
  <c r="C720" i="6" s="1"/>
  <c r="C721" i="6" s="1"/>
  <c r="C722" i="6" s="1"/>
  <c r="C723" i="6" s="1"/>
  <c r="C724" i="6" s="1"/>
  <c r="C725" i="6" s="1"/>
  <c r="C726" i="6" s="1"/>
  <c r="C727" i="6" s="1"/>
  <c r="C728" i="6" s="1"/>
  <c r="C729" i="6" s="1"/>
  <c r="C730" i="6" s="1"/>
  <c r="C731" i="6" s="1"/>
  <c r="F676" i="6" s="1"/>
  <c r="F677" i="6" s="1"/>
  <c r="F678" i="6" s="1"/>
  <c r="F679" i="6" s="1"/>
  <c r="F680" i="6" s="1"/>
  <c r="F681" i="6" s="1"/>
  <c r="F682" i="6" s="1"/>
  <c r="F683" i="6" s="1"/>
  <c r="F684" i="6" s="1"/>
  <c r="F685" i="6" s="1"/>
  <c r="F686" i="6" s="1"/>
  <c r="F687" i="6" s="1"/>
  <c r="F688" i="6" s="1"/>
  <c r="F689" i="6" s="1"/>
  <c r="F690" i="6" s="1"/>
  <c r="F691" i="6" s="1"/>
  <c r="F692" i="6" s="1"/>
  <c r="F693" i="6" s="1"/>
  <c r="F694" i="6" s="1"/>
  <c r="F695" i="6" s="1"/>
  <c r="F696" i="6" s="1"/>
  <c r="F697" i="6" s="1"/>
  <c r="F698" i="6" s="1"/>
  <c r="F699" i="6" s="1"/>
  <c r="F700" i="6" s="1"/>
  <c r="F701" i="6" s="1"/>
  <c r="F702" i="6" s="1"/>
  <c r="F703" i="6" s="1"/>
  <c r="F704" i="6" s="1"/>
  <c r="F705" i="6" s="1"/>
  <c r="F706" i="6" s="1"/>
  <c r="F707" i="6" s="1"/>
  <c r="F708" i="6" s="1"/>
  <c r="F709" i="6" s="1"/>
  <c r="F710" i="6" s="1"/>
  <c r="F711" i="6" s="1"/>
  <c r="F712" i="6" s="1"/>
  <c r="F713" i="6" s="1"/>
  <c r="F714" i="6" s="1"/>
  <c r="F715" i="6" s="1"/>
  <c r="F716" i="6" s="1"/>
  <c r="F717" i="6" s="1"/>
  <c r="F718" i="6" s="1"/>
  <c r="F719" i="6" s="1"/>
  <c r="F720" i="6" s="1"/>
  <c r="F721" i="6" s="1"/>
  <c r="F722" i="6" s="1"/>
  <c r="F723" i="6" s="1"/>
  <c r="F724" i="6" s="1"/>
  <c r="F725" i="6" s="1"/>
  <c r="F726" i="6" s="1"/>
  <c r="F727" i="6" s="1"/>
  <c r="F728" i="6" s="1"/>
  <c r="F729" i="6" s="1"/>
  <c r="F730" i="6" s="1"/>
  <c r="F731" i="6" s="1"/>
  <c r="I676" i="6" s="1"/>
  <c r="I677" i="6" s="1"/>
  <c r="I678" i="6" s="1"/>
  <c r="I679" i="6" s="1"/>
  <c r="I680" i="6" s="1"/>
  <c r="I681" i="6" s="1"/>
  <c r="I682" i="6" s="1"/>
  <c r="I683" i="6" s="1"/>
  <c r="I684" i="6" s="1"/>
  <c r="I685" i="6" s="1"/>
  <c r="I686" i="6" s="1"/>
  <c r="I687" i="6" s="1"/>
  <c r="I688" i="6" s="1"/>
  <c r="I689" i="6" s="1"/>
  <c r="I690" i="6" s="1"/>
  <c r="I691" i="6" s="1"/>
  <c r="I692" i="6" s="1"/>
  <c r="I693" i="6" s="1"/>
  <c r="I694" i="6" s="1"/>
  <c r="I695" i="6" s="1"/>
  <c r="I696" i="6" s="1"/>
  <c r="I697" i="6" s="1"/>
  <c r="I698" i="6" s="1"/>
  <c r="I699" i="6" s="1"/>
  <c r="I700" i="6" s="1"/>
  <c r="I701" i="6" s="1"/>
  <c r="I702" i="6" s="1"/>
  <c r="I703" i="6" s="1"/>
  <c r="I704" i="6" s="1"/>
  <c r="I705" i="6" s="1"/>
  <c r="I706" i="6" s="1"/>
  <c r="I707" i="6" s="1"/>
  <c r="I708" i="6" s="1"/>
  <c r="I709" i="6" s="1"/>
  <c r="I710" i="6" s="1"/>
  <c r="I711" i="6" s="1"/>
  <c r="I712" i="6" s="1"/>
  <c r="I713" i="6" s="1"/>
  <c r="I714" i="6" s="1"/>
  <c r="I715" i="6" s="1"/>
  <c r="I716" i="6" s="1"/>
  <c r="I717" i="6" s="1"/>
  <c r="I718" i="6" s="1"/>
  <c r="I719" i="6" s="1"/>
  <c r="I720" i="6" s="1"/>
  <c r="I721" i="6" s="1"/>
  <c r="I722" i="6" s="1"/>
  <c r="I723" i="6" s="1"/>
  <c r="I724" i="6" s="1"/>
  <c r="I725" i="6" s="1"/>
  <c r="I726" i="6" s="1"/>
  <c r="I727" i="6" s="1"/>
  <c r="I728" i="6" s="1"/>
  <c r="I729" i="6" s="1"/>
  <c r="I730" i="6" s="1"/>
  <c r="I731" i="6" s="1"/>
  <c r="L676" i="6" s="1"/>
  <c r="L677" i="6" s="1"/>
  <c r="L678" i="6" s="1"/>
  <c r="L679" i="6" s="1"/>
  <c r="L680" i="6" s="1"/>
  <c r="L681" i="6" s="1"/>
  <c r="L682" i="6" s="1"/>
  <c r="L683" i="6" s="1"/>
  <c r="L684" i="6" s="1"/>
  <c r="L685" i="6" s="1"/>
  <c r="L686" i="6" s="1"/>
  <c r="L687" i="6" s="1"/>
  <c r="L688" i="6" s="1"/>
  <c r="L689" i="6" s="1"/>
  <c r="L690" i="6" s="1"/>
  <c r="L691" i="6" s="1"/>
  <c r="L692" i="6" s="1"/>
  <c r="L693" i="6" s="1"/>
  <c r="L694" i="6" s="1"/>
  <c r="L695" i="6" s="1"/>
  <c r="L696" i="6" s="1"/>
  <c r="L697" i="6" s="1"/>
  <c r="L698" i="6" s="1"/>
  <c r="L699" i="6" s="1"/>
  <c r="L700" i="6" s="1"/>
  <c r="L701" i="6" s="1"/>
  <c r="L702" i="6" s="1"/>
  <c r="L703" i="6" s="1"/>
  <c r="L704" i="6" s="1"/>
  <c r="L705" i="6" s="1"/>
  <c r="L706" i="6" s="1"/>
  <c r="L707" i="6" s="1"/>
  <c r="L708" i="6" s="1"/>
  <c r="L709" i="6" s="1"/>
  <c r="L710" i="6" s="1"/>
  <c r="L711" i="6" s="1"/>
  <c r="L712" i="6" s="1"/>
  <c r="L713" i="6" s="1"/>
  <c r="L714" i="6" s="1"/>
  <c r="L715" i="6" s="1"/>
  <c r="L716" i="6" s="1"/>
  <c r="L717" i="6" s="1"/>
  <c r="L718" i="6" s="1"/>
  <c r="L719" i="6" s="1"/>
  <c r="L720" i="6" s="1"/>
  <c r="L721" i="6" s="1"/>
  <c r="L722" i="6" s="1"/>
  <c r="L723" i="6" s="1"/>
  <c r="L724" i="6" s="1"/>
  <c r="L725" i="6" s="1"/>
  <c r="L726" i="6" s="1"/>
  <c r="L727" i="6" s="1"/>
  <c r="L728" i="6" s="1"/>
  <c r="L729" i="6" s="1"/>
  <c r="L730" i="6" s="1"/>
  <c r="L731" i="6" s="1"/>
  <c r="O676" i="6" s="1"/>
  <c r="O677" i="6" s="1"/>
  <c r="O678" i="6" s="1"/>
  <c r="O679" i="6" s="1"/>
  <c r="O680" i="6" s="1"/>
  <c r="O681" i="6" s="1"/>
  <c r="O682" i="6" s="1"/>
  <c r="O683" i="6" s="1"/>
  <c r="O684" i="6" s="1"/>
  <c r="O685" i="6" s="1"/>
  <c r="O686" i="6" s="1"/>
  <c r="O687" i="6" s="1"/>
  <c r="O688" i="6" s="1"/>
  <c r="O689" i="6" s="1"/>
  <c r="O690" i="6" s="1"/>
  <c r="O691" i="6" s="1"/>
  <c r="O692" i="6" s="1"/>
  <c r="O693" i="6" s="1"/>
  <c r="O694" i="6" s="1"/>
  <c r="O695" i="6" s="1"/>
  <c r="O696" i="6" s="1"/>
  <c r="O697" i="6" s="1"/>
  <c r="O698" i="6" s="1"/>
  <c r="O699" i="6" s="1"/>
  <c r="O700" i="6" s="1"/>
  <c r="O701" i="6" s="1"/>
  <c r="O702" i="6" s="1"/>
  <c r="O703" i="6" s="1"/>
  <c r="O704" i="6" s="1"/>
  <c r="O705" i="6" s="1"/>
  <c r="O706" i="6" s="1"/>
  <c r="O707" i="6" s="1"/>
  <c r="O708" i="6" s="1"/>
  <c r="O709" i="6" s="1"/>
  <c r="O710" i="6" s="1"/>
  <c r="O711" i="6" s="1"/>
  <c r="O712" i="6" s="1"/>
  <c r="O713" i="6" s="1"/>
  <c r="O714" i="6" s="1"/>
  <c r="O715" i="6" s="1"/>
  <c r="O716" i="6" s="1"/>
  <c r="O717" i="6" s="1"/>
  <c r="O718" i="6" s="1"/>
  <c r="O719" i="6" s="1"/>
  <c r="O720" i="6" s="1"/>
  <c r="O721" i="6" s="1"/>
  <c r="O722" i="6" s="1"/>
  <c r="O723" i="6" s="1"/>
  <c r="O724" i="6" s="1"/>
  <c r="O725" i="6" s="1"/>
  <c r="O726" i="6" s="1"/>
  <c r="O727" i="6" s="1"/>
  <c r="O728" i="6" s="1"/>
  <c r="O729" i="6" s="1"/>
  <c r="O730" i="6" s="1"/>
  <c r="O731" i="6" s="1"/>
  <c r="R676" i="6" s="1"/>
  <c r="R677" i="6" s="1"/>
  <c r="R678" i="6" s="1"/>
  <c r="R679" i="6" s="1"/>
  <c r="R680" i="6" s="1"/>
  <c r="R681" i="6" s="1"/>
  <c r="R682" i="6" s="1"/>
  <c r="R683" i="6" s="1"/>
  <c r="R684" i="6" s="1"/>
  <c r="R685" i="6" s="1"/>
  <c r="R686" i="6" s="1"/>
  <c r="R687" i="6" s="1"/>
  <c r="R688" i="6" s="1"/>
  <c r="R689" i="6" s="1"/>
  <c r="R690" i="6" s="1"/>
  <c r="R691" i="6" s="1"/>
  <c r="R692" i="6" s="1"/>
  <c r="R693" i="6" s="1"/>
  <c r="R694" i="6" s="1"/>
  <c r="R695" i="6" s="1"/>
  <c r="R696" i="6" s="1"/>
  <c r="R697" i="6" s="1"/>
  <c r="R698" i="6" s="1"/>
  <c r="R699" i="6" s="1"/>
  <c r="R700" i="6" s="1"/>
  <c r="R701" i="6" s="1"/>
  <c r="R702" i="6" s="1"/>
  <c r="R703" i="6" s="1"/>
  <c r="R704" i="6" s="1"/>
  <c r="R705" i="6" s="1"/>
  <c r="R706" i="6" s="1"/>
  <c r="R707" i="6" s="1"/>
  <c r="R708" i="6" s="1"/>
  <c r="R709" i="6" s="1"/>
  <c r="R710" i="6" s="1"/>
  <c r="R711" i="6" s="1"/>
  <c r="R712" i="6" s="1"/>
  <c r="R713" i="6" s="1"/>
  <c r="R714" i="6" s="1"/>
  <c r="R715" i="6" s="1"/>
  <c r="R716" i="6" s="1"/>
  <c r="R717" i="6" s="1"/>
  <c r="R718" i="6" s="1"/>
  <c r="R719" i="6" s="1"/>
  <c r="R720" i="6" s="1"/>
  <c r="R721" i="6" s="1"/>
  <c r="R722" i="6" s="1"/>
  <c r="R723" i="6" s="1"/>
  <c r="R724" i="6" s="1"/>
  <c r="R725" i="6" s="1"/>
  <c r="R726" i="6" s="1"/>
  <c r="R727" i="6" s="1"/>
  <c r="R728" i="6" s="1"/>
  <c r="R729" i="6" s="1"/>
  <c r="R730" i="6" s="1"/>
  <c r="R731" i="6" s="1"/>
  <c r="C732" i="6" s="1"/>
  <c r="C733" i="6" s="1"/>
  <c r="C734" i="6" s="1"/>
  <c r="C735" i="6" s="1"/>
  <c r="C736" i="6" s="1"/>
  <c r="C737" i="6" s="1"/>
  <c r="C738" i="6" s="1"/>
  <c r="C739" i="6" s="1"/>
  <c r="C740" i="6" s="1"/>
  <c r="C741" i="6" s="1"/>
  <c r="C742" i="6" s="1"/>
  <c r="C743" i="6" s="1"/>
  <c r="C744" i="6" s="1"/>
  <c r="C745" i="6" s="1"/>
  <c r="C746" i="6" s="1"/>
  <c r="C747" i="6" s="1"/>
  <c r="C748" i="6" s="1"/>
  <c r="C749" i="6" s="1"/>
  <c r="C750" i="6" s="1"/>
  <c r="C751" i="6" s="1"/>
  <c r="C752" i="6" s="1"/>
  <c r="C753" i="6" s="1"/>
  <c r="C754" i="6" s="1"/>
  <c r="C755" i="6" s="1"/>
  <c r="C756" i="6" s="1"/>
  <c r="C757" i="6" s="1"/>
  <c r="C758" i="6" s="1"/>
  <c r="C759" i="6" s="1"/>
  <c r="C760" i="6" s="1"/>
  <c r="C761" i="6" s="1"/>
  <c r="C762" i="6" s="1"/>
  <c r="C763" i="6" s="1"/>
  <c r="C764" i="6" s="1"/>
  <c r="C765" i="6" s="1"/>
  <c r="C766" i="6" s="1"/>
  <c r="C767" i="6" s="1"/>
  <c r="C768" i="6" s="1"/>
  <c r="C769" i="6" s="1"/>
  <c r="C770" i="6" s="1"/>
  <c r="C771" i="6" s="1"/>
  <c r="C772" i="6" s="1"/>
  <c r="C773" i="6" s="1"/>
  <c r="C774" i="6" s="1"/>
  <c r="C775" i="6" s="1"/>
  <c r="C776" i="6" s="1"/>
  <c r="C777" i="6" s="1"/>
  <c r="C778" i="6" s="1"/>
  <c r="C779" i="6" s="1"/>
  <c r="C780" i="6" s="1"/>
  <c r="C781" i="6" s="1"/>
  <c r="C782" i="6" s="1"/>
  <c r="C783" i="6" s="1"/>
  <c r="C784" i="6" s="1"/>
  <c r="C785" i="6" s="1"/>
  <c r="C786" i="6" s="1"/>
  <c r="C787" i="6" s="1"/>
  <c r="F732" i="6" s="1"/>
  <c r="F733" i="6" s="1"/>
  <c r="F734" i="6" s="1"/>
  <c r="F735" i="6" s="1"/>
  <c r="F736" i="6" s="1"/>
  <c r="F737" i="6" s="1"/>
  <c r="F738" i="6" s="1"/>
  <c r="F739" i="6" s="1"/>
  <c r="F740" i="6" s="1"/>
  <c r="F741" i="6" s="1"/>
  <c r="F742" i="6" s="1"/>
  <c r="F743" i="6" s="1"/>
  <c r="F744" i="6" s="1"/>
  <c r="F745" i="6" s="1"/>
  <c r="F746" i="6" s="1"/>
  <c r="F747" i="6" s="1"/>
  <c r="F748" i="6" s="1"/>
  <c r="F749" i="6" s="1"/>
  <c r="F750" i="6" s="1"/>
  <c r="F751" i="6" s="1"/>
  <c r="F752" i="6" s="1"/>
  <c r="F753" i="6" s="1"/>
  <c r="F754" i="6" s="1"/>
  <c r="F755" i="6" s="1"/>
  <c r="F756" i="6" s="1"/>
  <c r="F757" i="6" s="1"/>
  <c r="F758" i="6" s="1"/>
  <c r="F759" i="6" s="1"/>
  <c r="F760" i="6" s="1"/>
  <c r="F761" i="6" s="1"/>
  <c r="F762" i="6" s="1"/>
  <c r="F763" i="6" s="1"/>
  <c r="F764" i="6" s="1"/>
  <c r="F765" i="6" s="1"/>
  <c r="F766" i="6" s="1"/>
  <c r="F767" i="6" s="1"/>
  <c r="F768" i="6" s="1"/>
  <c r="F769" i="6" s="1"/>
  <c r="F770" i="6" s="1"/>
  <c r="F771" i="6" s="1"/>
  <c r="F772" i="6" s="1"/>
  <c r="F773" i="6" s="1"/>
  <c r="F774" i="6" s="1"/>
  <c r="F775" i="6" s="1"/>
  <c r="F776" i="6" s="1"/>
  <c r="F777" i="6" s="1"/>
  <c r="F778" i="6" s="1"/>
  <c r="F779" i="6" s="1"/>
  <c r="F780" i="6" s="1"/>
  <c r="F781" i="6" s="1"/>
  <c r="F782" i="6" s="1"/>
  <c r="F783" i="6" s="1"/>
  <c r="F784" i="6" s="1"/>
  <c r="F785" i="6" s="1"/>
  <c r="F786" i="6" s="1"/>
  <c r="F787" i="6" s="1"/>
  <c r="I732" i="6" s="1"/>
  <c r="I733" i="6" s="1"/>
  <c r="I734" i="6" s="1"/>
  <c r="I735" i="6" s="1"/>
  <c r="I736" i="6" s="1"/>
  <c r="I737" i="6" s="1"/>
  <c r="I738" i="6" s="1"/>
  <c r="I739" i="6" s="1"/>
  <c r="I740" i="6" s="1"/>
  <c r="I741" i="6" s="1"/>
  <c r="I742" i="6" s="1"/>
  <c r="I743" i="6" s="1"/>
  <c r="I744" i="6" s="1"/>
  <c r="I745" i="6" s="1"/>
  <c r="I746" i="6" s="1"/>
  <c r="I747" i="6" s="1"/>
  <c r="I748" i="6" s="1"/>
  <c r="I749" i="6" s="1"/>
  <c r="I750" i="6" s="1"/>
  <c r="I751" i="6" s="1"/>
  <c r="I752" i="6" s="1"/>
  <c r="I753" i="6" s="1"/>
  <c r="I754" i="6" s="1"/>
  <c r="I755" i="6" s="1"/>
  <c r="I756" i="6" s="1"/>
  <c r="I757" i="6" s="1"/>
  <c r="I758" i="6" s="1"/>
  <c r="I759" i="6" s="1"/>
  <c r="I760" i="6" s="1"/>
  <c r="I761" i="6" s="1"/>
  <c r="I762" i="6" s="1"/>
  <c r="I763" i="6" s="1"/>
  <c r="I764" i="6" s="1"/>
  <c r="I765" i="6" s="1"/>
  <c r="I766" i="6" s="1"/>
  <c r="I767" i="6" s="1"/>
  <c r="I768" i="6" s="1"/>
  <c r="I769" i="6" s="1"/>
  <c r="I770" i="6" s="1"/>
  <c r="I771" i="6" s="1"/>
  <c r="I772" i="6" s="1"/>
  <c r="I773" i="6" s="1"/>
  <c r="I774" i="6" s="1"/>
  <c r="I775" i="6" s="1"/>
  <c r="I776" i="6" s="1"/>
  <c r="I777" i="6" s="1"/>
  <c r="I778" i="6" s="1"/>
  <c r="I779" i="6" s="1"/>
  <c r="I780" i="6" s="1"/>
  <c r="I781" i="6" s="1"/>
  <c r="I782" i="6" s="1"/>
  <c r="I783" i="6" s="1"/>
  <c r="I784" i="6" s="1"/>
  <c r="I785" i="6" s="1"/>
  <c r="I786" i="6" s="1"/>
  <c r="I787" i="6" s="1"/>
  <c r="L732" i="6" s="1"/>
  <c r="L733" i="6" s="1"/>
  <c r="L734" i="6" s="1"/>
  <c r="L735" i="6" s="1"/>
  <c r="L736" i="6" s="1"/>
  <c r="L737" i="6" s="1"/>
  <c r="L738" i="6" s="1"/>
  <c r="L739" i="6" s="1"/>
  <c r="L740" i="6" s="1"/>
  <c r="L741" i="6" s="1"/>
  <c r="L742" i="6" s="1"/>
  <c r="L743" i="6" s="1"/>
  <c r="L744" i="6" s="1"/>
  <c r="L745" i="6" s="1"/>
  <c r="L746" i="6" s="1"/>
  <c r="L747" i="6" s="1"/>
  <c r="L748" i="6" s="1"/>
  <c r="L749" i="6" s="1"/>
  <c r="L750" i="6" s="1"/>
  <c r="L751" i="6" s="1"/>
  <c r="L752" i="6" s="1"/>
  <c r="L753" i="6" s="1"/>
  <c r="L754" i="6" s="1"/>
  <c r="L755" i="6" s="1"/>
  <c r="L756" i="6" s="1"/>
  <c r="L757" i="6" s="1"/>
  <c r="L758" i="6" s="1"/>
  <c r="L759" i="6" s="1"/>
  <c r="L760" i="6" s="1"/>
  <c r="L761" i="6" s="1"/>
  <c r="L762" i="6" s="1"/>
  <c r="L763" i="6" s="1"/>
  <c r="L764" i="6" s="1"/>
  <c r="L765" i="6" s="1"/>
  <c r="L766" i="6" s="1"/>
  <c r="L767" i="6" s="1"/>
  <c r="L768" i="6" s="1"/>
  <c r="L769" i="6" s="1"/>
  <c r="L770" i="6" s="1"/>
  <c r="L771" i="6" s="1"/>
  <c r="L772" i="6" s="1"/>
  <c r="L773" i="6" s="1"/>
  <c r="L774" i="6" s="1"/>
  <c r="L775" i="6" s="1"/>
  <c r="L776" i="6" s="1"/>
  <c r="L777" i="6" s="1"/>
  <c r="L778" i="6" s="1"/>
  <c r="L779" i="6" s="1"/>
  <c r="L780" i="6" s="1"/>
  <c r="L781" i="6" s="1"/>
  <c r="L782" i="6" s="1"/>
  <c r="L783" i="6" s="1"/>
  <c r="L784" i="6" s="1"/>
  <c r="L785" i="6" s="1"/>
  <c r="L786" i="6" s="1"/>
  <c r="L787" i="6" s="1"/>
  <c r="O732" i="6" s="1"/>
  <c r="O733" i="6" s="1"/>
  <c r="O734" i="6" s="1"/>
  <c r="O735" i="6" s="1"/>
  <c r="O736" i="6" s="1"/>
  <c r="O737" i="6" s="1"/>
  <c r="O738" i="6" s="1"/>
  <c r="O739" i="6" s="1"/>
  <c r="O740" i="6" s="1"/>
  <c r="O741" i="6" s="1"/>
  <c r="O742" i="6" s="1"/>
  <c r="O743" i="6" s="1"/>
  <c r="O744" i="6" s="1"/>
  <c r="O745" i="6" s="1"/>
  <c r="O746" i="6" s="1"/>
  <c r="O747" i="6" s="1"/>
  <c r="O748" i="6" s="1"/>
  <c r="O749" i="6" s="1"/>
  <c r="O750" i="6" s="1"/>
  <c r="O751" i="6" s="1"/>
  <c r="O752" i="6" s="1"/>
  <c r="O753" i="6" s="1"/>
  <c r="O754" i="6" s="1"/>
  <c r="O755" i="6" s="1"/>
  <c r="O756" i="6" s="1"/>
  <c r="O757" i="6" s="1"/>
  <c r="O758" i="6" s="1"/>
  <c r="O759" i="6" s="1"/>
  <c r="O760" i="6" s="1"/>
  <c r="O761" i="6" s="1"/>
  <c r="O762" i="6" s="1"/>
  <c r="O763" i="6" s="1"/>
  <c r="O764" i="6" s="1"/>
  <c r="O765" i="6" s="1"/>
  <c r="O766" i="6" s="1"/>
  <c r="O767" i="6" s="1"/>
  <c r="O768" i="6" s="1"/>
  <c r="O769" i="6" s="1"/>
  <c r="O770" i="6" s="1"/>
  <c r="O771" i="6" s="1"/>
  <c r="O772" i="6" s="1"/>
  <c r="O773" i="6" s="1"/>
  <c r="O774" i="6" s="1"/>
  <c r="O775" i="6" s="1"/>
  <c r="O776" i="6" s="1"/>
  <c r="O777" i="6" s="1"/>
  <c r="O778" i="6" s="1"/>
  <c r="O779" i="6" s="1"/>
  <c r="O780" i="6" s="1"/>
  <c r="O781" i="6" s="1"/>
  <c r="O782" i="6" s="1"/>
  <c r="O783" i="6" s="1"/>
  <c r="O784" i="6" s="1"/>
  <c r="O785" i="6" s="1"/>
  <c r="O786" i="6" s="1"/>
  <c r="O787" i="6" s="1"/>
  <c r="R732" i="6" s="1"/>
  <c r="R733" i="6" s="1"/>
  <c r="R734" i="6" s="1"/>
  <c r="R735" i="6" s="1"/>
  <c r="R736" i="6" s="1"/>
  <c r="R737" i="6" s="1"/>
  <c r="R738" i="6" s="1"/>
  <c r="R739" i="6" s="1"/>
  <c r="R740" i="6" s="1"/>
  <c r="R741" i="6" s="1"/>
  <c r="R742" i="6" s="1"/>
  <c r="R743" i="6" s="1"/>
  <c r="R744" i="6" s="1"/>
  <c r="R745" i="6" s="1"/>
  <c r="R746" i="6" s="1"/>
  <c r="R747" i="6" s="1"/>
  <c r="R748" i="6" s="1"/>
  <c r="R749" i="6" s="1"/>
  <c r="R750" i="6" s="1"/>
  <c r="R751" i="6" s="1"/>
  <c r="R752" i="6" s="1"/>
  <c r="R753" i="6" s="1"/>
  <c r="R754" i="6" s="1"/>
  <c r="R755" i="6" s="1"/>
  <c r="R756" i="6" s="1"/>
  <c r="R757" i="6" s="1"/>
  <c r="R758" i="6" s="1"/>
  <c r="R759" i="6" s="1"/>
  <c r="R760" i="6" s="1"/>
  <c r="R761" i="6" s="1"/>
  <c r="R762" i="6" s="1"/>
  <c r="R763" i="6" s="1"/>
  <c r="R764" i="6" s="1"/>
  <c r="R765" i="6" s="1"/>
  <c r="R766" i="6" s="1"/>
  <c r="R767" i="6" s="1"/>
  <c r="R768" i="6" s="1"/>
  <c r="R769" i="6" s="1"/>
  <c r="R770" i="6" s="1"/>
  <c r="R771" i="6" s="1"/>
  <c r="R772" i="6" s="1"/>
  <c r="R773" i="6" s="1"/>
  <c r="R774" i="6" s="1"/>
  <c r="R775" i="6" s="1"/>
  <c r="R776" i="6" s="1"/>
  <c r="R777" i="6" s="1"/>
  <c r="R778" i="6" s="1"/>
  <c r="R779" i="6" s="1"/>
  <c r="R780" i="6" s="1"/>
  <c r="R781" i="6" s="1"/>
  <c r="R782" i="6" s="1"/>
  <c r="R783" i="6" s="1"/>
  <c r="R784" i="6" s="1"/>
  <c r="R785" i="6" s="1"/>
  <c r="R786" i="6" s="1"/>
  <c r="R787" i="6" s="1"/>
  <c r="C788" i="6" s="1"/>
  <c r="C789" i="6" s="1"/>
  <c r="C790" i="6" s="1"/>
  <c r="C791" i="6" s="1"/>
  <c r="C792" i="6" s="1"/>
  <c r="C793" i="6" s="1"/>
  <c r="C794" i="6" s="1"/>
  <c r="C795" i="6" s="1"/>
  <c r="C796" i="6" s="1"/>
  <c r="C797" i="6" s="1"/>
  <c r="C798" i="6" s="1"/>
  <c r="C799" i="6" s="1"/>
  <c r="C800" i="6" s="1"/>
  <c r="C801" i="6" s="1"/>
  <c r="C802" i="6" s="1"/>
  <c r="C803" i="6" s="1"/>
  <c r="C804" i="6" s="1"/>
  <c r="C805" i="6" s="1"/>
  <c r="C806" i="6" s="1"/>
  <c r="C807" i="6" s="1"/>
  <c r="C808" i="6" s="1"/>
  <c r="C809" i="6" s="1"/>
  <c r="C810" i="6" s="1"/>
  <c r="C811" i="6" s="1"/>
  <c r="C812" i="6" s="1"/>
  <c r="C813" i="6" s="1"/>
  <c r="C814" i="6" s="1"/>
  <c r="C815" i="6" s="1"/>
  <c r="C816" i="6" s="1"/>
  <c r="C817" i="6" s="1"/>
  <c r="C818" i="6" s="1"/>
  <c r="C819" i="6" s="1"/>
  <c r="C820" i="6" s="1"/>
  <c r="C821" i="6" s="1"/>
  <c r="C822" i="6" s="1"/>
  <c r="C823" i="6" s="1"/>
  <c r="C824" i="6" s="1"/>
  <c r="C825" i="6" s="1"/>
  <c r="C826" i="6" s="1"/>
  <c r="C827" i="6" s="1"/>
  <c r="C828" i="6" s="1"/>
  <c r="C829" i="6" s="1"/>
  <c r="C830" i="6" s="1"/>
  <c r="C831" i="6" s="1"/>
  <c r="C832" i="6" s="1"/>
  <c r="C833" i="6" s="1"/>
  <c r="C834" i="6" s="1"/>
  <c r="C835" i="6" s="1"/>
  <c r="C836" i="6" s="1"/>
  <c r="C837" i="6" s="1"/>
  <c r="C838" i="6" s="1"/>
  <c r="C839" i="6" s="1"/>
  <c r="C840" i="6" s="1"/>
  <c r="C841" i="6" s="1"/>
  <c r="C842" i="6" s="1"/>
  <c r="C843" i="6" s="1"/>
  <c r="F788" i="6" s="1"/>
  <c r="F789" i="6" s="1"/>
  <c r="F790" i="6" s="1"/>
  <c r="F791" i="6" s="1"/>
  <c r="F792" i="6" s="1"/>
  <c r="F793" i="6" s="1"/>
  <c r="F794" i="6" s="1"/>
  <c r="F795" i="6" s="1"/>
  <c r="F796" i="6" s="1"/>
  <c r="F797" i="6" s="1"/>
  <c r="F798" i="6" s="1"/>
  <c r="F799" i="6" s="1"/>
  <c r="F800" i="6" s="1"/>
  <c r="F801" i="6" s="1"/>
  <c r="F802" i="6" s="1"/>
  <c r="F803" i="6" s="1"/>
  <c r="F804" i="6" s="1"/>
  <c r="F805" i="6" s="1"/>
  <c r="F806" i="6" s="1"/>
  <c r="F807" i="6" s="1"/>
  <c r="F808" i="6" s="1"/>
  <c r="F809" i="6" s="1"/>
  <c r="F810" i="6" s="1"/>
  <c r="F811" i="6" s="1"/>
  <c r="F812" i="6" s="1"/>
  <c r="F813" i="6" s="1"/>
  <c r="F814" i="6" s="1"/>
  <c r="F815" i="6" s="1"/>
  <c r="F816" i="6" s="1"/>
  <c r="F817" i="6" s="1"/>
  <c r="F818" i="6" s="1"/>
  <c r="F819" i="6" s="1"/>
  <c r="F820" i="6" s="1"/>
  <c r="F821" i="6" s="1"/>
  <c r="F822" i="6" s="1"/>
  <c r="F823" i="6" s="1"/>
  <c r="F824" i="6" s="1"/>
  <c r="F825" i="6" s="1"/>
  <c r="F826" i="6" s="1"/>
  <c r="F827" i="6" s="1"/>
  <c r="F828" i="6" s="1"/>
  <c r="F829" i="6" s="1"/>
  <c r="F830" i="6" s="1"/>
  <c r="F831" i="6" s="1"/>
  <c r="F832" i="6" s="1"/>
  <c r="F833" i="6" s="1"/>
  <c r="F834" i="6" s="1"/>
  <c r="F835" i="6" s="1"/>
  <c r="F836" i="6" s="1"/>
  <c r="F837" i="6" s="1"/>
  <c r="F838" i="6" s="1"/>
  <c r="F839" i="6" s="1"/>
  <c r="F840" i="6" s="1"/>
  <c r="F841" i="6" s="1"/>
  <c r="F842" i="6" s="1"/>
  <c r="F843" i="6" s="1"/>
  <c r="I788" i="6" s="1"/>
  <c r="I789" i="6" s="1"/>
  <c r="I790" i="6" s="1"/>
  <c r="I791" i="6" s="1"/>
  <c r="I792" i="6" s="1"/>
  <c r="I793" i="6" s="1"/>
  <c r="I794" i="6" s="1"/>
  <c r="I795" i="6" s="1"/>
  <c r="I796" i="6" s="1"/>
  <c r="I797" i="6" s="1"/>
  <c r="I798" i="6" s="1"/>
  <c r="I799" i="6" s="1"/>
  <c r="I800" i="6" s="1"/>
  <c r="I801" i="6" s="1"/>
  <c r="I802" i="6" s="1"/>
  <c r="I803" i="6" s="1"/>
  <c r="I804" i="6" s="1"/>
  <c r="I805" i="6" s="1"/>
  <c r="I806" i="6" s="1"/>
  <c r="I807" i="6" s="1"/>
  <c r="I808" i="6" s="1"/>
  <c r="I809" i="6" s="1"/>
  <c r="I810" i="6" s="1"/>
  <c r="I811" i="6" s="1"/>
  <c r="I812" i="6" s="1"/>
  <c r="I813" i="6" s="1"/>
  <c r="I814" i="6" s="1"/>
  <c r="I815" i="6" s="1"/>
  <c r="I816" i="6" s="1"/>
  <c r="I817" i="6" s="1"/>
  <c r="I818" i="6" s="1"/>
  <c r="I819" i="6" s="1"/>
  <c r="I820" i="6" s="1"/>
  <c r="I821" i="6" s="1"/>
  <c r="I822" i="6" s="1"/>
  <c r="I823" i="6" s="1"/>
  <c r="I824" i="6" s="1"/>
  <c r="I825" i="6" s="1"/>
  <c r="I826" i="6" s="1"/>
  <c r="I827" i="6" s="1"/>
  <c r="I828" i="6" s="1"/>
  <c r="I829" i="6" s="1"/>
  <c r="I830" i="6" s="1"/>
  <c r="I831" i="6" s="1"/>
  <c r="I832" i="6" s="1"/>
  <c r="I833" i="6" s="1"/>
  <c r="I834" i="6" s="1"/>
  <c r="I835" i="6" s="1"/>
  <c r="I836" i="6" s="1"/>
  <c r="I837" i="6" s="1"/>
  <c r="I838" i="6" s="1"/>
  <c r="I839" i="6" s="1"/>
  <c r="I840" i="6" s="1"/>
  <c r="I841" i="6" s="1"/>
  <c r="I842" i="6" s="1"/>
  <c r="I843" i="6" s="1"/>
  <c r="L788" i="6" s="1"/>
  <c r="L789" i="6" s="1"/>
  <c r="L790" i="6" s="1"/>
  <c r="L791" i="6" s="1"/>
  <c r="L792" i="6" s="1"/>
  <c r="L793" i="6" s="1"/>
  <c r="L794" i="6" s="1"/>
  <c r="L795" i="6" s="1"/>
  <c r="L796" i="6" s="1"/>
  <c r="L797" i="6" s="1"/>
  <c r="L798" i="6" s="1"/>
  <c r="L799" i="6" s="1"/>
  <c r="L800" i="6" s="1"/>
  <c r="L801" i="6" s="1"/>
  <c r="L802" i="6" s="1"/>
  <c r="L803" i="6" s="1"/>
  <c r="L804" i="6" s="1"/>
  <c r="L805" i="6" s="1"/>
  <c r="L806" i="6" s="1"/>
  <c r="L807" i="6" s="1"/>
  <c r="L808" i="6" s="1"/>
  <c r="L809" i="6" s="1"/>
  <c r="L810" i="6" s="1"/>
  <c r="L811" i="6" s="1"/>
  <c r="L812" i="6" s="1"/>
  <c r="L813" i="6" s="1"/>
  <c r="L814" i="6" s="1"/>
  <c r="L815" i="6" s="1"/>
  <c r="L816" i="6" s="1"/>
  <c r="L817" i="6" s="1"/>
  <c r="L818" i="6" s="1"/>
  <c r="L819" i="6" s="1"/>
  <c r="L820" i="6" s="1"/>
  <c r="L821" i="6" s="1"/>
  <c r="L822" i="6" s="1"/>
  <c r="L823" i="6" s="1"/>
  <c r="L824" i="6" s="1"/>
  <c r="L825" i="6" s="1"/>
  <c r="L826" i="6" s="1"/>
  <c r="L827" i="6" s="1"/>
  <c r="L828" i="6" s="1"/>
  <c r="L829" i="6" s="1"/>
  <c r="L830" i="6" s="1"/>
  <c r="L831" i="6" s="1"/>
  <c r="L832" i="6" s="1"/>
  <c r="L833" i="6" s="1"/>
  <c r="L834" i="6" s="1"/>
  <c r="L835" i="6" s="1"/>
  <c r="L836" i="6" s="1"/>
  <c r="L837" i="6" s="1"/>
  <c r="L838" i="6" s="1"/>
  <c r="L839" i="6" s="1"/>
  <c r="L840" i="6" s="1"/>
  <c r="L841" i="6" s="1"/>
  <c r="L842" i="6" s="1"/>
  <c r="L843" i="6" s="1"/>
  <c r="O788" i="6" s="1"/>
  <c r="O789" i="6" s="1"/>
  <c r="O790" i="6" s="1"/>
  <c r="O791" i="6" s="1"/>
  <c r="O792" i="6" s="1"/>
  <c r="O793" i="6" s="1"/>
  <c r="O794" i="6" s="1"/>
  <c r="O795" i="6" s="1"/>
  <c r="O796" i="6" s="1"/>
  <c r="O797" i="6" s="1"/>
  <c r="O798" i="6" s="1"/>
  <c r="O799" i="6" s="1"/>
  <c r="O800" i="6" s="1"/>
  <c r="O801" i="6" s="1"/>
  <c r="O802" i="6" s="1"/>
  <c r="O803" i="6" s="1"/>
  <c r="O804" i="6" s="1"/>
  <c r="O805" i="6" s="1"/>
  <c r="O806" i="6" s="1"/>
  <c r="O807" i="6" s="1"/>
  <c r="O808" i="6" s="1"/>
  <c r="O809" i="6" s="1"/>
  <c r="O810" i="6" s="1"/>
  <c r="O811" i="6" s="1"/>
  <c r="O812" i="6" s="1"/>
  <c r="O813" i="6" s="1"/>
  <c r="O814" i="6" s="1"/>
  <c r="O815" i="6" s="1"/>
  <c r="O816" i="6" s="1"/>
  <c r="O817" i="6" s="1"/>
  <c r="O818" i="6" s="1"/>
  <c r="O819" i="6" s="1"/>
  <c r="O820" i="6" s="1"/>
  <c r="O821" i="6" s="1"/>
  <c r="O822" i="6" s="1"/>
  <c r="O823" i="6" s="1"/>
  <c r="O824" i="6" s="1"/>
  <c r="O825" i="6" s="1"/>
  <c r="O826" i="6" s="1"/>
  <c r="O827" i="6" s="1"/>
  <c r="O828" i="6" s="1"/>
  <c r="O829" i="6" s="1"/>
  <c r="O830" i="6" s="1"/>
  <c r="O831" i="6" s="1"/>
  <c r="O832" i="6" s="1"/>
  <c r="O833" i="6" s="1"/>
  <c r="O834" i="6" s="1"/>
  <c r="O835" i="6" s="1"/>
  <c r="O836" i="6" s="1"/>
  <c r="O837" i="6" s="1"/>
  <c r="O838" i="6" s="1"/>
  <c r="O839" i="6" s="1"/>
  <c r="O840" i="6" s="1"/>
  <c r="O841" i="6" s="1"/>
  <c r="O842" i="6" s="1"/>
  <c r="O843" i="6" s="1"/>
  <c r="R788" i="6" s="1"/>
  <c r="R789" i="6" s="1"/>
  <c r="R790" i="6" s="1"/>
  <c r="R791" i="6" s="1"/>
  <c r="R792" i="6" s="1"/>
  <c r="R793" i="6" s="1"/>
  <c r="R794" i="6" s="1"/>
  <c r="R795" i="6" s="1"/>
  <c r="R796" i="6" s="1"/>
  <c r="R797" i="6" s="1"/>
  <c r="R798" i="6" s="1"/>
  <c r="R799" i="6" s="1"/>
  <c r="R800" i="6" s="1"/>
  <c r="R801" i="6" s="1"/>
  <c r="R802" i="6" s="1"/>
  <c r="R803" i="6" s="1"/>
  <c r="R804" i="6" s="1"/>
  <c r="R805" i="6" s="1"/>
  <c r="R806" i="6" s="1"/>
  <c r="R807" i="6" s="1"/>
  <c r="R808" i="6" s="1"/>
  <c r="R809" i="6" s="1"/>
  <c r="R810" i="6" s="1"/>
  <c r="R811" i="6" s="1"/>
  <c r="R812" i="6" s="1"/>
  <c r="R813" i="6" s="1"/>
  <c r="R814" i="6" s="1"/>
  <c r="R815" i="6" s="1"/>
  <c r="R816" i="6" s="1"/>
  <c r="R817" i="6" s="1"/>
  <c r="R818" i="6" s="1"/>
  <c r="R819" i="6" s="1"/>
  <c r="R820" i="6" s="1"/>
  <c r="R821" i="6" s="1"/>
  <c r="R822" i="6" s="1"/>
  <c r="R823" i="6" s="1"/>
  <c r="R824" i="6" s="1"/>
  <c r="R825" i="6" s="1"/>
  <c r="R826" i="6" s="1"/>
  <c r="R827" i="6" s="1"/>
  <c r="R828" i="6" s="1"/>
  <c r="R829" i="6" s="1"/>
  <c r="R830" i="6" s="1"/>
  <c r="R831" i="6" s="1"/>
  <c r="R832" i="6" s="1"/>
  <c r="R833" i="6" s="1"/>
  <c r="R834" i="6" s="1"/>
  <c r="R835" i="6" s="1"/>
  <c r="R836" i="6" s="1"/>
  <c r="R837" i="6" s="1"/>
  <c r="R838" i="6" s="1"/>
  <c r="R839" i="6" s="1"/>
  <c r="R840" i="6" s="1"/>
  <c r="R841" i="6" s="1"/>
  <c r="R842" i="6" s="1"/>
  <c r="R843" i="6" s="1"/>
  <c r="C844" i="6" s="1"/>
  <c r="C845" i="6" s="1"/>
  <c r="C846" i="6" s="1"/>
  <c r="C847" i="6" s="1"/>
  <c r="C848" i="6" s="1"/>
  <c r="C849" i="6" s="1"/>
  <c r="C850" i="6" s="1"/>
  <c r="C851" i="6" s="1"/>
  <c r="C852" i="6" s="1"/>
  <c r="C853" i="6" s="1"/>
  <c r="C854" i="6" s="1"/>
  <c r="C855" i="6" s="1"/>
  <c r="C856" i="6" s="1"/>
  <c r="C857" i="6" s="1"/>
  <c r="C858" i="6" s="1"/>
  <c r="C859" i="6" s="1"/>
  <c r="C860" i="6" s="1"/>
  <c r="C861" i="6" s="1"/>
  <c r="C862" i="6" s="1"/>
  <c r="C863" i="6" s="1"/>
  <c r="C864" i="6" s="1"/>
  <c r="C865" i="6" s="1"/>
  <c r="C866" i="6" s="1"/>
  <c r="C867" i="6" s="1"/>
  <c r="C868" i="6" s="1"/>
  <c r="C869" i="6" s="1"/>
  <c r="C870" i="6" s="1"/>
  <c r="C871" i="6" s="1"/>
  <c r="C872" i="6" s="1"/>
  <c r="C873" i="6" s="1"/>
  <c r="C874" i="6" s="1"/>
  <c r="C875" i="6" s="1"/>
  <c r="C876" i="6" s="1"/>
  <c r="C877" i="6" s="1"/>
  <c r="C878" i="6" s="1"/>
  <c r="C879" i="6" s="1"/>
  <c r="C880" i="6" s="1"/>
  <c r="C881" i="6" s="1"/>
  <c r="C882" i="6" s="1"/>
  <c r="C883" i="6" s="1"/>
  <c r="C884" i="6" s="1"/>
  <c r="C885" i="6" s="1"/>
  <c r="C886" i="6" s="1"/>
  <c r="C887" i="6" s="1"/>
  <c r="C888" i="6" s="1"/>
  <c r="C889" i="6" s="1"/>
  <c r="C890" i="6" s="1"/>
  <c r="C891" i="6" s="1"/>
  <c r="C892" i="6" s="1"/>
  <c r="C893" i="6" s="1"/>
  <c r="C894" i="6" s="1"/>
  <c r="C895" i="6" s="1"/>
  <c r="C896" i="6" s="1"/>
  <c r="C897" i="6" s="1"/>
  <c r="C898" i="6" s="1"/>
  <c r="C899" i="6" s="1"/>
  <c r="F844" i="6" s="1"/>
  <c r="F845" i="6" s="1"/>
  <c r="F846" i="6" s="1"/>
  <c r="F847" i="6" s="1"/>
  <c r="F848" i="6" s="1"/>
  <c r="F849" i="6" s="1"/>
  <c r="F850" i="6" s="1"/>
  <c r="F851" i="6" s="1"/>
  <c r="F852" i="6" s="1"/>
  <c r="F853" i="6" s="1"/>
  <c r="F854" i="6" s="1"/>
  <c r="F855" i="6" s="1"/>
  <c r="F856" i="6" s="1"/>
  <c r="F857" i="6" s="1"/>
  <c r="F858" i="6" s="1"/>
  <c r="F859" i="6" s="1"/>
  <c r="F860" i="6" s="1"/>
  <c r="F861" i="6" s="1"/>
  <c r="F862" i="6" s="1"/>
  <c r="F863" i="6" s="1"/>
  <c r="F864" i="6" s="1"/>
  <c r="F865" i="6" s="1"/>
  <c r="F866" i="6" s="1"/>
  <c r="F867" i="6" s="1"/>
  <c r="F868" i="6" s="1"/>
  <c r="F869" i="6" s="1"/>
  <c r="F870" i="6" s="1"/>
  <c r="F871" i="6" s="1"/>
  <c r="F872" i="6" s="1"/>
  <c r="F873" i="6" s="1"/>
  <c r="F874" i="6" s="1"/>
  <c r="F875" i="6" s="1"/>
  <c r="F876" i="6" s="1"/>
  <c r="F877" i="6" s="1"/>
  <c r="F878" i="6" s="1"/>
  <c r="F879" i="6" s="1"/>
  <c r="F880" i="6" s="1"/>
  <c r="F881" i="6" s="1"/>
  <c r="F882" i="6" s="1"/>
  <c r="F883" i="6" s="1"/>
  <c r="F884" i="6" s="1"/>
  <c r="F885" i="6" s="1"/>
  <c r="F886" i="6" s="1"/>
  <c r="F887" i="6" s="1"/>
  <c r="F888" i="6" s="1"/>
  <c r="F889" i="6" s="1"/>
  <c r="F890" i="6" s="1"/>
  <c r="F891" i="6" s="1"/>
  <c r="F892" i="6" s="1"/>
  <c r="F893" i="6" s="1"/>
  <c r="F894" i="6" s="1"/>
  <c r="F895" i="6" s="1"/>
  <c r="F896" i="6" s="1"/>
  <c r="F897" i="6" s="1"/>
  <c r="F898" i="6" s="1"/>
  <c r="F899" i="6" s="1"/>
  <c r="I844" i="6" s="1"/>
  <c r="I845" i="6" s="1"/>
  <c r="I846" i="6" s="1"/>
  <c r="I847" i="6" s="1"/>
  <c r="I848" i="6" s="1"/>
  <c r="I849" i="6" s="1"/>
  <c r="I850" i="6" s="1"/>
  <c r="I851" i="6" s="1"/>
  <c r="I852" i="6" s="1"/>
  <c r="I853" i="6" s="1"/>
  <c r="I854" i="6" s="1"/>
  <c r="I855" i="6" s="1"/>
  <c r="I856" i="6" s="1"/>
  <c r="I857" i="6" s="1"/>
  <c r="I858" i="6" s="1"/>
  <c r="I859" i="6" s="1"/>
  <c r="I860" i="6" s="1"/>
  <c r="I861" i="6" s="1"/>
  <c r="I862" i="6" s="1"/>
  <c r="I863" i="6" s="1"/>
  <c r="I864" i="6" s="1"/>
  <c r="I865" i="6" s="1"/>
  <c r="I866" i="6" s="1"/>
  <c r="I867" i="6" s="1"/>
  <c r="I868" i="6" s="1"/>
  <c r="I869" i="6" s="1"/>
  <c r="I870" i="6" s="1"/>
  <c r="I871" i="6" s="1"/>
  <c r="I872" i="6" s="1"/>
  <c r="I873" i="6" s="1"/>
  <c r="I874" i="6" s="1"/>
  <c r="I875" i="6" s="1"/>
  <c r="I876" i="6" s="1"/>
  <c r="I877" i="6" s="1"/>
  <c r="I878" i="6" s="1"/>
  <c r="I879" i="6" s="1"/>
  <c r="I880" i="6" s="1"/>
  <c r="I881" i="6" s="1"/>
  <c r="I882" i="6" s="1"/>
  <c r="I883" i="6" s="1"/>
  <c r="I884" i="6" s="1"/>
  <c r="I885" i="6" s="1"/>
  <c r="I886" i="6" s="1"/>
  <c r="I887" i="6" s="1"/>
  <c r="I888" i="6" s="1"/>
  <c r="I889" i="6" s="1"/>
  <c r="I890" i="6" s="1"/>
  <c r="I891" i="6" s="1"/>
  <c r="I892" i="6" s="1"/>
  <c r="I893" i="6" s="1"/>
  <c r="I894" i="6" s="1"/>
  <c r="I895" i="6" s="1"/>
  <c r="I896" i="6" s="1"/>
  <c r="I897" i="6" s="1"/>
  <c r="I898" i="6" s="1"/>
  <c r="I899" i="6" s="1"/>
  <c r="L844" i="6" s="1"/>
  <c r="L845" i="6" s="1"/>
  <c r="L846" i="6" s="1"/>
  <c r="L847" i="6" s="1"/>
  <c r="L848" i="6" s="1"/>
  <c r="L849" i="6" s="1"/>
  <c r="L850" i="6" s="1"/>
  <c r="L851" i="6" s="1"/>
  <c r="L852" i="6" s="1"/>
  <c r="L853" i="6" s="1"/>
  <c r="L854" i="6" s="1"/>
  <c r="L855" i="6" s="1"/>
  <c r="L856" i="6" s="1"/>
  <c r="L857" i="6" s="1"/>
  <c r="L858" i="6" s="1"/>
  <c r="L859" i="6" s="1"/>
  <c r="L860" i="6" s="1"/>
  <c r="L861" i="6" s="1"/>
  <c r="L862" i="6" s="1"/>
  <c r="L863" i="6" s="1"/>
  <c r="L864" i="6" s="1"/>
  <c r="L865" i="6" s="1"/>
  <c r="L866" i="6" s="1"/>
  <c r="L867" i="6" s="1"/>
  <c r="L868" i="6" s="1"/>
  <c r="L869" i="6" s="1"/>
  <c r="L870" i="6" s="1"/>
  <c r="L871" i="6" s="1"/>
  <c r="L872" i="6" s="1"/>
  <c r="L873" i="6" s="1"/>
  <c r="L874" i="6" s="1"/>
  <c r="L875" i="6" s="1"/>
  <c r="L876" i="6" s="1"/>
  <c r="L877" i="6" s="1"/>
  <c r="L878" i="6" s="1"/>
  <c r="L879" i="6" s="1"/>
  <c r="L880" i="6" s="1"/>
  <c r="L881" i="6" s="1"/>
  <c r="L882" i="6" s="1"/>
  <c r="L883" i="6" s="1"/>
  <c r="L884" i="6" s="1"/>
  <c r="L885" i="6" s="1"/>
  <c r="L886" i="6" s="1"/>
  <c r="L887" i="6" s="1"/>
  <c r="L888" i="6" s="1"/>
  <c r="L889" i="6" s="1"/>
  <c r="L890" i="6" s="1"/>
  <c r="L891" i="6" s="1"/>
  <c r="L892" i="6" s="1"/>
  <c r="L893" i="6" s="1"/>
  <c r="L894" i="6" s="1"/>
  <c r="L895" i="6" s="1"/>
  <c r="L896" i="6" s="1"/>
  <c r="L897" i="6" s="1"/>
  <c r="L898" i="6" s="1"/>
  <c r="L899" i="6" s="1"/>
  <c r="O844" i="6" s="1"/>
  <c r="O845" i="6" s="1"/>
  <c r="O846" i="6" s="1"/>
  <c r="O847" i="6" s="1"/>
  <c r="O848" i="6" s="1"/>
  <c r="O849" i="6" s="1"/>
  <c r="O850" i="6" s="1"/>
  <c r="O851" i="6" s="1"/>
  <c r="O852" i="6" s="1"/>
  <c r="O853" i="6" s="1"/>
  <c r="O854" i="6" s="1"/>
  <c r="O855" i="6" s="1"/>
  <c r="O856" i="6" s="1"/>
  <c r="O857" i="6" s="1"/>
  <c r="O858" i="6" s="1"/>
  <c r="O859" i="6" s="1"/>
  <c r="O860" i="6" s="1"/>
  <c r="O861" i="6" s="1"/>
  <c r="O862" i="6" s="1"/>
  <c r="O863" i="6" s="1"/>
  <c r="O864" i="6" s="1"/>
  <c r="O865" i="6" s="1"/>
  <c r="O866" i="6" s="1"/>
  <c r="O867" i="6" s="1"/>
  <c r="O868" i="6" s="1"/>
  <c r="O869" i="6" s="1"/>
  <c r="O870" i="6" s="1"/>
  <c r="O871" i="6" s="1"/>
  <c r="O872" i="6" s="1"/>
  <c r="O873" i="6" s="1"/>
  <c r="O874" i="6" s="1"/>
  <c r="O875" i="6" s="1"/>
  <c r="O876" i="6" s="1"/>
  <c r="O877" i="6" s="1"/>
  <c r="O878" i="6" s="1"/>
  <c r="O879" i="6" s="1"/>
  <c r="O880" i="6" s="1"/>
  <c r="O881" i="6" s="1"/>
  <c r="O882" i="6" s="1"/>
  <c r="O883" i="6" s="1"/>
  <c r="O884" i="6" s="1"/>
  <c r="O885" i="6" s="1"/>
  <c r="O886" i="6" s="1"/>
  <c r="O887" i="6" s="1"/>
  <c r="O888" i="6" s="1"/>
  <c r="O889" i="6" s="1"/>
  <c r="O890" i="6" s="1"/>
  <c r="O891" i="6" s="1"/>
  <c r="O892" i="6" s="1"/>
  <c r="O893" i="6" s="1"/>
  <c r="O894" i="6" s="1"/>
  <c r="O895" i="6" s="1"/>
  <c r="O896" i="6" s="1"/>
  <c r="O897" i="6" s="1"/>
  <c r="O898" i="6" s="1"/>
  <c r="O899" i="6" s="1"/>
  <c r="R844" i="6" s="1"/>
  <c r="R845" i="6" s="1"/>
  <c r="R846" i="6" s="1"/>
  <c r="R847" i="6" s="1"/>
  <c r="R848" i="6" s="1"/>
  <c r="R849" i="6" s="1"/>
  <c r="R850" i="6" s="1"/>
  <c r="R851" i="6" s="1"/>
  <c r="R852" i="6" s="1"/>
  <c r="R853" i="6" s="1"/>
  <c r="R854" i="6" s="1"/>
  <c r="R855" i="6" s="1"/>
  <c r="R856" i="6" s="1"/>
  <c r="R857" i="6" s="1"/>
  <c r="R858" i="6" s="1"/>
  <c r="R859" i="6" s="1"/>
  <c r="R860" i="6" s="1"/>
  <c r="R861" i="6" s="1"/>
  <c r="R862" i="6" s="1"/>
  <c r="R863" i="6" s="1"/>
  <c r="R864" i="6" s="1"/>
  <c r="R865" i="6" s="1"/>
  <c r="R866" i="6" s="1"/>
  <c r="R867" i="6" s="1"/>
  <c r="R868" i="6" s="1"/>
  <c r="R869" i="6" s="1"/>
  <c r="R870" i="6" s="1"/>
  <c r="R871" i="6" s="1"/>
  <c r="R872" i="6" s="1"/>
  <c r="R873" i="6" s="1"/>
  <c r="R874" i="6" s="1"/>
  <c r="R875" i="6" s="1"/>
  <c r="R876" i="6" s="1"/>
  <c r="R877" i="6" s="1"/>
  <c r="R878" i="6" s="1"/>
  <c r="R879" i="6" s="1"/>
  <c r="R880" i="6" s="1"/>
  <c r="R881" i="6" s="1"/>
  <c r="R882" i="6" s="1"/>
  <c r="R883" i="6" s="1"/>
  <c r="R884" i="6" s="1"/>
  <c r="R885" i="6" s="1"/>
  <c r="R886" i="6" s="1"/>
  <c r="R887" i="6" s="1"/>
  <c r="R888" i="6" s="1"/>
  <c r="R889" i="6" s="1"/>
  <c r="R890" i="6" s="1"/>
  <c r="R891" i="6" s="1"/>
  <c r="R892" i="6" s="1"/>
  <c r="R893" i="6" s="1"/>
  <c r="R894" i="6" s="1"/>
  <c r="R895" i="6" s="1"/>
  <c r="R896" i="6" s="1"/>
  <c r="R897" i="6" s="1"/>
  <c r="R898" i="6" s="1"/>
  <c r="R899" i="6" s="1"/>
  <c r="C900" i="6" s="1"/>
  <c r="C901" i="6" s="1"/>
  <c r="C902" i="6" s="1"/>
  <c r="C903" i="6" s="1"/>
  <c r="C904" i="6" s="1"/>
  <c r="C905" i="6" s="1"/>
  <c r="C906" i="6" s="1"/>
  <c r="C907" i="6" s="1"/>
  <c r="C908" i="6" s="1"/>
  <c r="C909" i="6" s="1"/>
  <c r="C910" i="6" s="1"/>
  <c r="C911" i="6" s="1"/>
  <c r="C912" i="6" s="1"/>
  <c r="C913" i="6" s="1"/>
  <c r="C914" i="6" s="1"/>
  <c r="C915" i="6" s="1"/>
  <c r="C916" i="6" s="1"/>
  <c r="C917" i="6" s="1"/>
  <c r="C918" i="6" s="1"/>
  <c r="C919" i="6" s="1"/>
  <c r="C920" i="6" s="1"/>
  <c r="C921" i="6" s="1"/>
  <c r="C922" i="6" s="1"/>
  <c r="C923" i="6" s="1"/>
  <c r="C924" i="6" s="1"/>
  <c r="C925" i="6" s="1"/>
  <c r="C926" i="6" s="1"/>
  <c r="C927" i="6" s="1"/>
  <c r="C928" i="6" s="1"/>
  <c r="C929" i="6" s="1"/>
  <c r="C930" i="6" s="1"/>
  <c r="C931" i="6" s="1"/>
  <c r="C932" i="6" s="1"/>
  <c r="C933" i="6" s="1"/>
  <c r="C934" i="6" s="1"/>
  <c r="C935" i="6" s="1"/>
  <c r="C936" i="6" s="1"/>
  <c r="C937" i="6" s="1"/>
  <c r="C938" i="6" s="1"/>
  <c r="C939" i="6" s="1"/>
  <c r="C940" i="6" s="1"/>
  <c r="C941" i="6" s="1"/>
  <c r="C942" i="6" s="1"/>
  <c r="C943" i="6" s="1"/>
  <c r="C944" i="6" s="1"/>
  <c r="C945" i="6" s="1"/>
  <c r="C946" i="6" s="1"/>
  <c r="C947" i="6" s="1"/>
  <c r="C948" i="6" s="1"/>
  <c r="C949" i="6" s="1"/>
  <c r="C950" i="6" s="1"/>
  <c r="C951" i="6" s="1"/>
  <c r="C952" i="6" s="1"/>
  <c r="C953" i="6" s="1"/>
  <c r="C954" i="6" s="1"/>
  <c r="C955" i="6" s="1"/>
  <c r="F900" i="6" s="1"/>
  <c r="F901" i="6" s="1"/>
  <c r="F902" i="6" s="1"/>
  <c r="F903" i="6" s="1"/>
  <c r="F904" i="6" s="1"/>
  <c r="F905" i="6" s="1"/>
  <c r="F906" i="6" s="1"/>
  <c r="F907" i="6" s="1"/>
  <c r="F908" i="6" s="1"/>
  <c r="F909" i="6" s="1"/>
  <c r="F910" i="6" s="1"/>
  <c r="F911" i="6" s="1"/>
  <c r="F912" i="6" s="1"/>
  <c r="F913" i="6" s="1"/>
  <c r="F914" i="6" s="1"/>
  <c r="F915" i="6" s="1"/>
  <c r="F916" i="6" s="1"/>
  <c r="F917" i="6" s="1"/>
  <c r="F918" i="6" s="1"/>
  <c r="F919" i="6" s="1"/>
  <c r="F920" i="6" s="1"/>
  <c r="F921" i="6" s="1"/>
  <c r="F922" i="6" s="1"/>
  <c r="F923" i="6" s="1"/>
  <c r="F924" i="6" s="1"/>
  <c r="F925" i="6" s="1"/>
  <c r="F926" i="6" s="1"/>
  <c r="F927" i="6" s="1"/>
  <c r="F928" i="6" s="1"/>
  <c r="F929" i="6" s="1"/>
  <c r="F930" i="6" s="1"/>
  <c r="F931" i="6" s="1"/>
  <c r="F932" i="6" s="1"/>
  <c r="F933" i="6" s="1"/>
  <c r="F934" i="6" s="1"/>
  <c r="F935" i="6" s="1"/>
  <c r="F936" i="6" s="1"/>
  <c r="F937" i="6" s="1"/>
  <c r="F938" i="6" s="1"/>
  <c r="F939" i="6" s="1"/>
  <c r="F940" i="6" s="1"/>
  <c r="F941" i="6" s="1"/>
  <c r="F942" i="6" s="1"/>
  <c r="F943" i="6" s="1"/>
  <c r="F944" i="6" s="1"/>
  <c r="F945" i="6" s="1"/>
  <c r="F946" i="6" s="1"/>
  <c r="F947" i="6" s="1"/>
  <c r="F948" i="6" s="1"/>
  <c r="F949" i="6" s="1"/>
  <c r="F950" i="6" s="1"/>
  <c r="F951" i="6" s="1"/>
  <c r="F952" i="6" s="1"/>
  <c r="F953" i="6" s="1"/>
  <c r="F954" i="6" s="1"/>
  <c r="F955" i="6" s="1"/>
  <c r="I900" i="6" s="1"/>
  <c r="I901" i="6" s="1"/>
  <c r="I902" i="6" s="1"/>
  <c r="I903" i="6" s="1"/>
  <c r="I904" i="6" s="1"/>
  <c r="I905" i="6" s="1"/>
  <c r="I906" i="6" s="1"/>
  <c r="I907" i="6" s="1"/>
  <c r="I908" i="6" s="1"/>
  <c r="I909" i="6" s="1"/>
  <c r="I910" i="6" s="1"/>
  <c r="I911" i="6" s="1"/>
  <c r="I912" i="6" s="1"/>
  <c r="I913" i="6" s="1"/>
  <c r="I914" i="6" s="1"/>
  <c r="I915" i="6" s="1"/>
  <c r="I916" i="6" s="1"/>
  <c r="I917" i="6" s="1"/>
  <c r="I918" i="6" s="1"/>
  <c r="I919" i="6" s="1"/>
  <c r="I920" i="6" s="1"/>
  <c r="I921" i="6" s="1"/>
  <c r="I922" i="6" s="1"/>
  <c r="I923" i="6" s="1"/>
  <c r="I924" i="6" s="1"/>
  <c r="I925" i="6" s="1"/>
  <c r="I926" i="6" s="1"/>
  <c r="I927" i="6" s="1"/>
  <c r="I928" i="6" s="1"/>
  <c r="I929" i="6" s="1"/>
  <c r="I930" i="6" s="1"/>
  <c r="I931" i="6" s="1"/>
  <c r="I932" i="6" s="1"/>
  <c r="I933" i="6" s="1"/>
  <c r="I934" i="6" s="1"/>
  <c r="I935" i="6" s="1"/>
  <c r="I936" i="6" s="1"/>
  <c r="I937" i="6" s="1"/>
  <c r="I938" i="6" s="1"/>
  <c r="I939" i="6" s="1"/>
  <c r="I940" i="6" s="1"/>
  <c r="I941" i="6" s="1"/>
  <c r="I942" i="6" s="1"/>
  <c r="I943" i="6" s="1"/>
  <c r="I944" i="6" s="1"/>
  <c r="I945" i="6" s="1"/>
  <c r="I946" i="6" s="1"/>
  <c r="I947" i="6" s="1"/>
  <c r="I948" i="6" s="1"/>
  <c r="I949" i="6" s="1"/>
  <c r="I950" i="6" s="1"/>
  <c r="I951" i="6" s="1"/>
  <c r="I952" i="6" s="1"/>
  <c r="I953" i="6" s="1"/>
  <c r="I954" i="6" s="1"/>
  <c r="I955" i="6" s="1"/>
  <c r="L900" i="6" s="1"/>
  <c r="L901" i="6" s="1"/>
  <c r="L902" i="6" s="1"/>
  <c r="L903" i="6" s="1"/>
  <c r="L904" i="6" s="1"/>
  <c r="L905" i="6" s="1"/>
  <c r="L906" i="6" s="1"/>
  <c r="L907" i="6" s="1"/>
  <c r="L908" i="6" s="1"/>
  <c r="L909" i="6" s="1"/>
  <c r="L910" i="6" s="1"/>
  <c r="L911" i="6" s="1"/>
  <c r="L912" i="6" s="1"/>
  <c r="L913" i="6" s="1"/>
  <c r="L914" i="6" s="1"/>
  <c r="L915" i="6" s="1"/>
  <c r="L916" i="6" s="1"/>
  <c r="L917" i="6" s="1"/>
  <c r="L918" i="6" s="1"/>
  <c r="L919" i="6" s="1"/>
  <c r="L920" i="6" s="1"/>
  <c r="L921" i="6" s="1"/>
  <c r="L922" i="6" s="1"/>
  <c r="L923" i="6" s="1"/>
  <c r="L924" i="6" s="1"/>
  <c r="L925" i="6" s="1"/>
  <c r="L926" i="6" s="1"/>
  <c r="L927" i="6" s="1"/>
  <c r="L928" i="6" s="1"/>
  <c r="L929" i="6" s="1"/>
  <c r="L930" i="6" s="1"/>
  <c r="L931" i="6" s="1"/>
  <c r="L932" i="6" s="1"/>
  <c r="L933" i="6" s="1"/>
  <c r="L934" i="6" s="1"/>
  <c r="L935" i="6" s="1"/>
  <c r="L936" i="6" s="1"/>
  <c r="L937" i="6" s="1"/>
  <c r="L938" i="6" s="1"/>
  <c r="L939" i="6" s="1"/>
  <c r="L940" i="6" s="1"/>
  <c r="L941" i="6" s="1"/>
  <c r="L942" i="6" s="1"/>
  <c r="L943" i="6" s="1"/>
  <c r="L944" i="6" s="1"/>
  <c r="L945" i="6" s="1"/>
  <c r="L946" i="6" s="1"/>
  <c r="L947" i="6" s="1"/>
  <c r="L948" i="6" s="1"/>
  <c r="L949" i="6" s="1"/>
  <c r="L950" i="6" s="1"/>
  <c r="L951" i="6" s="1"/>
  <c r="L952" i="6" s="1"/>
  <c r="L953" i="6" s="1"/>
  <c r="L954" i="6" s="1"/>
  <c r="L955" i="6" s="1"/>
  <c r="O900" i="6" s="1"/>
  <c r="O901" i="6" s="1"/>
  <c r="O902" i="6" s="1"/>
  <c r="O903" i="6" s="1"/>
  <c r="O904" i="6" s="1"/>
  <c r="O905" i="6" s="1"/>
  <c r="O906" i="6" s="1"/>
  <c r="O907" i="6" s="1"/>
  <c r="O908" i="6" s="1"/>
  <c r="O909" i="6" s="1"/>
  <c r="O910" i="6" s="1"/>
  <c r="O911" i="6" s="1"/>
  <c r="O912" i="6" s="1"/>
  <c r="O913" i="6" s="1"/>
  <c r="O914" i="6" s="1"/>
  <c r="O915" i="6" s="1"/>
  <c r="O916" i="6" s="1"/>
  <c r="O917" i="6" s="1"/>
  <c r="O918" i="6" s="1"/>
  <c r="O919" i="6" s="1"/>
  <c r="O920" i="6" s="1"/>
  <c r="O921" i="6" s="1"/>
  <c r="O922" i="6" s="1"/>
  <c r="O923" i="6" s="1"/>
  <c r="O924" i="6" s="1"/>
  <c r="O925" i="6" s="1"/>
  <c r="O926" i="6" s="1"/>
  <c r="O927" i="6" s="1"/>
  <c r="O928" i="6" s="1"/>
  <c r="O929" i="6" s="1"/>
  <c r="O930" i="6" s="1"/>
  <c r="O931" i="6" s="1"/>
  <c r="O932" i="6" s="1"/>
  <c r="O933" i="6" s="1"/>
  <c r="O934" i="6" s="1"/>
  <c r="O935" i="6" s="1"/>
  <c r="O936" i="6" s="1"/>
  <c r="O937" i="6" s="1"/>
  <c r="O938" i="6" s="1"/>
  <c r="O939" i="6" s="1"/>
  <c r="O940" i="6" s="1"/>
  <c r="O941" i="6" s="1"/>
  <c r="O942" i="6" s="1"/>
  <c r="O943" i="6" s="1"/>
  <c r="O944" i="6" s="1"/>
  <c r="O945" i="6" s="1"/>
  <c r="O946" i="6" s="1"/>
  <c r="O947" i="6" s="1"/>
  <c r="O948" i="6" s="1"/>
  <c r="O949" i="6" s="1"/>
  <c r="O950" i="6" s="1"/>
  <c r="O951" i="6" s="1"/>
  <c r="O952" i="6" s="1"/>
  <c r="O953" i="6" s="1"/>
  <c r="O954" i="6" s="1"/>
  <c r="O955" i="6" s="1"/>
  <c r="R900" i="6" s="1"/>
  <c r="R901" i="6" s="1"/>
  <c r="R902" i="6" s="1"/>
  <c r="R903" i="6" s="1"/>
  <c r="R904" i="6" s="1"/>
  <c r="R905" i="6" s="1"/>
  <c r="R906" i="6" s="1"/>
  <c r="R907" i="6" s="1"/>
  <c r="R908" i="6" s="1"/>
  <c r="R909" i="6" s="1"/>
  <c r="R910" i="6" s="1"/>
  <c r="R911" i="6" s="1"/>
  <c r="R912" i="6" s="1"/>
  <c r="R913" i="6" s="1"/>
  <c r="R914" i="6" s="1"/>
  <c r="R915" i="6" s="1"/>
  <c r="R916" i="6" s="1"/>
  <c r="R917" i="6" s="1"/>
  <c r="R918" i="6" s="1"/>
  <c r="R919" i="6" s="1"/>
  <c r="R920" i="6" s="1"/>
  <c r="R921" i="6" s="1"/>
  <c r="R922" i="6" s="1"/>
  <c r="R923" i="6" s="1"/>
  <c r="R924" i="6" s="1"/>
  <c r="R925" i="6" s="1"/>
  <c r="R926" i="6" s="1"/>
  <c r="R927" i="6" s="1"/>
  <c r="R928" i="6" s="1"/>
  <c r="R929" i="6" s="1"/>
  <c r="R930" i="6" s="1"/>
  <c r="R931" i="6" s="1"/>
  <c r="R932" i="6" s="1"/>
  <c r="R933" i="6" s="1"/>
  <c r="R934" i="6" s="1"/>
  <c r="R935" i="6" s="1"/>
  <c r="R936" i="6" s="1"/>
  <c r="R937" i="6" s="1"/>
  <c r="R938" i="6" s="1"/>
  <c r="R939" i="6" s="1"/>
  <c r="R940" i="6" s="1"/>
  <c r="R941" i="6" s="1"/>
  <c r="R942" i="6" s="1"/>
  <c r="R943" i="6" s="1"/>
  <c r="R944" i="6" s="1"/>
  <c r="R945" i="6" s="1"/>
  <c r="R946" i="6" s="1"/>
  <c r="R947" i="6" s="1"/>
  <c r="R948" i="6" s="1"/>
  <c r="R949" i="6" s="1"/>
  <c r="R950" i="6" s="1"/>
  <c r="R951" i="6" s="1"/>
  <c r="R952" i="6" s="1"/>
  <c r="R953" i="6" s="1"/>
  <c r="R954" i="6" s="1"/>
  <c r="R955" i="6" s="1"/>
  <c r="C956" i="6" s="1"/>
  <c r="C957" i="6" s="1"/>
  <c r="C958" i="6" s="1"/>
  <c r="C959" i="6" s="1"/>
  <c r="C960" i="6" s="1"/>
  <c r="C961" i="6" s="1"/>
  <c r="C962" i="6" s="1"/>
  <c r="C963" i="6" s="1"/>
  <c r="C964" i="6" s="1"/>
  <c r="C965" i="6" s="1"/>
  <c r="C966" i="6" s="1"/>
  <c r="C967" i="6" s="1"/>
  <c r="C968" i="6" s="1"/>
  <c r="C969" i="6" s="1"/>
  <c r="C970" i="6" s="1"/>
  <c r="C971" i="6" s="1"/>
  <c r="C972" i="6" s="1"/>
  <c r="C973" i="6" s="1"/>
  <c r="C974" i="6" s="1"/>
  <c r="C975" i="6" s="1"/>
  <c r="C976" i="6" s="1"/>
  <c r="C977" i="6" s="1"/>
  <c r="C978" i="6" s="1"/>
  <c r="C979" i="6" s="1"/>
  <c r="C980" i="6" s="1"/>
  <c r="C981" i="6" s="1"/>
  <c r="C982" i="6" s="1"/>
  <c r="C983" i="6" s="1"/>
  <c r="C984" i="6" s="1"/>
  <c r="C985" i="6" s="1"/>
  <c r="C986" i="6" s="1"/>
  <c r="C987" i="6" s="1"/>
  <c r="C988" i="6" s="1"/>
  <c r="C989" i="6" s="1"/>
  <c r="C990" i="6" s="1"/>
  <c r="C991" i="6" s="1"/>
  <c r="C992" i="6" s="1"/>
  <c r="C993" i="6" s="1"/>
  <c r="C994" i="6" s="1"/>
  <c r="C995" i="6" s="1"/>
  <c r="C996" i="6" s="1"/>
  <c r="C997" i="6" s="1"/>
  <c r="C998" i="6" s="1"/>
  <c r="C999" i="6" s="1"/>
  <c r="C1000" i="6" s="1"/>
  <c r="C1001" i="6" s="1"/>
  <c r="C1002" i="6" s="1"/>
  <c r="C1003" i="6" s="1"/>
  <c r="C1004" i="6" s="1"/>
  <c r="C1005" i="6" s="1"/>
  <c r="C1006" i="6" s="1"/>
  <c r="C1007" i="6" s="1"/>
  <c r="C1008" i="6" s="1"/>
  <c r="C1009" i="6" s="1"/>
  <c r="C1010" i="6" s="1"/>
  <c r="C1011" i="6" s="1"/>
  <c r="F956" i="6" s="1"/>
  <c r="F957" i="6" s="1"/>
  <c r="F958" i="6" s="1"/>
  <c r="F959" i="6" s="1"/>
  <c r="F960" i="6" s="1"/>
  <c r="F961" i="6" s="1"/>
  <c r="F962" i="6" s="1"/>
  <c r="F963" i="6" s="1"/>
  <c r="F964" i="6" s="1"/>
  <c r="F965" i="6" s="1"/>
  <c r="F966" i="6" s="1"/>
  <c r="F967" i="6" s="1"/>
  <c r="F968" i="6" s="1"/>
  <c r="F969" i="6" s="1"/>
  <c r="F970" i="6" s="1"/>
  <c r="F971" i="6" s="1"/>
  <c r="F972" i="6" s="1"/>
  <c r="F973" i="6" s="1"/>
  <c r="F974" i="6" s="1"/>
  <c r="F975" i="6" s="1"/>
  <c r="F976" i="6" s="1"/>
  <c r="F977" i="6" s="1"/>
  <c r="F978" i="6" s="1"/>
  <c r="F979" i="6" s="1"/>
  <c r="F980" i="6" s="1"/>
  <c r="F981" i="6" s="1"/>
  <c r="F982" i="6" s="1"/>
  <c r="F983" i="6" s="1"/>
  <c r="F984" i="6" s="1"/>
  <c r="F985" i="6" s="1"/>
  <c r="F986" i="6" s="1"/>
  <c r="F987" i="6" s="1"/>
  <c r="F988" i="6" s="1"/>
  <c r="F989" i="6" s="1"/>
  <c r="F990" i="6" s="1"/>
  <c r="F991" i="6" s="1"/>
  <c r="F992" i="6" s="1"/>
  <c r="F993" i="6" s="1"/>
  <c r="F994" i="6" s="1"/>
  <c r="F995" i="6" s="1"/>
  <c r="F996" i="6" s="1"/>
  <c r="F997" i="6" s="1"/>
  <c r="F998" i="6" s="1"/>
  <c r="F999" i="6" s="1"/>
  <c r="F1000" i="6" s="1"/>
  <c r="F1001" i="6" s="1"/>
  <c r="F1002" i="6" s="1"/>
  <c r="F1003" i="6" s="1"/>
  <c r="F1004" i="6" s="1"/>
  <c r="F1005" i="6" s="1"/>
  <c r="F1006" i="6" s="1"/>
  <c r="F1007" i="6" s="1"/>
  <c r="F1008" i="6" s="1"/>
  <c r="F1009" i="6" s="1"/>
  <c r="F1010" i="6" s="1"/>
  <c r="F1011" i="6" s="1"/>
  <c r="I956" i="6" s="1"/>
  <c r="I957" i="6" s="1"/>
  <c r="I958" i="6" s="1"/>
  <c r="I959" i="6" s="1"/>
  <c r="I960" i="6" s="1"/>
  <c r="I961" i="6" s="1"/>
  <c r="I962" i="6" s="1"/>
  <c r="I963" i="6" s="1"/>
  <c r="I964" i="6" s="1"/>
  <c r="I965" i="6" s="1"/>
  <c r="I966" i="6" s="1"/>
  <c r="I967" i="6" s="1"/>
  <c r="I968" i="6" s="1"/>
  <c r="I969" i="6" s="1"/>
  <c r="I970" i="6" s="1"/>
  <c r="I971" i="6" s="1"/>
  <c r="I972" i="6" s="1"/>
  <c r="I973" i="6" s="1"/>
  <c r="I974" i="6" s="1"/>
  <c r="I975" i="6" s="1"/>
  <c r="I976" i="6" s="1"/>
  <c r="I977" i="6" s="1"/>
  <c r="I978" i="6" s="1"/>
  <c r="I979" i="6" s="1"/>
  <c r="I980" i="6" s="1"/>
  <c r="I981" i="6" s="1"/>
  <c r="I982" i="6" s="1"/>
  <c r="I983" i="6" s="1"/>
  <c r="I984" i="6" s="1"/>
  <c r="I985" i="6" s="1"/>
  <c r="I986" i="6" s="1"/>
  <c r="I987" i="6" s="1"/>
  <c r="I988" i="6" s="1"/>
  <c r="I989" i="6" s="1"/>
  <c r="I990" i="6" s="1"/>
  <c r="I991" i="6" s="1"/>
  <c r="I992" i="6" s="1"/>
  <c r="I993" i="6" s="1"/>
  <c r="I994" i="6" s="1"/>
  <c r="I995" i="6" s="1"/>
  <c r="I996" i="6" s="1"/>
  <c r="I997" i="6" s="1"/>
  <c r="I998" i="6" s="1"/>
  <c r="I999" i="6" s="1"/>
  <c r="I1000" i="6" s="1"/>
  <c r="I1001" i="6" s="1"/>
  <c r="I1002" i="6" s="1"/>
  <c r="I1003" i="6" s="1"/>
  <c r="I1004" i="6" s="1"/>
  <c r="I1005" i="6" s="1"/>
  <c r="I1006" i="6" s="1"/>
  <c r="I1007" i="6" s="1"/>
  <c r="I1008" i="6" s="1"/>
  <c r="I1009" i="6" s="1"/>
  <c r="I1010" i="6" s="1"/>
  <c r="I1011" i="6" s="1"/>
  <c r="L956" i="6" s="1"/>
  <c r="L957" i="6" s="1"/>
  <c r="L958" i="6" s="1"/>
  <c r="L959" i="6" s="1"/>
  <c r="L960" i="6" s="1"/>
  <c r="L961" i="6" s="1"/>
  <c r="L962" i="6" s="1"/>
  <c r="L963" i="6" s="1"/>
  <c r="L964" i="6" s="1"/>
  <c r="L965" i="6" s="1"/>
  <c r="L966" i="6" s="1"/>
  <c r="L967" i="6" s="1"/>
  <c r="L968" i="6" s="1"/>
  <c r="L969" i="6" s="1"/>
  <c r="L970" i="6" s="1"/>
  <c r="L971" i="6" s="1"/>
  <c r="L972" i="6" s="1"/>
  <c r="L973" i="6" s="1"/>
  <c r="L974" i="6" s="1"/>
  <c r="L975" i="6" s="1"/>
  <c r="L976" i="6" s="1"/>
  <c r="L977" i="6" s="1"/>
  <c r="L978" i="6" s="1"/>
  <c r="L979" i="6" s="1"/>
  <c r="L980" i="6" s="1"/>
  <c r="L981" i="6" s="1"/>
  <c r="L982" i="6" s="1"/>
  <c r="L983" i="6" s="1"/>
  <c r="L984" i="6" s="1"/>
  <c r="L985" i="6" s="1"/>
  <c r="L986" i="6" s="1"/>
  <c r="L987" i="6" s="1"/>
  <c r="L988" i="6" s="1"/>
  <c r="L989" i="6" s="1"/>
  <c r="L990" i="6" s="1"/>
  <c r="L991" i="6" s="1"/>
  <c r="L992" i="6" s="1"/>
  <c r="L993" i="6" s="1"/>
  <c r="L994" i="6" s="1"/>
  <c r="L995" i="6" s="1"/>
  <c r="L996" i="6" s="1"/>
  <c r="L997" i="6" s="1"/>
  <c r="L998" i="6" s="1"/>
  <c r="L999" i="6" s="1"/>
  <c r="L1000" i="6" s="1"/>
  <c r="L1001" i="6" s="1"/>
  <c r="L1002" i="6" s="1"/>
  <c r="L1003" i="6" s="1"/>
  <c r="L1004" i="6" s="1"/>
  <c r="L1005" i="6" s="1"/>
  <c r="L1006" i="6" s="1"/>
  <c r="L1007" i="6" s="1"/>
  <c r="L1008" i="6" s="1"/>
  <c r="L1009" i="6" s="1"/>
  <c r="L1010" i="6" s="1"/>
  <c r="L1011" i="6" s="1"/>
  <c r="O956" i="6" s="1"/>
  <c r="O957" i="6" s="1"/>
  <c r="O958" i="6" s="1"/>
  <c r="O959" i="6" s="1"/>
  <c r="O960" i="6" s="1"/>
  <c r="O961" i="6" s="1"/>
  <c r="O962" i="6" s="1"/>
  <c r="O963" i="6" s="1"/>
  <c r="O964" i="6" s="1"/>
  <c r="O965" i="6" s="1"/>
  <c r="O966" i="6" s="1"/>
  <c r="O967" i="6" s="1"/>
  <c r="O968" i="6" s="1"/>
  <c r="O969" i="6" s="1"/>
  <c r="O970" i="6" s="1"/>
  <c r="O971" i="6" s="1"/>
  <c r="O972" i="6" s="1"/>
  <c r="O973" i="6" s="1"/>
  <c r="O974" i="6" s="1"/>
  <c r="O975" i="6" s="1"/>
  <c r="O976" i="6" s="1"/>
  <c r="O977" i="6" s="1"/>
  <c r="O978" i="6" s="1"/>
  <c r="O979" i="6" s="1"/>
  <c r="O980" i="6" s="1"/>
  <c r="O981" i="6" s="1"/>
  <c r="O982" i="6" s="1"/>
  <c r="O983" i="6" s="1"/>
  <c r="O984" i="6" s="1"/>
  <c r="O985" i="6" s="1"/>
  <c r="O986" i="6" s="1"/>
  <c r="O987" i="6" s="1"/>
  <c r="O988" i="6" s="1"/>
  <c r="O989" i="6" s="1"/>
  <c r="O990" i="6" s="1"/>
  <c r="O991" i="6" s="1"/>
  <c r="O992" i="6" s="1"/>
  <c r="O993" i="6" s="1"/>
  <c r="O994" i="6" s="1"/>
  <c r="O995" i="6" s="1"/>
  <c r="O996" i="6" s="1"/>
  <c r="O997" i="6" s="1"/>
  <c r="O998" i="6" s="1"/>
  <c r="O999" i="6" s="1"/>
  <c r="O1000" i="6" s="1"/>
  <c r="O1001" i="6" s="1"/>
  <c r="O1002" i="6" s="1"/>
  <c r="O1003" i="6" s="1"/>
  <c r="O1004" i="6" s="1"/>
  <c r="O1005" i="6" s="1"/>
  <c r="O1006" i="6" s="1"/>
  <c r="O1007" i="6" s="1"/>
  <c r="O1008" i="6" s="1"/>
  <c r="O1009" i="6" s="1"/>
  <c r="O1010" i="6" s="1"/>
  <c r="O1011" i="6" s="1"/>
  <c r="R956" i="6" s="1"/>
  <c r="R957" i="6" s="1"/>
  <c r="R958" i="6" s="1"/>
  <c r="R959" i="6" s="1"/>
  <c r="R960" i="6" s="1"/>
  <c r="R961" i="6" s="1"/>
  <c r="R962" i="6" s="1"/>
  <c r="R963" i="6" s="1"/>
  <c r="R964" i="6" s="1"/>
  <c r="R965" i="6" s="1"/>
  <c r="R966" i="6" s="1"/>
  <c r="R967" i="6" s="1"/>
  <c r="R968" i="6" s="1"/>
  <c r="R969" i="6" s="1"/>
  <c r="R970" i="6" s="1"/>
  <c r="R971" i="6" s="1"/>
  <c r="R972" i="6" s="1"/>
  <c r="R973" i="6" s="1"/>
  <c r="R974" i="6" s="1"/>
  <c r="R975" i="6" s="1"/>
  <c r="R976" i="6" s="1"/>
  <c r="R977" i="6" s="1"/>
  <c r="R978" i="6" s="1"/>
  <c r="R979" i="6" s="1"/>
  <c r="R980" i="6" s="1"/>
  <c r="R981" i="6" s="1"/>
  <c r="R982" i="6" s="1"/>
  <c r="R983" i="6" s="1"/>
  <c r="R984" i="6" s="1"/>
  <c r="R985" i="6" s="1"/>
  <c r="R986" i="6" s="1"/>
  <c r="R987" i="6" s="1"/>
  <c r="R988" i="6" s="1"/>
  <c r="R989" i="6" s="1"/>
  <c r="R990" i="6" s="1"/>
  <c r="R991" i="6" s="1"/>
  <c r="R992" i="6" s="1"/>
  <c r="R993" i="6" s="1"/>
  <c r="R994" i="6" s="1"/>
  <c r="R995" i="6" s="1"/>
  <c r="R996" i="6" s="1"/>
  <c r="R997" i="6" s="1"/>
  <c r="R998" i="6" s="1"/>
  <c r="R999" i="6" s="1"/>
  <c r="R1000" i="6" s="1"/>
  <c r="R1001" i="6" s="1"/>
  <c r="R1002" i="6" s="1"/>
  <c r="R1003" i="6" s="1"/>
  <c r="R1004" i="6" s="1"/>
  <c r="R1005" i="6" s="1"/>
  <c r="R1006" i="6" s="1"/>
  <c r="R1007" i="6" s="1"/>
  <c r="R1008" i="6" s="1"/>
  <c r="R1009" i="6" s="1"/>
  <c r="R1010" i="6" s="1"/>
  <c r="R1011" i="6" s="1"/>
  <c r="C1012" i="6" s="1"/>
  <c r="D108" i="12"/>
  <c r="D107" i="12"/>
  <c r="D106" i="12"/>
  <c r="D105" i="12"/>
  <c r="D104" i="12"/>
  <c r="D103" i="12"/>
  <c r="D102" i="12"/>
  <c r="D101" i="12"/>
  <c r="D96" i="12"/>
  <c r="D95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G32" i="9"/>
  <c r="C32" i="9"/>
  <c r="G31" i="9"/>
  <c r="C31" i="9"/>
  <c r="G30" i="9"/>
  <c r="C30" i="9"/>
  <c r="G29" i="9"/>
  <c r="C29" i="9"/>
  <c r="G28" i="9"/>
  <c r="C28" i="9"/>
  <c r="G27" i="9"/>
  <c r="C27" i="9"/>
  <c r="G26" i="9"/>
  <c r="C26" i="9"/>
  <c r="G25" i="9"/>
  <c r="C25" i="9"/>
  <c r="G24" i="9"/>
  <c r="C24" i="9"/>
  <c r="G23" i="9"/>
  <c r="C23" i="9"/>
  <c r="G22" i="9"/>
  <c r="C22" i="9"/>
  <c r="G21" i="9"/>
  <c r="C21" i="9"/>
  <c r="G20" i="9"/>
  <c r="C20" i="9"/>
  <c r="G19" i="9"/>
  <c r="C19" i="9"/>
  <c r="G18" i="9"/>
  <c r="C18" i="9"/>
  <c r="G17" i="9"/>
  <c r="C17" i="9"/>
  <c r="G16" i="9"/>
  <c r="C16" i="9"/>
  <c r="G15" i="9"/>
  <c r="C15" i="9"/>
  <c r="G14" i="9"/>
  <c r="C14" i="9"/>
  <c r="G13" i="9"/>
  <c r="C13" i="9"/>
  <c r="G12" i="9"/>
  <c r="C12" i="9"/>
  <c r="G11" i="9"/>
  <c r="C11" i="9"/>
  <c r="G10" i="9"/>
  <c r="C10" i="9"/>
  <c r="G9" i="9"/>
  <c r="C9" i="9"/>
  <c r="G8" i="9"/>
  <c r="C8" i="9"/>
  <c r="G7" i="9"/>
  <c r="C7" i="9"/>
  <c r="F3950" i="1"/>
  <c r="F3949" i="1"/>
  <c r="F3948" i="1"/>
  <c r="F3600" i="1"/>
  <c r="F3599" i="1"/>
  <c r="F3598" i="1"/>
  <c r="F3597" i="1"/>
  <c r="F3596" i="1"/>
  <c r="F3595" i="1"/>
  <c r="F3493" i="1"/>
  <c r="F3479" i="1"/>
  <c r="F3474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48" i="1"/>
  <c r="F2685" i="1"/>
  <c r="F2684" i="1"/>
  <c r="F2671" i="1"/>
  <c r="F2663" i="1"/>
  <c r="F2464" i="1"/>
  <c r="F2462" i="1"/>
  <c r="F2459" i="1"/>
  <c r="F2413" i="1"/>
  <c r="F2375" i="1"/>
  <c r="F236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1855" i="1"/>
  <c r="F1316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2966" i="1"/>
  <c r="F2965" i="1"/>
  <c r="F2953" i="1"/>
  <c r="F2942" i="1"/>
  <c r="F2932" i="1"/>
  <c r="F2931" i="1"/>
  <c r="F2926" i="1"/>
  <c r="F2925" i="1"/>
  <c r="F2924" i="1"/>
  <c r="F2922" i="1"/>
  <c r="F2921" i="1"/>
  <c r="F2919" i="1"/>
  <c r="F2918" i="1"/>
  <c r="F2914" i="1"/>
  <c r="F2913" i="1"/>
  <c r="F2909" i="1"/>
  <c r="F2905" i="1"/>
  <c r="F2261" i="1"/>
  <c r="F2235" i="1"/>
  <c r="F2206" i="1"/>
  <c r="F2195" i="1"/>
  <c r="F2176" i="1"/>
  <c r="F2167" i="1"/>
  <c r="F2165" i="1"/>
  <c r="F2145" i="1"/>
  <c r="F2135" i="1"/>
  <c r="F2134" i="1"/>
  <c r="F2124" i="1"/>
  <c r="F2123" i="1"/>
  <c r="F2113" i="1"/>
  <c r="F2112" i="1"/>
  <c r="F2101" i="1"/>
  <c r="F2100" i="1"/>
  <c r="F2099" i="1"/>
  <c r="F2088" i="1"/>
  <c r="F2087" i="1"/>
  <c r="F2086" i="1"/>
  <c r="F2084" i="1"/>
  <c r="F2074" i="1"/>
  <c r="F2073" i="1"/>
  <c r="F2071" i="1"/>
  <c r="F2061" i="1"/>
  <c r="F2059" i="1"/>
  <c r="F1500" i="1"/>
  <c r="F1450" i="1"/>
  <c r="F1442" i="1"/>
  <c r="F1416" i="1"/>
  <c r="F1377" i="1"/>
  <c r="F1373" i="1"/>
  <c r="F1362" i="1"/>
  <c r="F1351" i="1"/>
  <c r="F1340" i="1"/>
  <c r="F1332" i="1"/>
  <c r="F1321" i="1"/>
  <c r="F132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2" i="1"/>
  <c r="F745" i="1"/>
  <c r="F744" i="1"/>
  <c r="F736" i="1"/>
  <c r="F735" i="1"/>
  <c r="F724" i="1"/>
  <c r="F723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2" i="1"/>
  <c r="F361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08" i="1"/>
  <c r="F207" i="1"/>
  <c r="F206" i="1"/>
  <c r="F205" i="1"/>
  <c r="F204" i="1"/>
  <c r="F203" i="1"/>
  <c r="F202" i="1"/>
  <c r="F201" i="1"/>
  <c r="F200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4" i="1"/>
  <c r="F133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8" i="1"/>
  <c r="F3477" i="1"/>
  <c r="F3476" i="1"/>
  <c r="F3475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4" i="1"/>
  <c r="F2963" i="1"/>
  <c r="F2962" i="1"/>
  <c r="F2961" i="1"/>
  <c r="F2960" i="1"/>
  <c r="F2959" i="1"/>
  <c r="F2958" i="1"/>
  <c r="F2957" i="1"/>
  <c r="F2956" i="1"/>
  <c r="F2955" i="1"/>
  <c r="F2954" i="1"/>
  <c r="F2952" i="1"/>
  <c r="F2951" i="1"/>
  <c r="F2950" i="1"/>
  <c r="F2949" i="1"/>
  <c r="F2948" i="1"/>
  <c r="F2947" i="1"/>
  <c r="F2946" i="1"/>
  <c r="F2945" i="1"/>
  <c r="F2944" i="1"/>
  <c r="F2943" i="1"/>
  <c r="F2941" i="1"/>
  <c r="F2940" i="1"/>
  <c r="F2939" i="1"/>
  <c r="F2938" i="1"/>
  <c r="F2937" i="1"/>
  <c r="F2936" i="1"/>
  <c r="F2935" i="1"/>
  <c r="F2934" i="1"/>
  <c r="F2933" i="1"/>
  <c r="F2930" i="1"/>
  <c r="F2929" i="1"/>
  <c r="F2928" i="1"/>
  <c r="F2927" i="1"/>
  <c r="F2923" i="1"/>
  <c r="F2920" i="1"/>
  <c r="F2917" i="1"/>
  <c r="F2916" i="1"/>
  <c r="F2915" i="1"/>
  <c r="F2912" i="1"/>
  <c r="F2911" i="1"/>
  <c r="F2910" i="1"/>
  <c r="F2908" i="1"/>
  <c r="F2907" i="1"/>
  <c r="F2906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0" i="1"/>
  <c r="F2669" i="1"/>
  <c r="F2668" i="1"/>
  <c r="F2667" i="1"/>
  <c r="F2666" i="1"/>
  <c r="F2665" i="1"/>
  <c r="F2664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3" i="1"/>
  <c r="F2461" i="1"/>
  <c r="F2460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4" i="1"/>
  <c r="F2373" i="1"/>
  <c r="F2372" i="1"/>
  <c r="F2371" i="1"/>
  <c r="F2370" i="1"/>
  <c r="F2369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5" i="1"/>
  <c r="F2204" i="1"/>
  <c r="F2203" i="1"/>
  <c r="F2202" i="1"/>
  <c r="F2201" i="1"/>
  <c r="F2200" i="1"/>
  <c r="F2199" i="1"/>
  <c r="F2198" i="1"/>
  <c r="F2197" i="1"/>
  <c r="F2196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5" i="1"/>
  <c r="F2174" i="1"/>
  <c r="F2173" i="1"/>
  <c r="F2172" i="1"/>
  <c r="F2171" i="1"/>
  <c r="F2170" i="1"/>
  <c r="F2169" i="1"/>
  <c r="F2168" i="1"/>
  <c r="F2166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4" i="1"/>
  <c r="F2143" i="1"/>
  <c r="F2142" i="1"/>
  <c r="F2141" i="1"/>
  <c r="F2140" i="1"/>
  <c r="F2139" i="1"/>
  <c r="F2138" i="1"/>
  <c r="F2137" i="1"/>
  <c r="F2136" i="1"/>
  <c r="F2133" i="1"/>
  <c r="F2132" i="1"/>
  <c r="F2131" i="1"/>
  <c r="F2130" i="1"/>
  <c r="F2129" i="1"/>
  <c r="F2128" i="1"/>
  <c r="F2127" i="1"/>
  <c r="F2126" i="1"/>
  <c r="F2125" i="1"/>
  <c r="F2122" i="1"/>
  <c r="F2121" i="1"/>
  <c r="F2120" i="1"/>
  <c r="F2119" i="1"/>
  <c r="F2118" i="1"/>
  <c r="F2117" i="1"/>
  <c r="F2116" i="1"/>
  <c r="F2115" i="1"/>
  <c r="F2114" i="1"/>
  <c r="F2111" i="1"/>
  <c r="F2110" i="1"/>
  <c r="F2109" i="1"/>
  <c r="F2108" i="1"/>
  <c r="F2107" i="1"/>
  <c r="F2106" i="1"/>
  <c r="F2105" i="1"/>
  <c r="F2104" i="1"/>
  <c r="F2103" i="1"/>
  <c r="F2102" i="1"/>
  <c r="F2098" i="1"/>
  <c r="F2097" i="1"/>
  <c r="F2096" i="1"/>
  <c r="F2095" i="1"/>
  <c r="F2094" i="1"/>
  <c r="F2093" i="1"/>
  <c r="F2092" i="1"/>
  <c r="F2091" i="1"/>
  <c r="F2090" i="1"/>
  <c r="F2089" i="1"/>
  <c r="F2085" i="1"/>
  <c r="F2083" i="1"/>
  <c r="F2082" i="1"/>
  <c r="F2081" i="1"/>
  <c r="F2080" i="1"/>
  <c r="F2079" i="1"/>
  <c r="F2078" i="1"/>
  <c r="F2077" i="1"/>
  <c r="F2076" i="1"/>
  <c r="F2075" i="1"/>
  <c r="F2072" i="1"/>
  <c r="F2070" i="1"/>
  <c r="F2069" i="1"/>
  <c r="F2068" i="1"/>
  <c r="F2067" i="1"/>
  <c r="F2066" i="1"/>
  <c r="F2065" i="1"/>
  <c r="F2064" i="1"/>
  <c r="F2063" i="1"/>
  <c r="F2062" i="1"/>
  <c r="F2060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49" i="1"/>
  <c r="F1448" i="1"/>
  <c r="F1447" i="1"/>
  <c r="F1446" i="1"/>
  <c r="F1445" i="1"/>
  <c r="F1444" i="1"/>
  <c r="F1443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6" i="1"/>
  <c r="F1375" i="1"/>
  <c r="F1374" i="1"/>
  <c r="F1372" i="1"/>
  <c r="F1371" i="1"/>
  <c r="F1370" i="1"/>
  <c r="F1369" i="1"/>
  <c r="F1368" i="1"/>
  <c r="F1367" i="1"/>
  <c r="F1366" i="1"/>
  <c r="F1365" i="1"/>
  <c r="F1364" i="1"/>
  <c r="F1363" i="1"/>
  <c r="F1361" i="1"/>
  <c r="F1360" i="1"/>
  <c r="F1359" i="1"/>
  <c r="F1358" i="1"/>
  <c r="F1357" i="1"/>
  <c r="F1356" i="1"/>
  <c r="F1355" i="1"/>
  <c r="F1354" i="1"/>
  <c r="F1353" i="1"/>
  <c r="F1352" i="1"/>
  <c r="F1350" i="1"/>
  <c r="F1349" i="1"/>
  <c r="F1348" i="1"/>
  <c r="F1347" i="1"/>
  <c r="F1346" i="1"/>
  <c r="F1345" i="1"/>
  <c r="F1344" i="1"/>
  <c r="F1343" i="1"/>
  <c r="F1342" i="1"/>
  <c r="F1341" i="1"/>
  <c r="F1339" i="1"/>
  <c r="F1338" i="1"/>
  <c r="F1337" i="1"/>
  <c r="F1336" i="1"/>
  <c r="F1335" i="1"/>
  <c r="F1334" i="1"/>
  <c r="F1333" i="1"/>
  <c r="F1331" i="1"/>
  <c r="F1330" i="1"/>
  <c r="F1329" i="1"/>
  <c r="F1328" i="1"/>
  <c r="F1327" i="1"/>
  <c r="F1326" i="1"/>
  <c r="F1325" i="1"/>
  <c r="F1324" i="1"/>
  <c r="F1323" i="1"/>
  <c r="F1322" i="1"/>
  <c r="F1319" i="1"/>
  <c r="F1318" i="1"/>
  <c r="F1317" i="1"/>
  <c r="F1315" i="1"/>
  <c r="F131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57" i="1"/>
  <c r="F756" i="1"/>
  <c r="F755" i="1"/>
  <c r="F754" i="1"/>
  <c r="F753" i="1"/>
  <c r="F751" i="1"/>
  <c r="F750" i="1"/>
  <c r="F749" i="1"/>
  <c r="F748" i="1"/>
  <c r="F747" i="1"/>
  <c r="F746" i="1"/>
  <c r="F743" i="1"/>
  <c r="F742" i="1"/>
  <c r="F741" i="1"/>
  <c r="F740" i="1"/>
  <c r="F739" i="1"/>
  <c r="F738" i="1"/>
  <c r="F737" i="1"/>
  <c r="F734" i="1"/>
  <c r="F733" i="1"/>
  <c r="F732" i="1"/>
  <c r="F731" i="1"/>
  <c r="F730" i="1"/>
  <c r="F729" i="1"/>
  <c r="F728" i="1"/>
  <c r="F727" i="1"/>
  <c r="F726" i="1"/>
  <c r="F725" i="1"/>
  <c r="F722" i="1"/>
  <c r="F721" i="1"/>
  <c r="F720" i="1"/>
  <c r="F719" i="1"/>
  <c r="F718" i="1"/>
  <c r="F717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3" i="1"/>
  <c r="F652" i="1"/>
  <c r="F651" i="1"/>
  <c r="F650" i="1"/>
  <c r="F649" i="1"/>
  <c r="F648" i="1"/>
  <c r="F647" i="1"/>
  <c r="F646" i="1"/>
  <c r="F645" i="1"/>
  <c r="F644" i="1"/>
  <c r="F642" i="1"/>
  <c r="F641" i="1"/>
  <c r="F640" i="1"/>
  <c r="F639" i="1"/>
  <c r="F638" i="1"/>
  <c r="F637" i="1"/>
  <c r="F636" i="1"/>
  <c r="F635" i="1"/>
  <c r="F634" i="1"/>
  <c r="F632" i="1"/>
  <c r="F630" i="1"/>
  <c r="F629" i="1"/>
  <c r="F628" i="1"/>
  <c r="F624" i="1"/>
  <c r="F622" i="1"/>
  <c r="F621" i="1"/>
  <c r="F618" i="1"/>
  <c r="F617" i="1"/>
  <c r="F616" i="1"/>
  <c r="F615" i="1"/>
  <c r="F613" i="1"/>
  <c r="F611" i="1"/>
  <c r="F610" i="1"/>
  <c r="F609" i="1"/>
  <c r="F601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363" i="1"/>
  <c r="F360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C1013" i="6" l="1"/>
  <c r="B1" i="3"/>
  <c r="A1012" i="6"/>
  <c r="B1012" i="6"/>
  <c r="C1014" i="6" l="1"/>
  <c r="C1015" i="6" l="1"/>
  <c r="C1016" i="6" l="1"/>
  <c r="C1017" i="6" l="1"/>
  <c r="C1018" i="6" l="1"/>
  <c r="C1019" i="6" l="1"/>
  <c r="C1020" i="6" l="1"/>
  <c r="C1021" i="6" l="1"/>
  <c r="C1022" i="6" l="1"/>
  <c r="C1023" i="6" l="1"/>
  <c r="C1024" i="6" l="1"/>
  <c r="C1025" i="6" l="1"/>
  <c r="C1026" i="6" l="1"/>
  <c r="C1027" i="6" l="1"/>
  <c r="C1028" i="6" l="1"/>
  <c r="C1029" i="6" l="1"/>
  <c r="C1030" i="6" l="1"/>
  <c r="C1031" i="6" l="1"/>
  <c r="C1032" i="6" l="1"/>
  <c r="C1033" i="6" l="1"/>
  <c r="C1034" i="6" l="1"/>
  <c r="C1035" i="6" l="1"/>
  <c r="C1036" i="6" l="1"/>
  <c r="C1037" i="6" l="1"/>
  <c r="C1038" i="6" l="1"/>
  <c r="C1039" i="6" l="1"/>
  <c r="E238" i="6"/>
  <c r="B952" i="6"/>
  <c r="E76" i="6"/>
  <c r="A800" i="6"/>
  <c r="P66" i="6"/>
  <c r="E783" i="6"/>
  <c r="P95" i="6"/>
  <c r="G718" i="6"/>
  <c r="Q823" i="6"/>
  <c r="Q771" i="6"/>
  <c r="H438" i="6"/>
  <c r="A8" i="6"/>
  <c r="H764" i="6"/>
  <c r="N398" i="6"/>
  <c r="P746" i="6"/>
  <c r="D581" i="6"/>
  <c r="G941" i="6"/>
  <c r="H289" i="6"/>
  <c r="H707" i="6"/>
  <c r="H671" i="6"/>
  <c r="Q544" i="6"/>
  <c r="G26" i="6"/>
  <c r="J88" i="6"/>
  <c r="A974" i="6"/>
  <c r="A573" i="6"/>
  <c r="J150" i="6"/>
  <c r="A764" i="6"/>
  <c r="E583" i="6"/>
  <c r="M845" i="6"/>
  <c r="P202" i="6"/>
  <c r="P740" i="6"/>
  <c r="K34" i="6"/>
  <c r="B801" i="6"/>
  <c r="K520" i="6"/>
  <c r="H830" i="6"/>
  <c r="A249" i="6"/>
  <c r="A555" i="6"/>
  <c r="N920" i="6"/>
  <c r="K899" i="6"/>
  <c r="N192" i="6"/>
  <c r="P827" i="6"/>
  <c r="A318" i="6"/>
  <c r="B545" i="6"/>
  <c r="P934" i="6"/>
  <c r="A378" i="6"/>
  <c r="H364" i="6"/>
  <c r="K425" i="6"/>
  <c r="J401" i="6"/>
  <c r="A5" i="6"/>
  <c r="N322" i="6"/>
  <c r="H777" i="6"/>
  <c r="M415" i="6"/>
  <c r="G835" i="6"/>
  <c r="Q797" i="6"/>
  <c r="B750" i="6"/>
  <c r="Q816" i="6"/>
  <c r="P558" i="6"/>
  <c r="G461" i="6"/>
  <c r="M525" i="6"/>
  <c r="B958" i="6"/>
  <c r="B905" i="6"/>
  <c r="G614" i="6"/>
  <c r="N365" i="6"/>
  <c r="H717" i="6"/>
  <c r="E276" i="6"/>
  <c r="D360" i="6"/>
  <c r="H562" i="6"/>
  <c r="H81" i="6"/>
  <c r="E574" i="6"/>
  <c r="N507" i="6"/>
  <c r="M772" i="6"/>
  <c r="D587" i="6"/>
  <c r="K642" i="6"/>
  <c r="M532" i="6"/>
  <c r="B143" i="6"/>
  <c r="M805" i="6"/>
  <c r="A517" i="6"/>
  <c r="N371" i="6"/>
  <c r="G256" i="6"/>
  <c r="M259" i="6"/>
  <c r="K256" i="6"/>
  <c r="N400" i="6"/>
  <c r="M540" i="6"/>
  <c r="G770" i="6"/>
  <c r="E146" i="6"/>
  <c r="K157" i="6"/>
  <c r="K289" i="6"/>
  <c r="D654" i="6"/>
  <c r="A61" i="6"/>
  <c r="J520" i="6"/>
  <c r="H799" i="6"/>
  <c r="K1001" i="6"/>
  <c r="B472" i="6"/>
  <c r="A244" i="6"/>
  <c r="K433" i="6"/>
  <c r="A495" i="6"/>
  <c r="B9" i="6"/>
  <c r="M25" i="6"/>
  <c r="D216" i="6"/>
  <c r="A452" i="6"/>
  <c r="Q545" i="6"/>
  <c r="K347" i="6"/>
  <c r="J617" i="6"/>
  <c r="P523" i="6"/>
  <c r="Q488" i="6"/>
  <c r="A593" i="6"/>
  <c r="A640" i="6"/>
  <c r="A176" i="6"/>
  <c r="H312" i="6"/>
  <c r="J684" i="6"/>
  <c r="E30" i="6"/>
  <c r="D484" i="6"/>
  <c r="N401" i="6"/>
  <c r="M849" i="6"/>
  <c r="E171" i="6"/>
  <c r="Q573" i="6"/>
  <c r="A49" i="6"/>
  <c r="M898" i="6"/>
  <c r="N640" i="6"/>
  <c r="N330" i="6"/>
  <c r="K269" i="6"/>
  <c r="N57" i="6"/>
  <c r="B678" i="6"/>
  <c r="K898" i="6"/>
  <c r="N238" i="6"/>
  <c r="B338" i="6"/>
  <c r="E480" i="6"/>
  <c r="B579" i="6"/>
  <c r="A430" i="6"/>
  <c r="E150" i="6"/>
  <c r="M224" i="6"/>
  <c r="H355" i="6"/>
  <c r="D367" i="6"/>
  <c r="P426" i="6"/>
  <c r="A417" i="6"/>
  <c r="J929" i="6"/>
  <c r="H745" i="6"/>
  <c r="J865" i="6"/>
  <c r="A577" i="6"/>
  <c r="N225" i="6"/>
  <c r="G555" i="6"/>
  <c r="B220" i="6"/>
  <c r="D868" i="6"/>
  <c r="J964" i="6"/>
  <c r="Q759" i="6"/>
  <c r="P240" i="6"/>
  <c r="G419" i="6"/>
  <c r="H200" i="6"/>
  <c r="G79" i="6"/>
  <c r="D816" i="6"/>
  <c r="Q206" i="6"/>
  <c r="G995" i="6"/>
  <c r="K592" i="6"/>
  <c r="E916" i="6"/>
  <c r="B560" i="6"/>
  <c r="B867" i="6"/>
  <c r="B221" i="6"/>
  <c r="N387" i="6"/>
  <c r="P638" i="6"/>
  <c r="A83" i="6"/>
  <c r="E829" i="6"/>
  <c r="A440" i="6"/>
  <c r="D121" i="6"/>
  <c r="A262" i="6"/>
  <c r="J604" i="6"/>
  <c r="H618" i="6"/>
  <c r="G540" i="6"/>
  <c r="J790" i="6"/>
  <c r="G923" i="6"/>
  <c r="K775" i="6"/>
  <c r="Q126" i="6"/>
  <c r="P300" i="6"/>
  <c r="H210" i="6"/>
  <c r="M510" i="6"/>
  <c r="G272" i="6"/>
  <c r="H432" i="6"/>
  <c r="D159" i="6"/>
  <c r="N893" i="6"/>
  <c r="J971" i="6"/>
  <c r="D283" i="6"/>
  <c r="P358" i="6"/>
  <c r="D954" i="6"/>
  <c r="N938" i="6"/>
  <c r="K165" i="6"/>
  <c r="P312" i="6"/>
  <c r="M342" i="6"/>
  <c r="M863" i="6"/>
  <c r="J215" i="6"/>
  <c r="B148" i="6"/>
  <c r="D454" i="6"/>
  <c r="G626" i="6"/>
  <c r="B722" i="6"/>
  <c r="E867" i="6"/>
  <c r="K98" i="6"/>
  <c r="N481" i="6"/>
  <c r="J130" i="6"/>
  <c r="N966" i="6"/>
  <c r="J729" i="6"/>
  <c r="H524" i="6"/>
  <c r="D321" i="6"/>
  <c r="G74" i="6"/>
  <c r="G238" i="6"/>
  <c r="E449" i="6"/>
  <c r="K401" i="6"/>
  <c r="K833" i="6"/>
  <c r="Q112" i="6"/>
  <c r="K885" i="6"/>
  <c r="K897" i="6"/>
  <c r="G561" i="6"/>
  <c r="N723" i="6"/>
  <c r="G825" i="6"/>
  <c r="H143" i="6"/>
  <c r="D140" i="6"/>
  <c r="A294" i="6"/>
  <c r="J776" i="6"/>
  <c r="J118" i="6"/>
  <c r="G13" i="6"/>
  <c r="K184" i="6"/>
  <c r="A985" i="6"/>
  <c r="P320" i="6"/>
  <c r="A902" i="6"/>
  <c r="B86" i="6"/>
  <c r="B611" i="6"/>
  <c r="D437" i="6"/>
  <c r="D613" i="6"/>
  <c r="H787" i="6"/>
  <c r="G598" i="6"/>
  <c r="D376" i="6"/>
  <c r="N648" i="6"/>
  <c r="H172" i="6"/>
  <c r="N712" i="6"/>
  <c r="E852" i="6"/>
  <c r="D89" i="6"/>
  <c r="J71" i="6"/>
  <c r="G532" i="6"/>
  <c r="Q383" i="6"/>
  <c r="P657" i="6"/>
  <c r="D354" i="6"/>
  <c r="N716" i="6"/>
  <c r="K1007" i="6"/>
  <c r="B446" i="6"/>
  <c r="H794" i="6"/>
  <c r="E853" i="6"/>
  <c r="M163" i="6"/>
  <c r="N491" i="6"/>
  <c r="E237" i="6"/>
  <c r="B956" i="6"/>
  <c r="J398" i="6"/>
  <c r="M823" i="6"/>
  <c r="H85" i="6"/>
  <c r="P555" i="6"/>
  <c r="G987" i="6"/>
  <c r="H264" i="6"/>
  <c r="Q271" i="6"/>
  <c r="G672" i="6"/>
  <c r="P939" i="6"/>
  <c r="J200" i="6"/>
  <c r="J854" i="6"/>
  <c r="J676" i="6"/>
  <c r="M124" i="6"/>
  <c r="H963" i="6"/>
  <c r="G421" i="6"/>
  <c r="G410" i="6"/>
  <c r="D682" i="6"/>
  <c r="M149" i="6"/>
  <c r="N438" i="6"/>
  <c r="H495" i="6"/>
  <c r="P112" i="6"/>
  <c r="E926" i="6"/>
  <c r="D534" i="6"/>
  <c r="A917" i="6"/>
  <c r="K956" i="6"/>
  <c r="N875" i="6"/>
  <c r="B603" i="6"/>
  <c r="B572" i="6"/>
  <c r="A590" i="6"/>
  <c r="A1010" i="6"/>
  <c r="H973" i="6"/>
  <c r="E186" i="6"/>
  <c r="A113" i="6"/>
  <c r="N16" i="6"/>
  <c r="E976" i="6"/>
  <c r="B74" i="6"/>
  <c r="K880" i="6"/>
  <c r="A476" i="6"/>
  <c r="Q638" i="6"/>
  <c r="A706" i="6"/>
  <c r="H319" i="6"/>
  <c r="Q238" i="6"/>
  <c r="A859" i="6"/>
  <c r="A701" i="6"/>
  <c r="N790" i="6"/>
  <c r="Q960" i="6"/>
  <c r="N359" i="6"/>
  <c r="N514" i="6"/>
  <c r="M400" i="6"/>
  <c r="E64" i="6"/>
  <c r="Q419" i="6"/>
  <c r="K69" i="6"/>
  <c r="J447" i="6"/>
  <c r="A66" i="6"/>
  <c r="J192" i="6"/>
  <c r="M937" i="6"/>
  <c r="A310" i="6"/>
  <c r="G602" i="6"/>
  <c r="Q657" i="6"/>
  <c r="D233" i="6"/>
  <c r="M57" i="6"/>
  <c r="P136" i="6"/>
  <c r="E463" i="6"/>
  <c r="M67" i="6"/>
  <c r="H249" i="6"/>
  <c r="J857" i="6"/>
  <c r="P748" i="6"/>
  <c r="E977" i="6"/>
  <c r="J631" i="6"/>
  <c r="E504" i="6"/>
  <c r="M788" i="6"/>
  <c r="B786" i="6"/>
  <c r="Q461" i="6"/>
  <c r="P236" i="6"/>
  <c r="A710" i="6"/>
  <c r="N118" i="6"/>
  <c r="Q90" i="6"/>
  <c r="B41" i="6"/>
  <c r="J102" i="6"/>
  <c r="Q890" i="6"/>
  <c r="K320" i="6"/>
  <c r="J310" i="6"/>
  <c r="J674" i="6"/>
  <c r="B533" i="6"/>
  <c r="P772" i="6"/>
  <c r="H397" i="6"/>
  <c r="A751" i="6"/>
  <c r="K974" i="6"/>
  <c r="A582" i="6"/>
  <c r="K440" i="6"/>
  <c r="M564" i="6"/>
  <c r="K682" i="6"/>
  <c r="A399" i="6"/>
  <c r="A656" i="6"/>
  <c r="P232" i="6"/>
  <c r="J886" i="6"/>
  <c r="N718" i="6"/>
  <c r="M356" i="6"/>
  <c r="Q743" i="6"/>
  <c r="B553" i="6"/>
  <c r="K673" i="6"/>
  <c r="D527" i="6"/>
  <c r="G324" i="6"/>
  <c r="Q124" i="6"/>
  <c r="N137" i="6"/>
  <c r="H626" i="6"/>
  <c r="H306" i="6"/>
  <c r="A981" i="6"/>
  <c r="Q608" i="6"/>
  <c r="H583" i="6"/>
  <c r="H214" i="6"/>
  <c r="P198" i="6"/>
  <c r="B387" i="6"/>
  <c r="B284" i="6"/>
  <c r="J714" i="6"/>
  <c r="J623" i="6"/>
  <c r="M722" i="6"/>
  <c r="P725" i="6"/>
  <c r="P620" i="6"/>
  <c r="J378" i="6"/>
  <c r="P7" i="6"/>
  <c r="H197" i="6"/>
  <c r="Q889" i="6"/>
  <c r="H235" i="6"/>
  <c r="H330" i="6"/>
  <c r="D857" i="6"/>
  <c r="D76" i="6"/>
  <c r="B829" i="6"/>
  <c r="G69" i="6"/>
  <c r="A337" i="6"/>
  <c r="K377" i="6"/>
  <c r="D329" i="6"/>
  <c r="K142" i="6"/>
  <c r="P495" i="6"/>
  <c r="J627" i="6"/>
  <c r="G733" i="6"/>
  <c r="G710" i="6"/>
  <c r="J598" i="6"/>
  <c r="J493" i="6"/>
  <c r="J30" i="6"/>
  <c r="H301" i="6"/>
  <c r="B870" i="6"/>
  <c r="G270" i="6"/>
  <c r="B102" i="6"/>
  <c r="Q628" i="6"/>
  <c r="P165" i="6"/>
  <c r="N301" i="6"/>
  <c r="A236" i="6"/>
  <c r="G615" i="6"/>
  <c r="H758" i="6"/>
  <c r="M329" i="6"/>
  <c r="E445" i="6"/>
  <c r="B286" i="6"/>
  <c r="Q306" i="6"/>
  <c r="N741" i="6"/>
  <c r="N172" i="6"/>
  <c r="N962" i="6"/>
  <c r="G729" i="6"/>
  <c r="D974" i="6"/>
  <c r="K506" i="6"/>
  <c r="D138" i="6"/>
  <c r="E999" i="6"/>
  <c r="N445" i="6"/>
  <c r="A170" i="6"/>
  <c r="E352" i="6"/>
  <c r="N912" i="6"/>
  <c r="J834" i="6"/>
  <c r="M900" i="6"/>
  <c r="H949" i="6"/>
  <c r="D468" i="6"/>
  <c r="J498" i="6"/>
  <c r="E312" i="6"/>
  <c r="H653" i="6"/>
  <c r="N272" i="6"/>
  <c r="A389" i="6"/>
  <c r="H801" i="6"/>
  <c r="E797" i="6"/>
  <c r="B881" i="6"/>
  <c r="E874" i="6"/>
  <c r="E722" i="6"/>
  <c r="D64" i="6"/>
  <c r="J167" i="6"/>
  <c r="A678" i="6"/>
  <c r="J313" i="6"/>
  <c r="K844" i="6"/>
  <c r="Q825" i="6"/>
  <c r="N541" i="6"/>
  <c r="H989" i="6"/>
  <c r="G620" i="6"/>
  <c r="J487" i="6"/>
  <c r="H296" i="6"/>
  <c r="D362" i="6"/>
  <c r="J838" i="6"/>
  <c r="H36" i="6"/>
  <c r="D607" i="6"/>
  <c r="P811" i="6"/>
  <c r="J129" i="6"/>
  <c r="N188" i="6"/>
  <c r="N409" i="6"/>
  <c r="N11" i="6"/>
  <c r="P155" i="6"/>
  <c r="G220" i="6"/>
  <c r="B978" i="6"/>
  <c r="G293" i="6"/>
  <c r="G882" i="6"/>
  <c r="B911" i="6"/>
  <c r="A410" i="6"/>
  <c r="M119" i="6"/>
  <c r="H613" i="6"/>
  <c r="G294" i="6"/>
  <c r="P543" i="6"/>
  <c r="Q594" i="6"/>
  <c r="K307" i="6"/>
  <c r="P249" i="6"/>
  <c r="K786" i="6"/>
  <c r="A300" i="6"/>
  <c r="H639" i="6"/>
  <c r="H742" i="6"/>
  <c r="K585" i="6"/>
  <c r="D11" i="6"/>
  <c r="Q480" i="6"/>
  <c r="K616" i="6"/>
  <c r="N995" i="6"/>
  <c r="G344" i="6"/>
  <c r="E16" i="6"/>
  <c r="P135" i="6"/>
  <c r="J159" i="6"/>
  <c r="P369" i="6"/>
  <c r="H106" i="6"/>
  <c r="B896" i="6"/>
  <c r="A634" i="6"/>
  <c r="Q113" i="6"/>
  <c r="Q20" i="6"/>
  <c r="B297" i="6"/>
  <c r="N435" i="6"/>
  <c r="B202" i="6"/>
  <c r="B760" i="6"/>
  <c r="Q474" i="6"/>
  <c r="G731" i="6"/>
  <c r="K35" i="6"/>
  <c r="M871" i="6"/>
  <c r="N522" i="6"/>
  <c r="E784" i="6"/>
  <c r="N860" i="6"/>
  <c r="Q647" i="6"/>
  <c r="M318" i="6"/>
  <c r="G304" i="6"/>
  <c r="H412" i="6"/>
  <c r="D593" i="6"/>
  <c r="E647" i="6"/>
  <c r="B763" i="6"/>
  <c r="A226" i="6"/>
  <c r="N117" i="6"/>
  <c r="B838" i="6"/>
  <c r="A755" i="6"/>
  <c r="D155" i="6"/>
  <c r="Q487" i="6"/>
  <c r="K803" i="6"/>
  <c r="H193" i="6"/>
  <c r="N674" i="6"/>
  <c r="P577" i="6"/>
  <c r="K382" i="6"/>
  <c r="K864" i="6"/>
  <c r="M628" i="6"/>
  <c r="Q881" i="6"/>
  <c r="M467" i="6"/>
  <c r="H30" i="6"/>
  <c r="E743" i="6"/>
  <c r="Q581" i="6"/>
  <c r="D507" i="6"/>
  <c r="K446" i="6"/>
  <c r="D914" i="6"/>
  <c r="B378" i="6"/>
  <c r="E184" i="6"/>
  <c r="N594" i="6"/>
  <c r="Q661" i="6"/>
  <c r="D501" i="6"/>
  <c r="K487" i="6"/>
  <c r="D822" i="6"/>
  <c r="B211" i="6"/>
  <c r="B812" i="6"/>
  <c r="D240" i="6"/>
  <c r="Q345" i="6"/>
  <c r="G681" i="6"/>
  <c r="P544" i="6"/>
  <c r="B304" i="6"/>
  <c r="Q165" i="6"/>
  <c r="N974" i="6"/>
  <c r="M354" i="6"/>
  <c r="D624" i="6"/>
  <c r="P36" i="6"/>
  <c r="D837" i="6"/>
  <c r="E27" i="6"/>
  <c r="N858" i="6"/>
  <c r="G517" i="6"/>
  <c r="M881" i="6"/>
  <c r="P256" i="6"/>
  <c r="B504" i="6"/>
  <c r="N715" i="6"/>
  <c r="D861" i="6"/>
  <c r="P117" i="6"/>
  <c r="D992" i="6"/>
  <c r="N701" i="6"/>
  <c r="Q735" i="6"/>
  <c r="D236" i="6"/>
  <c r="N713" i="6"/>
  <c r="Q33" i="6"/>
  <c r="H247" i="6"/>
  <c r="E223" i="6"/>
  <c r="H918" i="6"/>
  <c r="B138" i="6"/>
  <c r="H786" i="6"/>
  <c r="G529" i="6"/>
  <c r="E941" i="6"/>
  <c r="B595" i="6"/>
  <c r="K929" i="6"/>
  <c r="A598" i="6"/>
  <c r="P43" i="6"/>
  <c r="N851" i="6"/>
  <c r="M573" i="6"/>
  <c r="Q138" i="6"/>
  <c r="K163" i="6"/>
  <c r="E909" i="6"/>
  <c r="K434" i="6"/>
  <c r="M876" i="6"/>
  <c r="B337" i="6"/>
  <c r="G116" i="6"/>
  <c r="K467" i="6"/>
  <c r="M609" i="6"/>
  <c r="G897" i="6"/>
  <c r="E713" i="6"/>
  <c r="Q688" i="6"/>
  <c r="J415" i="6"/>
  <c r="J207" i="6"/>
  <c r="D440" i="6"/>
  <c r="H317" i="6"/>
  <c r="J73" i="6"/>
  <c r="D327" i="6"/>
  <c r="E39" i="6"/>
  <c r="D345" i="6"/>
  <c r="H782" i="6"/>
  <c r="E988" i="6"/>
  <c r="H40" i="6"/>
  <c r="B489" i="6"/>
  <c r="D782" i="6"/>
  <c r="B954" i="6"/>
  <c r="B453" i="6"/>
  <c r="H551" i="6"/>
  <c r="P896" i="6"/>
  <c r="N56" i="6"/>
  <c r="J981" i="6"/>
  <c r="M543" i="6"/>
  <c r="B534" i="6"/>
  <c r="G709" i="6"/>
  <c r="E929" i="6"/>
  <c r="P993" i="6"/>
  <c r="M766" i="6"/>
  <c r="Q997" i="6"/>
  <c r="P794" i="6"/>
  <c r="G318" i="6"/>
  <c r="K529" i="6"/>
  <c r="J599" i="6"/>
  <c r="N643" i="6"/>
  <c r="G263" i="6"/>
  <c r="E527" i="6"/>
  <c r="M491" i="6"/>
  <c r="B876" i="6"/>
  <c r="P1004" i="6"/>
  <c r="A557" i="6"/>
  <c r="D823" i="6"/>
  <c r="H105" i="6"/>
  <c r="H266" i="6"/>
  <c r="H25" i="6"/>
  <c r="B830" i="6"/>
  <c r="D814" i="6"/>
  <c r="D865" i="6"/>
  <c r="H191" i="6"/>
  <c r="Q465" i="6"/>
  <c r="A372" i="6"/>
  <c r="H682" i="6"/>
  <c r="N810" i="6"/>
  <c r="H315" i="6"/>
  <c r="D214" i="6"/>
  <c r="J406" i="6"/>
  <c r="P42" i="6"/>
  <c r="M426" i="6"/>
  <c r="M859" i="6"/>
  <c r="B351" i="6"/>
  <c r="M497" i="6"/>
  <c r="P900" i="6"/>
  <c r="G660" i="6"/>
  <c r="G745" i="6"/>
  <c r="K290" i="6"/>
  <c r="H223" i="6"/>
  <c r="H67" i="6"/>
  <c r="N424" i="6"/>
  <c r="N532" i="6"/>
  <c r="Q614" i="6"/>
  <c r="Q746" i="6"/>
  <c r="D472" i="6"/>
  <c r="K354" i="6"/>
  <c r="M724" i="6"/>
  <c r="G139" i="6"/>
  <c r="N231" i="6"/>
  <c r="H122" i="6"/>
  <c r="M949" i="6"/>
  <c r="D141" i="6"/>
  <c r="Q4" i="6"/>
  <c r="D719" i="6"/>
  <c r="M848" i="6"/>
  <c r="N775" i="6"/>
  <c r="Q535" i="6"/>
  <c r="A243" i="6"/>
  <c r="G478" i="6"/>
  <c r="J288" i="6"/>
  <c r="P68" i="6"/>
  <c r="P176" i="6"/>
  <c r="A814" i="6"/>
  <c r="E905" i="6"/>
  <c r="G774" i="6"/>
  <c r="K961" i="6"/>
  <c r="B648" i="6"/>
  <c r="H429" i="6"/>
  <c r="H512" i="6"/>
  <c r="B33" i="6"/>
  <c r="N296" i="6"/>
  <c r="H756" i="6"/>
  <c r="N49" i="6"/>
  <c r="H862" i="6"/>
  <c r="G193" i="6"/>
  <c r="A137" i="6"/>
  <c r="B228" i="6"/>
  <c r="J946" i="6"/>
  <c r="A605" i="6"/>
  <c r="D810" i="6"/>
  <c r="A420" i="6"/>
  <c r="J65" i="6"/>
  <c r="P333" i="6"/>
  <c r="J147" i="6"/>
  <c r="D975" i="6"/>
  <c r="E789" i="6"/>
  <c r="M128" i="6"/>
  <c r="E891" i="6"/>
  <c r="H470" i="6"/>
  <c r="N615" i="6"/>
  <c r="Q619" i="6"/>
  <c r="J54" i="6"/>
  <c r="H234" i="6"/>
  <c r="Q234" i="6"/>
  <c r="G514" i="6"/>
  <c r="K760" i="6"/>
  <c r="B871" i="6"/>
  <c r="J155" i="6"/>
  <c r="Q706" i="6"/>
  <c r="N586" i="6"/>
  <c r="M670" i="6"/>
  <c r="G554" i="6"/>
  <c r="P231" i="6"/>
  <c r="Q584" i="6"/>
  <c r="J783" i="6"/>
  <c r="H129" i="6"/>
  <c r="K38" i="6"/>
  <c r="Q73" i="6"/>
  <c r="N840" i="6"/>
  <c r="P882" i="6"/>
  <c r="E304" i="6"/>
  <c r="G967" i="6"/>
  <c r="N749" i="6"/>
  <c r="D192" i="6"/>
  <c r="J423" i="6"/>
  <c r="G965" i="6"/>
  <c r="H607" i="6"/>
  <c r="P692" i="6"/>
  <c r="G349" i="6"/>
  <c r="A868" i="6"/>
  <c r="J196" i="6"/>
  <c r="J60" i="6"/>
  <c r="A510" i="6"/>
  <c r="Q250" i="6"/>
  <c r="K414" i="6"/>
  <c r="B651" i="6"/>
  <c r="A29" i="6"/>
  <c r="P441" i="6"/>
  <c r="A28" i="6"/>
  <c r="D261" i="6"/>
  <c r="Q559" i="6"/>
  <c r="N673" i="6"/>
  <c r="B39" i="6"/>
  <c r="B919" i="6"/>
  <c r="H988" i="6"/>
  <c r="H980" i="6"/>
  <c r="J670" i="6"/>
  <c r="A70" i="6"/>
  <c r="K608" i="6"/>
  <c r="K359" i="6"/>
  <c r="G148" i="6"/>
  <c r="M567" i="6"/>
  <c r="P62" i="6"/>
  <c r="K806" i="6"/>
  <c r="B843" i="6"/>
  <c r="J184" i="6"/>
  <c r="E749" i="6"/>
  <c r="J773" i="6"/>
  <c r="E632" i="6"/>
  <c r="E321" i="6"/>
  <c r="G767" i="6"/>
  <c r="P65" i="6"/>
  <c r="J876" i="6"/>
  <c r="B355" i="6"/>
  <c r="G336" i="6"/>
  <c r="N79" i="6"/>
  <c r="P770" i="6"/>
  <c r="K635" i="6"/>
  <c r="J416" i="6"/>
  <c r="D890" i="6"/>
  <c r="E559" i="6"/>
  <c r="D530" i="6"/>
  <c r="K954" i="6"/>
  <c r="M282" i="6"/>
  <c r="M678" i="6"/>
  <c r="B624" i="6"/>
  <c r="E270" i="6"/>
  <c r="N888" i="6"/>
  <c r="Q747" i="6"/>
  <c r="N754" i="6"/>
  <c r="J671" i="6"/>
  <c r="D769" i="6"/>
  <c r="P184" i="6"/>
  <c r="D631" i="6"/>
  <c r="G572" i="6"/>
  <c r="H913" i="6"/>
  <c r="M702" i="6"/>
  <c r="K206" i="6"/>
  <c r="B615" i="6"/>
  <c r="A819" i="6"/>
  <c r="M928" i="6"/>
  <c r="G113" i="6"/>
  <c r="K776" i="6"/>
  <c r="G869" i="6"/>
  <c r="B607" i="6"/>
  <c r="A913" i="6"/>
  <c r="Q923" i="6"/>
  <c r="Q800" i="6"/>
  <c r="M186" i="6"/>
  <c r="E105" i="6"/>
  <c r="D781" i="6"/>
  <c r="E458" i="6"/>
  <c r="J751" i="6"/>
  <c r="B676" i="6"/>
  <c r="D175" i="6"/>
  <c r="B97" i="6"/>
  <c r="P991" i="6"/>
  <c r="H542" i="6"/>
  <c r="A789" i="6"/>
  <c r="A624" i="6"/>
  <c r="B616" i="6"/>
  <c r="N900" i="6"/>
  <c r="Q812" i="6"/>
  <c r="A969" i="6"/>
  <c r="M918" i="6"/>
  <c r="G688" i="6"/>
  <c r="D340" i="6"/>
  <c r="G735" i="6"/>
  <c r="D594" i="6"/>
  <c r="K831" i="6"/>
  <c r="M562" i="6"/>
  <c r="H666" i="6"/>
  <c r="J1001" i="6"/>
  <c r="N680" i="6"/>
  <c r="K582" i="6"/>
  <c r="P813" i="6"/>
  <c r="H522" i="6"/>
  <c r="B336" i="6"/>
  <c r="A1009" i="6"/>
  <c r="M96" i="6"/>
  <c r="N90" i="6"/>
  <c r="M174" i="6"/>
  <c r="E866" i="6"/>
  <c r="K553" i="6"/>
  <c r="P713" i="6"/>
  <c r="D1006" i="6"/>
  <c r="D772" i="6"/>
  <c r="B347" i="6"/>
  <c r="H864" i="6"/>
  <c r="J778" i="6"/>
  <c r="G314" i="6"/>
  <c r="K911" i="6"/>
  <c r="E742" i="6"/>
  <c r="G21" i="6"/>
  <c r="E133" i="6"/>
  <c r="A837" i="6"/>
  <c r="B592" i="6"/>
  <c r="B600" i="6"/>
  <c r="H890" i="6"/>
  <c r="N390" i="6"/>
  <c r="G567" i="6"/>
  <c r="E786" i="6"/>
  <c r="A758" i="6"/>
  <c r="M332" i="6"/>
  <c r="E331" i="6"/>
  <c r="H669" i="6"/>
  <c r="D880" i="6"/>
  <c r="Q230" i="6"/>
  <c r="N325" i="6"/>
  <c r="M142" i="6"/>
  <c r="D277" i="6"/>
  <c r="A813" i="6"/>
  <c r="B386" i="6"/>
  <c r="Q256" i="6"/>
  <c r="E960" i="6"/>
  <c r="Q311" i="6"/>
  <c r="G838" i="6"/>
  <c r="A151" i="6"/>
  <c r="A500" i="6"/>
  <c r="D1002" i="6"/>
  <c r="J708" i="6"/>
  <c r="J25" i="6"/>
  <c r="Q29" i="6"/>
  <c r="J221" i="6"/>
  <c r="P574" i="6"/>
  <c r="A861" i="6"/>
  <c r="P690" i="6"/>
  <c r="B564" i="6"/>
  <c r="B769" i="6"/>
  <c r="K621" i="6"/>
  <c r="D405" i="6"/>
  <c r="N829" i="6"/>
  <c r="K527" i="6"/>
  <c r="H213" i="6"/>
  <c r="P670" i="6"/>
  <c r="P682" i="6"/>
  <c r="B967" i="6"/>
  <c r="A616" i="6"/>
  <c r="N334" i="6"/>
  <c r="H922" i="6"/>
  <c r="G741" i="6"/>
  <c r="Q630" i="6"/>
  <c r="J203" i="6"/>
  <c r="G830" i="6"/>
  <c r="Q454" i="6"/>
  <c r="D663" i="6"/>
  <c r="E103" i="6"/>
  <c r="D645" i="6"/>
  <c r="D532" i="6"/>
  <c r="J391" i="6"/>
  <c r="N908" i="6"/>
  <c r="Q917" i="6"/>
  <c r="H253" i="6"/>
  <c r="G477" i="6"/>
  <c r="E550" i="6"/>
  <c r="A898" i="6"/>
  <c r="K469" i="6"/>
  <c r="E59" i="6"/>
  <c r="N735" i="6"/>
  <c r="G226" i="6"/>
  <c r="D39" i="6"/>
  <c r="B505" i="6"/>
  <c r="P626" i="6"/>
  <c r="J705" i="6"/>
  <c r="J334" i="6"/>
  <c r="A959" i="6"/>
  <c r="A964" i="6"/>
  <c r="N268" i="6"/>
  <c r="N27" i="6"/>
  <c r="B440" i="6"/>
  <c r="M889" i="6"/>
  <c r="M13" i="6"/>
  <c r="A515" i="6"/>
  <c r="N15" i="6"/>
  <c r="J677" i="6"/>
  <c r="N932" i="6"/>
  <c r="J396" i="6"/>
  <c r="B466" i="6"/>
  <c r="M581" i="6"/>
  <c r="E334" i="6"/>
  <c r="N127" i="6"/>
  <c r="E922" i="6"/>
  <c r="N623" i="6"/>
  <c r="M7" i="6"/>
  <c r="A62" i="6"/>
  <c r="E908" i="6"/>
  <c r="K566" i="6"/>
  <c r="N770" i="6"/>
  <c r="M529" i="6"/>
  <c r="Q305" i="6"/>
  <c r="N251" i="6"/>
  <c r="E282" i="6"/>
  <c r="E209" i="6"/>
  <c r="H759" i="6"/>
  <c r="H304" i="6"/>
  <c r="M200" i="6"/>
  <c r="H374" i="6"/>
  <c r="D14" i="6"/>
  <c r="D269" i="6"/>
  <c r="B810" i="6"/>
  <c r="G875" i="6"/>
  <c r="Q942" i="6"/>
  <c r="P990" i="6"/>
  <c r="G201" i="6"/>
  <c r="G101" i="6"/>
  <c r="G379" i="6"/>
  <c r="P741" i="6"/>
  <c r="G435" i="6"/>
  <c r="H771" i="6"/>
  <c r="Q635" i="6"/>
  <c r="D35" i="6"/>
  <c r="M726" i="6"/>
  <c r="D134" i="6"/>
  <c r="G449" i="6"/>
  <c r="J55" i="6"/>
  <c r="E736" i="6"/>
  <c r="B882" i="6"/>
  <c r="A652" i="6"/>
  <c r="N896" i="6"/>
  <c r="J367" i="6"/>
  <c r="K749" i="6"/>
  <c r="D308" i="6"/>
  <c r="E857" i="6"/>
  <c r="K78" i="6"/>
  <c r="E738" i="6"/>
  <c r="P99" i="6"/>
  <c r="G430" i="6"/>
  <c r="A975" i="6"/>
  <c r="A968" i="6"/>
  <c r="E553" i="6"/>
  <c r="J570" i="6"/>
  <c r="M145" i="6"/>
  <c r="M961" i="6"/>
  <c r="N744" i="6"/>
  <c r="B359" i="6"/>
  <c r="G1011" i="6"/>
  <c r="H1011" i="6"/>
  <c r="Q350" i="6"/>
  <c r="Q353" i="6"/>
  <c r="G216" i="6"/>
  <c r="Q310" i="6"/>
  <c r="E510" i="6"/>
  <c r="D34" i="6"/>
  <c r="B112" i="6"/>
  <c r="B430" i="6"/>
  <c r="A528" i="6"/>
  <c r="E308" i="6"/>
  <c r="H909" i="6"/>
  <c r="M247" i="6"/>
  <c r="D62" i="6"/>
  <c r="B11" i="6"/>
  <c r="E141" i="6"/>
  <c r="D982" i="6"/>
  <c r="B1013" i="6"/>
  <c r="K185" i="6"/>
  <c r="D775" i="6"/>
  <c r="J90" i="6"/>
  <c r="D145" i="6"/>
  <c r="D614" i="6"/>
  <c r="P721" i="6"/>
  <c r="J309" i="6"/>
  <c r="P562" i="6"/>
  <c r="N376" i="6"/>
  <c r="G249" i="6"/>
  <c r="G639" i="6"/>
  <c r="E22" i="6"/>
  <c r="Q21" i="6"/>
  <c r="Q762" i="6"/>
  <c r="Q653" i="6"/>
  <c r="G752" i="6"/>
  <c r="N689" i="6"/>
  <c r="N745" i="6"/>
  <c r="N698" i="6"/>
  <c r="J938" i="6"/>
  <c r="A278" i="6"/>
  <c r="Q803" i="6"/>
  <c r="B365" i="6"/>
  <c r="G795" i="6"/>
  <c r="H72" i="6"/>
  <c r="P362" i="6"/>
  <c r="E1000" i="6"/>
  <c r="A1013" i="6"/>
  <c r="P636" i="6"/>
  <c r="N667" i="6"/>
  <c r="N540" i="6"/>
  <c r="H977" i="6"/>
  <c r="H736" i="6"/>
  <c r="B523" i="6"/>
  <c r="M945" i="6"/>
  <c r="P930" i="6"/>
  <c r="A9" i="6"/>
  <c r="D268" i="6"/>
  <c r="P9" i="6"/>
  <c r="M348" i="6"/>
  <c r="J449" i="6"/>
  <c r="K189" i="6"/>
  <c r="M958" i="6"/>
  <c r="A196" i="6"/>
  <c r="H976" i="6"/>
  <c r="H971" i="6"/>
  <c r="H746" i="6"/>
  <c r="N734" i="6"/>
  <c r="K988" i="6"/>
  <c r="Q597" i="6"/>
  <c r="P943" i="6"/>
  <c r="Q243" i="6"/>
  <c r="G152" i="6"/>
  <c r="M168" i="6"/>
  <c r="Q610" i="6"/>
  <c r="A454" i="6"/>
  <c r="D452" i="6"/>
  <c r="K238" i="6"/>
  <c r="J750" i="6"/>
  <c r="A672" i="6"/>
  <c r="J828" i="6"/>
  <c r="E539" i="6"/>
  <c r="J332" i="6"/>
  <c r="M610" i="6"/>
  <c r="D450" i="6"/>
  <c r="J465" i="6"/>
  <c r="M738" i="6"/>
  <c r="P917" i="6"/>
  <c r="M720" i="6"/>
  <c r="J680" i="6"/>
  <c r="K809" i="6"/>
  <c r="P902" i="6"/>
  <c r="E747" i="6"/>
  <c r="P230" i="6"/>
  <c r="P878" i="6"/>
  <c r="K318" i="6"/>
  <c r="J611" i="6"/>
  <c r="K448" i="6"/>
  <c r="A358" i="6"/>
  <c r="M855" i="6"/>
  <c r="G982" i="6"/>
  <c r="J330" i="6"/>
  <c r="A496" i="6"/>
  <c r="J158" i="6"/>
  <c r="M488" i="6"/>
  <c r="J559" i="6"/>
  <c r="B749" i="6"/>
  <c r="J240" i="6"/>
  <c r="D44" i="6"/>
  <c r="H130" i="6"/>
  <c r="B939" i="6"/>
  <c r="H769" i="6"/>
  <c r="E921" i="6"/>
  <c r="B389" i="6"/>
  <c r="J534" i="6"/>
  <c r="H492" i="6"/>
  <c r="G513" i="6"/>
  <c r="M853" i="6"/>
  <c r="H673" i="6"/>
  <c r="A601" i="6"/>
  <c r="K530" i="6"/>
  <c r="M955" i="6"/>
  <c r="G606" i="6"/>
  <c r="E78" i="6"/>
  <c r="M230" i="6"/>
  <c r="M135" i="6"/>
  <c r="A231" i="6"/>
  <c r="P227" i="6"/>
  <c r="Q606" i="6"/>
  <c r="B710" i="6"/>
  <c r="H791" i="6"/>
  <c r="Q227" i="6"/>
  <c r="H86" i="6"/>
  <c r="D153" i="6"/>
  <c r="J519" i="6"/>
  <c r="K913" i="6"/>
  <c r="M313" i="6"/>
  <c r="B673" i="6"/>
  <c r="E862" i="6"/>
  <c r="B442" i="6"/>
  <c r="M857" i="6"/>
  <c r="B425" i="6"/>
  <c r="H356" i="6"/>
  <c r="Q662" i="6"/>
  <c r="B610" i="6"/>
  <c r="B521" i="6"/>
  <c r="G75" i="6"/>
  <c r="K784" i="6"/>
  <c r="Q782" i="6"/>
  <c r="K713" i="6"/>
  <c r="Q45" i="6"/>
  <c r="G269" i="6"/>
  <c r="J878" i="6"/>
  <c r="B993" i="6"/>
  <c r="H705" i="6"/>
  <c r="G282" i="6"/>
  <c r="N999" i="6"/>
  <c r="B528" i="6"/>
  <c r="A301" i="6"/>
  <c r="Q804" i="6"/>
  <c r="P559" i="6"/>
  <c r="M993" i="6"/>
  <c r="N77" i="6"/>
  <c r="G237" i="6"/>
  <c r="P213" i="6"/>
  <c r="A705" i="6"/>
  <c r="Q322" i="6"/>
  <c r="A805" i="6"/>
  <c r="A903" i="6"/>
  <c r="N463" i="6"/>
  <c r="N907" i="6"/>
  <c r="E581" i="6"/>
  <c r="Q103" i="6"/>
  <c r="P622" i="6"/>
  <c r="J287" i="6"/>
  <c r="H460" i="6"/>
  <c r="E17" i="6"/>
  <c r="Q50" i="6"/>
  <c r="Q273" i="6"/>
  <c r="N768" i="6"/>
  <c r="M604" i="6"/>
  <c r="M355" i="6"/>
  <c r="N406" i="6"/>
  <c r="P1000" i="6"/>
  <c r="K460" i="6"/>
  <c r="G828" i="6"/>
  <c r="J832" i="6"/>
  <c r="D96" i="6"/>
  <c r="H408" i="6"/>
  <c r="H595" i="6"/>
  <c r="B424" i="6"/>
  <c r="K542" i="6"/>
  <c r="D463" i="6"/>
  <c r="P161" i="6"/>
  <c r="H190" i="6"/>
  <c r="N469" i="6"/>
  <c r="P507" i="6"/>
  <c r="E938" i="6"/>
  <c r="Q511" i="6"/>
  <c r="E567" i="6"/>
  <c r="M923" i="6"/>
  <c r="Q291" i="6"/>
  <c r="P757" i="6"/>
  <c r="P631" i="6"/>
  <c r="H298" i="6"/>
  <c r="D186" i="6"/>
  <c r="M463" i="6"/>
  <c r="J261" i="6"/>
  <c r="P750" i="6"/>
  <c r="M721" i="6"/>
  <c r="D585" i="6"/>
  <c r="D536" i="6"/>
  <c r="D873" i="6"/>
  <c r="E37" i="6"/>
  <c r="M784" i="6"/>
  <c r="G346" i="6"/>
  <c r="H243" i="6"/>
  <c r="J909" i="6"/>
  <c r="J1010" i="6"/>
  <c r="B684" i="6"/>
  <c r="J636" i="6"/>
  <c r="B577" i="6"/>
  <c r="E624" i="6"/>
  <c r="J452" i="6"/>
  <c r="H602" i="6"/>
  <c r="M108" i="6"/>
  <c r="K384" i="6"/>
  <c r="P583" i="6"/>
  <c r="D632" i="6"/>
  <c r="P404" i="6"/>
  <c r="B932" i="6"/>
  <c r="H831" i="6"/>
  <c r="N524" i="6"/>
  <c r="E892" i="6"/>
  <c r="E1007" i="6"/>
  <c r="E810" i="6"/>
  <c r="E262" i="6"/>
  <c r="H422" i="6"/>
  <c r="E507" i="6"/>
  <c r="J314" i="6"/>
  <c r="D21" i="6"/>
  <c r="M439" i="6"/>
  <c r="Q68" i="6"/>
  <c r="P952" i="6"/>
  <c r="D41" i="6"/>
  <c r="A228" i="6"/>
  <c r="A367" i="6"/>
  <c r="K182" i="6"/>
  <c r="B851" i="6"/>
  <c r="D793" i="6"/>
  <c r="H501" i="6"/>
  <c r="J581" i="6"/>
  <c r="E479" i="6"/>
  <c r="N293" i="6"/>
  <c r="M226" i="6"/>
  <c r="N841" i="6"/>
  <c r="P301" i="6"/>
  <c r="D630" i="6"/>
  <c r="Q309" i="6"/>
  <c r="J629" i="6"/>
  <c r="H161" i="6"/>
  <c r="A19" i="6"/>
  <c r="Q158" i="6"/>
  <c r="P688" i="6"/>
  <c r="Q252" i="6"/>
  <c r="A546" i="6"/>
  <c r="A923" i="6"/>
  <c r="B259" i="6"/>
  <c r="Q565" i="6"/>
  <c r="H644" i="6"/>
  <c r="H196" i="6"/>
  <c r="M58" i="6"/>
  <c r="K231" i="6"/>
  <c r="D692" i="6"/>
  <c r="G552" i="6"/>
  <c r="Q283" i="6"/>
  <c r="E708" i="6"/>
  <c r="G528" i="6"/>
  <c r="H858" i="6"/>
  <c r="H687" i="6"/>
  <c r="P679" i="6"/>
  <c r="P417" i="6"/>
  <c r="Q407" i="6"/>
  <c r="B992" i="6"/>
  <c r="M236" i="6"/>
  <c r="D504" i="6"/>
  <c r="Q702" i="6"/>
  <c r="A145" i="6"/>
  <c r="M420" i="6"/>
  <c r="D10" i="6"/>
  <c r="H806" i="6"/>
  <c r="D299" i="6"/>
  <c r="B443" i="6"/>
  <c r="A523" i="6"/>
  <c r="M83" i="6"/>
  <c r="P336" i="6"/>
  <c r="B269" i="6"/>
  <c r="A227" i="6"/>
  <c r="K782" i="6"/>
  <c r="M739" i="6"/>
  <c r="G155" i="6"/>
  <c r="B371" i="6"/>
  <c r="M692" i="6"/>
  <c r="D270" i="6"/>
  <c r="N196" i="6"/>
  <c r="E512" i="6"/>
  <c r="K949" i="6"/>
  <c r="N861" i="6"/>
  <c r="B755" i="6"/>
  <c r="B995" i="6"/>
  <c r="K371" i="6"/>
  <c r="K614" i="6"/>
  <c r="B917" i="6"/>
  <c r="Q612" i="6"/>
  <c r="N329" i="6"/>
  <c r="N136" i="6"/>
  <c r="H368" i="6"/>
  <c r="D572" i="6"/>
  <c r="G538" i="6"/>
  <c r="J250" i="6"/>
  <c r="K942" i="6"/>
  <c r="D117" i="6"/>
  <c r="K71" i="6"/>
  <c r="K323" i="6"/>
  <c r="G560" i="6"/>
  <c r="B190" i="6"/>
  <c r="H766" i="6"/>
  <c r="P720" i="6"/>
  <c r="J739" i="6"/>
  <c r="M380" i="6"/>
  <c r="M633" i="6"/>
  <c r="K272" i="6"/>
  <c r="H733" i="6"/>
  <c r="G90" i="6"/>
  <c r="G922" i="6"/>
  <c r="G245" i="6"/>
  <c r="E142" i="6"/>
  <c r="A273" i="6"/>
  <c r="B996" i="6"/>
  <c r="N691" i="6"/>
  <c r="H181" i="6"/>
  <c r="A185" i="6"/>
  <c r="H934" i="6"/>
  <c r="K589" i="6"/>
  <c r="Q66" i="6"/>
  <c r="M317" i="6"/>
  <c r="D892" i="6"/>
  <c r="J459" i="6"/>
  <c r="B317" i="6"/>
  <c r="D189" i="6"/>
  <c r="Q947" i="6"/>
  <c r="Q725" i="6"/>
  <c r="N668" i="6"/>
  <c r="K627" i="6"/>
  <c r="A168" i="6"/>
  <c r="G192" i="6"/>
  <c r="E77" i="6"/>
  <c r="N927" i="6"/>
  <c r="Q522" i="6"/>
  <c r="G80" i="6"/>
  <c r="B253" i="6"/>
  <c r="A911" i="6"/>
  <c r="M498" i="6"/>
  <c r="P8" i="6"/>
  <c r="M851" i="6"/>
  <c r="K399" i="6"/>
  <c r="K419" i="6"/>
  <c r="D875" i="6"/>
  <c r="N624" i="6"/>
  <c r="J758" i="6"/>
  <c r="J189" i="6"/>
  <c r="A392" i="6"/>
  <c r="H89" i="6"/>
  <c r="D785" i="6"/>
  <c r="B405" i="6"/>
  <c r="G469" i="6"/>
  <c r="K100" i="6"/>
  <c r="P419" i="6"/>
  <c r="P744" i="6"/>
  <c r="J11" i="6"/>
  <c r="B520" i="6"/>
  <c r="K879" i="6"/>
  <c r="H641" i="6"/>
  <c r="G945" i="6"/>
  <c r="D93" i="6"/>
  <c r="D256" i="6"/>
  <c r="D168" i="6"/>
  <c r="M183" i="6"/>
  <c r="N444" i="6"/>
  <c r="J856" i="6"/>
  <c r="M571" i="6"/>
  <c r="Q886" i="6"/>
  <c r="Q433" i="6"/>
  <c r="P291" i="6"/>
  <c r="H808" i="6"/>
  <c r="M16" i="6"/>
  <c r="Q687" i="6"/>
  <c r="M89" i="6"/>
  <c r="G400" i="6"/>
  <c r="E42" i="6"/>
  <c r="E802" i="6"/>
  <c r="P337" i="6"/>
  <c r="K889" i="6"/>
  <c r="A514" i="6"/>
  <c r="G684" i="6"/>
  <c r="J140" i="6"/>
  <c r="E100" i="6"/>
  <c r="A102" i="6"/>
  <c r="P475" i="6"/>
  <c r="A647" i="6"/>
  <c r="J389" i="6"/>
  <c r="G43" i="6"/>
  <c r="G816" i="6"/>
  <c r="M125" i="6"/>
  <c r="J483" i="6"/>
  <c r="K324" i="6"/>
  <c r="N752" i="6"/>
  <c r="K255" i="6"/>
  <c r="N12" i="6"/>
  <c r="J639" i="6"/>
  <c r="N482" i="6"/>
  <c r="H844" i="6"/>
  <c r="P691" i="6"/>
  <c r="J51" i="6"/>
  <c r="B691" i="6"/>
  <c r="Q672" i="6"/>
  <c r="Q35" i="6"/>
  <c r="A782" i="6"/>
  <c r="A498" i="6"/>
  <c r="E349" i="6"/>
  <c r="M351" i="6"/>
  <c r="P570" i="6"/>
  <c r="D946" i="6"/>
  <c r="Q382" i="6"/>
  <c r="Q173" i="6"/>
  <c r="P981" i="6"/>
  <c r="A788" i="6"/>
  <c r="N171" i="6"/>
  <c r="G103" i="6"/>
  <c r="P238" i="6"/>
  <c r="J283" i="6"/>
  <c r="H838" i="6"/>
  <c r="N837" i="6"/>
  <c r="P526" i="6"/>
  <c r="H556" i="6"/>
  <c r="Q564" i="6"/>
  <c r="P609" i="6"/>
  <c r="M902" i="6"/>
  <c r="A225" i="6"/>
  <c r="B325" i="6"/>
  <c r="E920" i="6"/>
  <c r="Q665" i="6"/>
  <c r="K1009" i="6"/>
  <c r="G413" i="6"/>
  <c r="B567" i="6"/>
  <c r="M538" i="6"/>
  <c r="D244" i="6"/>
  <c r="H865" i="6"/>
  <c r="E723" i="6"/>
  <c r="E409" i="6"/>
  <c r="B111" i="6"/>
  <c r="K861" i="6"/>
  <c r="B715" i="6"/>
  <c r="H424" i="6"/>
  <c r="P540" i="6"/>
  <c r="D305" i="6"/>
  <c r="Q567" i="6"/>
  <c r="K777" i="6"/>
  <c r="P837" i="6"/>
  <c r="P189" i="6"/>
  <c r="K722" i="6"/>
  <c r="E942" i="6"/>
  <c r="H919" i="6"/>
  <c r="B404" i="6"/>
  <c r="E561" i="6"/>
  <c r="M635" i="6"/>
  <c r="P45" i="6"/>
  <c r="E419" i="6"/>
  <c r="M220" i="6"/>
  <c r="N902" i="6"/>
  <c r="M217" i="6"/>
  <c r="J399" i="6"/>
  <c r="E25" i="6"/>
  <c r="B974" i="6"/>
  <c r="D456" i="6"/>
  <c r="J249" i="6"/>
  <c r="N168" i="6"/>
  <c r="E677" i="6"/>
  <c r="K650" i="6"/>
  <c r="P327" i="6"/>
  <c r="P639" i="6"/>
  <c r="A589" i="6"/>
  <c r="D410" i="6"/>
  <c r="D420" i="6"/>
  <c r="P203" i="6"/>
  <c r="N24" i="6"/>
  <c r="J920" i="6"/>
  <c r="J173" i="6"/>
  <c r="H597" i="6"/>
  <c r="Q162" i="6"/>
  <c r="J442" i="6"/>
  <c r="Q284" i="6"/>
  <c r="J891" i="6"/>
  <c r="N958" i="6"/>
  <c r="G852" i="6"/>
  <c r="B914" i="6"/>
  <c r="A726" i="6"/>
  <c r="A834" i="6"/>
  <c r="J998" i="6"/>
  <c r="K799" i="6"/>
  <c r="G47" i="6"/>
  <c r="Q281" i="6"/>
  <c r="Q477" i="6"/>
  <c r="M385" i="6"/>
  <c r="K554" i="6"/>
  <c r="N590" i="6"/>
  <c r="M773" i="6"/>
  <c r="H751" i="6"/>
  <c r="P60" i="6"/>
  <c r="A183" i="6"/>
  <c r="E407" i="6"/>
  <c r="P1011" i="6"/>
  <c r="D332" i="6"/>
  <c r="J731" i="6"/>
  <c r="E884" i="6"/>
  <c r="P632" i="6"/>
  <c r="E54" i="6"/>
  <c r="M51" i="6"/>
  <c r="E936" i="6"/>
  <c r="H586" i="6"/>
  <c r="Q718" i="6"/>
  <c r="K995" i="6"/>
  <c r="Q733" i="6"/>
  <c r="D855" i="6"/>
  <c r="G805" i="6"/>
  <c r="A97" i="6"/>
  <c r="E444" i="6"/>
  <c r="J308" i="6"/>
  <c r="J772" i="6"/>
  <c r="J672" i="6"/>
  <c r="Q937" i="6"/>
  <c r="M489" i="6"/>
  <c r="J907" i="6"/>
  <c r="M575" i="6"/>
  <c r="N339" i="6"/>
  <c r="Q482" i="6"/>
  <c r="M643" i="6"/>
  <c r="B412" i="6"/>
  <c r="B883" i="6"/>
  <c r="K159" i="6"/>
  <c r="A979" i="6"/>
  <c r="B721" i="6"/>
  <c r="B195" i="6"/>
  <c r="H828" i="6"/>
  <c r="A632" i="6"/>
  <c r="Q368" i="6"/>
  <c r="J450" i="6"/>
  <c r="Q650" i="6"/>
  <c r="J870" i="6"/>
  <c r="A713" i="6"/>
  <c r="J476" i="6"/>
  <c r="B423" i="6"/>
  <c r="A206" i="6"/>
  <c r="H133" i="6"/>
  <c r="E882" i="6"/>
  <c r="H818" i="6"/>
  <c r="H547" i="6"/>
  <c r="K234" i="6"/>
  <c r="G370" i="6"/>
  <c r="N922" i="6"/>
  <c r="K136" i="6"/>
  <c r="H142" i="6"/>
  <c r="P517" i="6"/>
  <c r="D210" i="6"/>
  <c r="K547" i="6"/>
  <c r="Q970" i="6"/>
  <c r="N931" i="6"/>
  <c r="J613" i="6"/>
  <c r="H770" i="6"/>
  <c r="N210" i="6"/>
  <c r="M891" i="6"/>
  <c r="D661" i="6"/>
  <c r="J48" i="6"/>
  <c r="B517" i="6"/>
  <c r="J765" i="6"/>
  <c r="G749" i="6"/>
  <c r="J655" i="6"/>
  <c r="B774" i="6"/>
  <c r="G462" i="6"/>
  <c r="K416" i="6"/>
  <c r="E686" i="6"/>
  <c r="E699" i="6"/>
  <c r="J193" i="6"/>
  <c r="D753" i="6"/>
  <c r="D365" i="6"/>
  <c r="E901" i="6"/>
  <c r="N884" i="6"/>
  <c r="K615" i="6"/>
  <c r="J462" i="6"/>
  <c r="D137" i="6"/>
  <c r="D48" i="6"/>
  <c r="J306" i="6"/>
  <c r="M707" i="6"/>
  <c r="B573" i="6"/>
  <c r="Q649" i="6"/>
  <c r="J152" i="6"/>
  <c r="Q707" i="6"/>
  <c r="J160" i="6"/>
  <c r="H711" i="6"/>
  <c r="P687" i="6"/>
  <c r="N978" i="6"/>
  <c r="E870" i="6"/>
  <c r="P482" i="6"/>
  <c r="E45" i="6"/>
  <c r="K334" i="6"/>
  <c r="K205" i="6"/>
  <c r="K559" i="6"/>
  <c r="M877" i="6"/>
  <c r="E997" i="6"/>
  <c r="P5" i="6"/>
  <c r="A795" i="6"/>
  <c r="A818" i="6"/>
  <c r="A783" i="6"/>
  <c r="H322" i="6"/>
  <c r="D649" i="6"/>
  <c r="Q651" i="6"/>
  <c r="B277" i="6"/>
  <c r="H66" i="6"/>
  <c r="D191" i="6"/>
  <c r="E816" i="6"/>
  <c r="N876" i="6"/>
  <c r="A483" i="6"/>
  <c r="A662" i="6"/>
  <c r="Q376" i="6"/>
  <c r="A349" i="6"/>
  <c r="K811" i="6"/>
  <c r="K594" i="6"/>
  <c r="Q556" i="6"/>
  <c r="E338" i="6"/>
  <c r="Q919" i="6"/>
  <c r="G169" i="6"/>
  <c r="A475" i="6"/>
  <c r="A943" i="6"/>
  <c r="E233" i="6"/>
  <c r="N675" i="6"/>
  <c r="E629" i="6"/>
  <c r="M370" i="6"/>
  <c r="K230" i="6"/>
  <c r="A38" i="6"/>
  <c r="D389" i="6"/>
  <c r="Q802" i="6"/>
  <c r="N687" i="6"/>
  <c r="G603" i="6"/>
  <c r="J47" i="6"/>
  <c r="M1000" i="6"/>
  <c r="K868" i="6"/>
  <c r="M206" i="6"/>
  <c r="Q141" i="6"/>
  <c r="E932" i="6"/>
  <c r="D1009" i="6"/>
  <c r="G819" i="6"/>
  <c r="A585" i="6"/>
  <c r="E487" i="6"/>
  <c r="M920" i="6"/>
  <c r="K695" i="6"/>
  <c r="D687" i="6"/>
  <c r="G127" i="6"/>
  <c r="N60" i="6"/>
  <c r="K472" i="6"/>
  <c r="D465" i="6"/>
  <c r="P755" i="6"/>
  <c r="M147" i="6"/>
  <c r="D303" i="6"/>
  <c r="J295" i="6"/>
  <c r="H507" i="6"/>
  <c r="K771" i="6"/>
  <c r="Q1000" i="6"/>
  <c r="P344" i="6"/>
  <c r="G437" i="6"/>
  <c r="B1009" i="6"/>
  <c r="M291" i="6"/>
  <c r="D98" i="6"/>
  <c r="P102" i="6"/>
  <c r="H570" i="6"/>
  <c r="M703" i="6"/>
  <c r="M54" i="6"/>
  <c r="N216" i="6"/>
  <c r="J417" i="6"/>
  <c r="E50" i="6"/>
  <c r="D647" i="6"/>
  <c r="E778" i="6"/>
  <c r="Q497" i="6"/>
  <c r="Q395" i="6"/>
  <c r="M421" i="6"/>
  <c r="B30" i="6"/>
  <c r="A51" i="6"/>
  <c r="K494" i="6"/>
  <c r="J95" i="6"/>
  <c r="G114" i="6"/>
  <c r="P623" i="6"/>
  <c r="J890" i="6"/>
  <c r="B586" i="6"/>
  <c r="B543" i="6"/>
  <c r="E741" i="6"/>
  <c r="M789" i="6"/>
  <c r="P498" i="6"/>
  <c r="A765" i="6"/>
  <c r="M545" i="6"/>
  <c r="Q763" i="6"/>
  <c r="M550" i="6"/>
  <c r="K66" i="6"/>
  <c r="M290" i="6"/>
  <c r="K253" i="6"/>
  <c r="E109" i="6"/>
  <c r="K716" i="6"/>
  <c r="A862" i="6"/>
  <c r="K620" i="6"/>
  <c r="D310" i="6"/>
  <c r="H383" i="6"/>
  <c r="G609" i="6"/>
  <c r="P978" i="6"/>
  <c r="P452" i="6"/>
  <c r="E241" i="6"/>
  <c r="B798" i="6"/>
  <c r="M28" i="6"/>
  <c r="E511" i="6"/>
  <c r="P100" i="6"/>
  <c r="Q28" i="6"/>
  <c r="J582" i="6"/>
  <c r="A671" i="6"/>
  <c r="G829" i="6"/>
  <c r="Q1001" i="6"/>
  <c r="H599" i="6"/>
  <c r="H310" i="6"/>
  <c r="P329" i="6"/>
  <c r="N291" i="6"/>
  <c r="Q358" i="6"/>
  <c r="K350" i="6"/>
  <c r="E666" i="6"/>
  <c r="N199" i="6"/>
  <c r="G1004" i="6"/>
  <c r="A934" i="6"/>
  <c r="E72" i="6"/>
  <c r="N323" i="6"/>
  <c r="D462" i="6"/>
  <c r="E698" i="6"/>
  <c r="J689" i="6"/>
  <c r="A750" i="6"/>
  <c r="M203" i="6"/>
  <c r="A256" i="6"/>
  <c r="E1006" i="6"/>
  <c r="G573" i="6"/>
  <c r="A340" i="6"/>
  <c r="B835" i="6"/>
  <c r="P281" i="6"/>
  <c r="K705" i="6"/>
  <c r="B321" i="6"/>
  <c r="Q577" i="6"/>
  <c r="A896" i="6"/>
  <c r="H578" i="6"/>
  <c r="H248" i="6"/>
  <c r="G578" i="6"/>
  <c r="P397" i="6"/>
  <c r="N126" i="6"/>
  <c r="D674" i="6"/>
  <c r="G41" i="6"/>
  <c r="H944" i="6"/>
  <c r="B23" i="6"/>
  <c r="E314" i="6"/>
  <c r="K588" i="6"/>
  <c r="D322" i="6"/>
  <c r="G271" i="6"/>
  <c r="J937" i="6"/>
  <c r="H741" i="6"/>
  <c r="Q248" i="6"/>
  <c r="H868" i="6"/>
  <c r="B556" i="6"/>
  <c r="N740" i="6"/>
  <c r="N368" i="6"/>
  <c r="G260" i="6"/>
  <c r="B506" i="6"/>
  <c r="B800" i="6"/>
  <c r="E130" i="6"/>
  <c r="E880" i="6"/>
  <c r="Q723" i="6"/>
  <c r="J605" i="6"/>
  <c r="M98" i="6"/>
  <c r="P47" i="6"/>
  <c r="H175" i="6"/>
  <c r="M410" i="6"/>
  <c r="G317" i="6"/>
  <c r="G737" i="6"/>
  <c r="G350" i="6"/>
  <c r="H544" i="6"/>
  <c r="H1006" i="6"/>
  <c r="P810" i="6"/>
  <c r="J375" i="6"/>
  <c r="N100" i="6"/>
  <c r="J164" i="6"/>
  <c r="B224" i="6"/>
  <c r="M337" i="6"/>
  <c r="K574" i="6"/>
  <c r="E300" i="6"/>
  <c r="M286" i="6"/>
  <c r="H898" i="6"/>
  <c r="M466" i="6"/>
  <c r="A936" i="6"/>
  <c r="K442" i="6"/>
  <c r="H277" i="6"/>
  <c r="P360" i="6"/>
  <c r="P420" i="6"/>
  <c r="E697" i="6"/>
  <c r="J170" i="6"/>
  <c r="D488" i="6"/>
  <c r="J692" i="6"/>
  <c r="N152" i="6"/>
  <c r="J149" i="6"/>
  <c r="N88" i="6"/>
  <c r="M213" i="6"/>
  <c r="M814" i="6"/>
  <c r="Q171" i="6"/>
  <c r="A487" i="6"/>
  <c r="A346" i="6"/>
  <c r="N785" i="6"/>
  <c r="E704" i="6"/>
  <c r="B634" i="6"/>
  <c r="E393" i="6"/>
  <c r="G727" i="6"/>
  <c r="J820" i="6"/>
  <c r="D939" i="6"/>
  <c r="J365" i="6"/>
  <c r="Q520" i="6"/>
  <c r="D1000" i="6"/>
  <c r="P793" i="6"/>
  <c r="D738" i="6"/>
  <c r="P980" i="6"/>
  <c r="Q906" i="6"/>
  <c r="D673" i="6"/>
  <c r="P326" i="6"/>
  <c r="D344" i="6"/>
  <c r="H555" i="6"/>
  <c r="G551" i="6"/>
  <c r="J675" i="6"/>
  <c r="D63" i="6"/>
  <c r="H8" i="6"/>
  <c r="K807" i="6"/>
  <c r="H443" i="6"/>
  <c r="Q160" i="6"/>
  <c r="J853" i="6"/>
  <c r="D152" i="6"/>
  <c r="D671" i="6"/>
  <c r="N211" i="6"/>
  <c r="N961" i="6"/>
  <c r="Q369" i="6"/>
  <c r="P581" i="6"/>
  <c r="Q819" i="6"/>
  <c r="M26" i="6"/>
  <c r="K711" i="6"/>
  <c r="P829" i="6"/>
  <c r="N1003" i="6"/>
  <c r="N985" i="6"/>
  <c r="N475" i="6"/>
  <c r="E557" i="6"/>
  <c r="K628" i="6"/>
  <c r="E358" i="6"/>
  <c r="H709" i="6"/>
  <c r="E515" i="6"/>
  <c r="J108" i="6"/>
  <c r="E754" i="6"/>
  <c r="P718" i="6"/>
  <c r="A840" i="6"/>
  <c r="M413" i="6"/>
  <c r="D747" i="6"/>
  <c r="G872" i="6"/>
  <c r="K244" i="6"/>
  <c r="J50" i="6"/>
  <c r="B157" i="6"/>
  <c r="D847" i="6"/>
  <c r="J685" i="6"/>
  <c r="D912" i="6"/>
  <c r="Q595" i="6"/>
  <c r="G883" i="6"/>
  <c r="A79" i="6"/>
  <c r="E23" i="6"/>
  <c r="A602" i="6"/>
  <c r="K67" i="6"/>
  <c r="M185" i="6"/>
  <c r="B433" i="6"/>
  <c r="K731" i="6"/>
  <c r="G333" i="6"/>
  <c r="A888" i="6"/>
  <c r="H784" i="6"/>
  <c r="H984" i="6"/>
  <c r="H637" i="6"/>
  <c r="P478" i="6"/>
  <c r="J31" i="6"/>
  <c r="A857" i="6"/>
  <c r="E671" i="6"/>
  <c r="B401" i="6"/>
  <c r="P597" i="6"/>
  <c r="B194" i="6"/>
  <c r="K772" i="6"/>
  <c r="J762" i="6"/>
  <c r="A965" i="6"/>
  <c r="H353" i="6"/>
  <c r="N228" i="6"/>
  <c r="Q379" i="6"/>
  <c r="J818" i="6"/>
  <c r="E372" i="6"/>
  <c r="D539" i="6"/>
  <c r="M696" i="6"/>
  <c r="D127" i="6"/>
  <c r="N107" i="6"/>
  <c r="Q551" i="6"/>
  <c r="E566" i="6"/>
  <c r="H46" i="6"/>
  <c r="B414" i="6"/>
  <c r="D590" i="6"/>
  <c r="M219" i="6"/>
  <c r="G235" i="6"/>
  <c r="Q403" i="6"/>
  <c r="J377" i="6"/>
  <c r="Q140" i="6"/>
  <c r="P267" i="6"/>
  <c r="E403" i="6"/>
  <c r="E869" i="6"/>
  <c r="B356" i="6"/>
  <c r="J658" i="6"/>
  <c r="H638" i="6"/>
  <c r="G224" i="6"/>
  <c r="A260" i="6"/>
  <c r="H441" i="6"/>
  <c r="M830" i="6"/>
  <c r="J114" i="6"/>
  <c r="G790" i="6"/>
  <c r="K796" i="6"/>
  <c r="H785" i="6"/>
  <c r="J451" i="6"/>
  <c r="J533" i="6"/>
  <c r="D239" i="6"/>
  <c r="N87" i="6"/>
  <c r="B693" i="6"/>
  <c r="M407" i="6"/>
  <c r="B445" i="6"/>
  <c r="P804" i="6"/>
  <c r="N358" i="6"/>
  <c r="P390" i="6"/>
  <c r="J786" i="6"/>
  <c r="K753" i="6"/>
  <c r="B149" i="6"/>
  <c r="D662" i="6"/>
  <c r="J718" i="6"/>
  <c r="K939" i="6"/>
  <c r="D955" i="6"/>
  <c r="K787" i="6"/>
  <c r="G746" i="6"/>
  <c r="J777" i="6"/>
  <c r="Q435" i="6"/>
  <c r="N165" i="6"/>
  <c r="H572" i="6"/>
  <c r="D929" i="6"/>
  <c r="A313" i="6"/>
  <c r="E883" i="6"/>
  <c r="G387" i="6"/>
  <c r="A954" i="6"/>
  <c r="A30" i="6"/>
  <c r="K75" i="6"/>
  <c r="K183" i="6"/>
  <c r="G107" i="6"/>
  <c r="G425" i="6"/>
  <c r="N726" i="6"/>
  <c r="A46" i="6"/>
  <c r="D751" i="6"/>
  <c r="K930" i="6"/>
  <c r="N776" i="6"/>
  <c r="A257" i="6"/>
  <c r="G670" i="6"/>
  <c r="A365" i="6"/>
  <c r="K111" i="6"/>
  <c r="B129" i="6"/>
  <c r="J353" i="6"/>
  <c r="E26" i="6"/>
  <c r="M605" i="6"/>
  <c r="B8" i="6"/>
  <c r="A333" i="6"/>
  <c r="G267" i="6"/>
  <c r="B685" i="6"/>
  <c r="D863" i="6"/>
  <c r="N410" i="6"/>
  <c r="K113" i="6"/>
  <c r="G627" i="6"/>
  <c r="G648" i="6"/>
  <c r="H498" i="6"/>
  <c r="K830" i="6"/>
  <c r="J867" i="6"/>
  <c r="N588" i="6"/>
  <c r="N397" i="6"/>
  <c r="D518" i="6"/>
  <c r="J983" i="6"/>
  <c r="Q679" i="6"/>
  <c r="G1003" i="6"/>
  <c r="J467" i="6"/>
  <c r="B1006" i="6"/>
  <c r="G504" i="6"/>
  <c r="A897" i="6"/>
  <c r="M47" i="6"/>
  <c r="D368" i="6"/>
  <c r="E188" i="6"/>
  <c r="G851" i="6"/>
  <c r="M133" i="6"/>
  <c r="A876" i="6"/>
  <c r="P683" i="6"/>
  <c r="M330" i="6"/>
  <c r="E287" i="6"/>
  <c r="A361" i="6"/>
  <c r="M864" i="6"/>
  <c r="G63" i="6"/>
  <c r="E365" i="6"/>
  <c r="B681" i="6"/>
  <c r="N76" i="6"/>
  <c r="M110" i="6"/>
  <c r="G798" i="6"/>
  <c r="G137" i="6"/>
  <c r="E973" i="6"/>
  <c r="P521" i="6"/>
  <c r="A513" i="6"/>
  <c r="B740" i="6"/>
  <c r="A881" i="6"/>
  <c r="J195" i="6"/>
  <c r="H689" i="6"/>
  <c r="B509" i="6"/>
  <c r="M669" i="6"/>
  <c r="E70" i="6"/>
  <c r="D883" i="6"/>
  <c r="Q990" i="6"/>
  <c r="P799" i="6"/>
  <c r="D901" i="6"/>
  <c r="P536" i="6"/>
  <c r="P954" i="6"/>
  <c r="D768" i="6"/>
  <c r="H1004" i="6"/>
  <c r="G732" i="6"/>
  <c r="A960" i="6"/>
  <c r="B957" i="6"/>
  <c r="E491" i="6"/>
  <c r="G284" i="6"/>
  <c r="B409" i="6"/>
  <c r="K316" i="6"/>
  <c r="D627" i="6"/>
  <c r="M272" i="6"/>
  <c r="B408" i="6"/>
  <c r="B889" i="6"/>
  <c r="B621" i="6"/>
  <c r="M841" i="6"/>
  <c r="H4" i="6"/>
  <c r="D97" i="6"/>
  <c r="Q148" i="6"/>
  <c r="J4" i="6"/>
  <c r="G305" i="6"/>
  <c r="D745" i="6"/>
  <c r="B532" i="6"/>
  <c r="B984" i="6"/>
  <c r="K386" i="6"/>
  <c r="B580" i="6"/>
  <c r="G777" i="6"/>
  <c r="E390" i="6"/>
  <c r="B566" i="6"/>
  <c r="G599" i="6"/>
  <c r="A978" i="6"/>
  <c r="N677" i="6"/>
  <c r="H616" i="6"/>
  <c r="G457" i="6"/>
  <c r="K610" i="6"/>
  <c r="P950" i="6"/>
  <c r="J614" i="6"/>
  <c r="K9" i="6"/>
  <c r="M913" i="6"/>
  <c r="N612" i="6"/>
  <c r="E839" i="6"/>
  <c r="N32" i="6"/>
  <c r="G20" i="6"/>
  <c r="J304" i="6"/>
  <c r="B136" i="6"/>
  <c r="A808" i="6"/>
  <c r="B811" i="6"/>
  <c r="Q715" i="6"/>
  <c r="M865" i="6"/>
  <c r="P969" i="6"/>
  <c r="H530" i="6"/>
  <c r="G667" i="6"/>
  <c r="B887" i="6"/>
  <c r="J471" i="6"/>
  <c r="K597" i="6"/>
  <c r="M112" i="6"/>
  <c r="M335" i="6"/>
  <c r="Q868" i="6"/>
  <c r="H329" i="6"/>
  <c r="M952" i="6"/>
  <c r="A485" i="6"/>
  <c r="M284" i="6"/>
  <c r="J651" i="6"/>
  <c r="G779" i="6"/>
  <c r="B123" i="6"/>
  <c r="A967" i="6"/>
  <c r="N321" i="6"/>
  <c r="B518" i="6"/>
  <c r="A502" i="6"/>
  <c r="Q175" i="6"/>
  <c r="D290" i="6"/>
  <c r="H268" i="6"/>
  <c r="K385" i="6"/>
  <c r="E765" i="6"/>
  <c r="A820" i="6"/>
  <c r="A737" i="6"/>
  <c r="Q922" i="6"/>
  <c r="P747" i="6"/>
  <c r="A80" i="6"/>
  <c r="J290" i="6"/>
  <c r="G415" i="6"/>
  <c r="E594" i="6"/>
  <c r="P960" i="6"/>
  <c r="Q774" i="6"/>
  <c r="N634" i="6"/>
  <c r="D1005" i="6"/>
  <c r="M44" i="6"/>
  <c r="A308" i="6"/>
  <c r="M730" i="6"/>
  <c r="A704" i="6"/>
  <c r="M257" i="6"/>
  <c r="D547" i="6"/>
  <c r="J864" i="6"/>
  <c r="D497" i="6"/>
  <c r="P671" i="6"/>
  <c r="P406" i="6"/>
  <c r="Q992" i="6"/>
  <c r="B262" i="6"/>
  <c r="H753" i="6"/>
  <c r="B813" i="6"/>
  <c r="N952" i="6"/>
  <c r="G822" i="6"/>
  <c r="J390" i="6"/>
  <c r="M749" i="6"/>
  <c r="E356" i="6"/>
  <c r="D79" i="6"/>
  <c r="G401" i="6"/>
  <c r="G474" i="6"/>
  <c r="P759" i="6"/>
  <c r="H7" i="6"/>
  <c r="Q821" i="6"/>
  <c r="G62" i="6"/>
  <c r="G788" i="6"/>
  <c r="D563" i="6"/>
  <c r="P897" i="6"/>
  <c r="Q1003" i="6"/>
  <c r="E915" i="6"/>
  <c r="H564" i="6"/>
  <c r="Q268" i="6"/>
  <c r="N106" i="6"/>
  <c r="J328" i="6"/>
  <c r="Q993" i="6"/>
  <c r="E927" i="6"/>
  <c r="J181" i="6"/>
  <c r="D120" i="6"/>
  <c r="K905" i="6"/>
  <c r="G900" i="6"/>
  <c r="E180" i="6"/>
  <c r="P994" i="6"/>
  <c r="G180" i="6"/>
  <c r="J455" i="6"/>
  <c r="K175" i="6"/>
  <c r="Q143" i="6"/>
  <c r="B415" i="6"/>
  <c r="J615" i="6"/>
  <c r="B588" i="6"/>
  <c r="D22" i="6"/>
  <c r="G261" i="6"/>
  <c r="J952" i="6"/>
  <c r="H462" i="6"/>
  <c r="H151" i="6"/>
  <c r="Q85" i="6"/>
  <c r="N53" i="6"/>
  <c r="E795" i="6"/>
  <c r="M884" i="6"/>
  <c r="Q356" i="6"/>
  <c r="G454" i="6"/>
  <c r="D292" i="6"/>
  <c r="N518" i="6"/>
  <c r="H272" i="6"/>
  <c r="P122" i="6"/>
  <c r="N982" i="6"/>
  <c r="B350" i="6"/>
  <c r="M389" i="6"/>
  <c r="K600" i="6"/>
  <c r="M358" i="6"/>
  <c r="A421" i="6"/>
  <c r="J740" i="6"/>
  <c r="N273" i="6"/>
  <c r="G86" i="6"/>
  <c r="J405" i="6"/>
  <c r="P258" i="6"/>
  <c r="B951" i="6"/>
  <c r="M229" i="6"/>
  <c r="D243" i="6"/>
  <c r="N727" i="6"/>
  <c r="B323" i="6"/>
  <c r="J482" i="6"/>
  <c r="J345" i="6"/>
  <c r="E21" i="6"/>
  <c r="K445" i="6"/>
  <c r="B395" i="6"/>
  <c r="G585" i="6"/>
  <c r="E709" i="6"/>
  <c r="A636" i="6"/>
  <c r="D907" i="6"/>
  <c r="N683" i="6"/>
  <c r="H740" i="6"/>
  <c r="G36" i="6"/>
  <c r="E985" i="6"/>
  <c r="G276" i="6"/>
  <c r="P677" i="6"/>
  <c r="B55" i="6"/>
  <c r="J293" i="6"/>
  <c r="E865" i="6"/>
  <c r="B165" i="6"/>
  <c r="P516" i="6"/>
  <c r="K834" i="6"/>
  <c r="P537" i="6"/>
  <c r="B80" i="6"/>
  <c r="P868" i="6"/>
  <c r="E513" i="6"/>
  <c r="E663" i="6"/>
  <c r="D1011" i="6"/>
  <c r="Q767" i="6"/>
  <c r="J567" i="6"/>
  <c r="D316" i="6"/>
  <c r="M797" i="6"/>
  <c r="M271" i="6"/>
  <c r="B25" i="6"/>
  <c r="P443" i="6"/>
  <c r="E69" i="6"/>
  <c r="A290" i="6"/>
  <c r="E169" i="6"/>
  <c r="E112" i="6"/>
  <c r="Q191" i="6"/>
  <c r="E195" i="6"/>
  <c r="E534" i="6"/>
  <c r="D26" i="6"/>
  <c r="J38" i="6"/>
  <c r="N472" i="6"/>
  <c r="G78" i="6"/>
  <c r="N520" i="6"/>
  <c r="Q115" i="6"/>
  <c r="M309" i="6"/>
  <c r="G992" i="6"/>
  <c r="A94" i="6"/>
  <c r="J846" i="6"/>
  <c r="N616" i="6"/>
  <c r="G537" i="6"/>
  <c r="M383" i="6"/>
  <c r="A442" i="6"/>
  <c r="N542" i="6"/>
  <c r="E746" i="6"/>
  <c r="Q618" i="6"/>
  <c r="N565" i="6"/>
  <c r="M736" i="6"/>
  <c r="G952" i="6"/>
  <c r="E992" i="6"/>
  <c r="B695" i="6"/>
  <c r="E114" i="6"/>
  <c r="P999" i="6"/>
  <c r="M74" i="6"/>
  <c r="D684" i="6"/>
  <c r="K321" i="6"/>
  <c r="D241" i="6"/>
  <c r="P818" i="6"/>
  <c r="M310" i="6"/>
  <c r="D629" i="6"/>
  <c r="B626" i="6"/>
  <c r="G507" i="6"/>
  <c r="B551" i="6"/>
  <c r="B282" i="6"/>
  <c r="E774" i="6"/>
  <c r="J369" i="6"/>
  <c r="M835" i="6"/>
  <c r="K176" i="6"/>
  <c r="E225" i="6"/>
  <c r="G562" i="6"/>
  <c r="P499" i="6"/>
  <c r="H246" i="6"/>
  <c r="D372" i="6"/>
  <c r="B795" i="6"/>
  <c r="J753" i="6"/>
  <c r="B463" i="6"/>
  <c r="J395" i="6"/>
  <c r="G676" i="6"/>
  <c r="N504" i="6"/>
  <c r="B844" i="6"/>
  <c r="A506" i="6"/>
  <c r="E355" i="6"/>
  <c r="B886" i="6"/>
  <c r="G360" i="6"/>
  <c r="A252" i="6"/>
  <c r="B662" i="6"/>
  <c r="H924" i="6"/>
  <c r="G471" i="6"/>
  <c r="N547" i="6"/>
  <c r="G895" i="6"/>
  <c r="Q240" i="6"/>
  <c r="E362" i="6"/>
  <c r="K599" i="6"/>
  <c r="M725" i="6"/>
  <c r="B449" i="6"/>
  <c r="A88" i="6"/>
  <c r="P817" i="6"/>
  <c r="B184" i="6"/>
  <c r="P500" i="6"/>
  <c r="D400" i="6"/>
  <c r="D752" i="6"/>
  <c r="Q193" i="6"/>
  <c r="K149" i="6"/>
  <c r="P947" i="6"/>
  <c r="E75" i="6"/>
  <c r="M242" i="6"/>
  <c r="G541" i="6"/>
  <c r="G132" i="6"/>
  <c r="B734" i="6"/>
  <c r="G244" i="6"/>
  <c r="E360" i="6"/>
  <c r="B422" i="6"/>
  <c r="B266" i="6"/>
  <c r="Q523" i="6"/>
  <c r="P313" i="6"/>
  <c r="M340" i="6"/>
  <c r="G51" i="6"/>
  <c r="D411" i="6"/>
  <c r="N473" i="6"/>
  <c r="B664" i="6"/>
  <c r="H367" i="6"/>
  <c r="B1001" i="6"/>
  <c r="H194" i="6"/>
  <c r="G227" i="6"/>
  <c r="B392" i="6"/>
  <c r="M852" i="6"/>
  <c r="E400" i="6"/>
  <c r="B167" i="6"/>
  <c r="G665" i="6"/>
  <c r="Q593" i="6"/>
  <c r="N511" i="6"/>
  <c r="A299" i="6"/>
  <c r="H282" i="6"/>
  <c r="J650" i="6"/>
  <c r="H459" i="6"/>
  <c r="K271" i="6"/>
  <c r="G547" i="6"/>
  <c r="D300" i="6"/>
  <c r="P668" i="6"/>
  <c r="N7" i="6"/>
  <c r="N584" i="6"/>
  <c r="G587" i="6"/>
  <c r="A639" i="6"/>
  <c r="Q462" i="6"/>
  <c r="J291" i="6"/>
  <c r="A443" i="6"/>
  <c r="J530" i="6"/>
  <c r="H186" i="6"/>
  <c r="H652" i="6"/>
  <c r="K569" i="6"/>
  <c r="B201" i="6"/>
  <c r="J760" i="6"/>
  <c r="J812" i="6"/>
  <c r="H1007" i="6"/>
  <c r="P129" i="6"/>
  <c r="D940" i="6"/>
  <c r="J881" i="6"/>
  <c r="B313" i="6"/>
  <c r="K122" i="6"/>
  <c r="H534" i="6"/>
  <c r="P983" i="6"/>
  <c r="N577" i="6"/>
  <c r="A425" i="6"/>
  <c r="K421" i="6"/>
  <c r="J110" i="6"/>
  <c r="K856" i="6"/>
  <c r="H361" i="6"/>
  <c r="J168" i="6"/>
  <c r="K524" i="6"/>
  <c r="J400" i="6"/>
  <c r="D966" i="6"/>
  <c r="B305" i="6"/>
  <c r="G109" i="6"/>
  <c r="P307" i="6"/>
  <c r="B248" i="6"/>
  <c r="D714" i="6"/>
  <c r="D986" i="6"/>
  <c r="G924" i="6"/>
  <c r="K602" i="6"/>
  <c r="M480" i="6"/>
  <c r="K763" i="6"/>
  <c r="P515" i="6"/>
  <c r="J991" i="6"/>
  <c r="D254" i="6"/>
  <c r="B782" i="6"/>
  <c r="N945" i="6"/>
  <c r="G402" i="6"/>
  <c r="P659" i="6"/>
  <c r="G926" i="6"/>
  <c r="H935" i="6"/>
  <c r="E996" i="6"/>
  <c r="Q231" i="6"/>
  <c r="J273" i="6"/>
  <c r="H351" i="6"/>
  <c r="H527" i="6"/>
  <c r="H347" i="6"/>
  <c r="M447" i="6"/>
  <c r="M490" i="6"/>
  <c r="N413" i="6"/>
  <c r="M973" i="6"/>
  <c r="G219" i="6"/>
  <c r="Q94" i="6"/>
  <c r="A561" i="6"/>
  <c r="E96" i="6"/>
  <c r="A894" i="6"/>
  <c r="N657" i="6"/>
  <c r="H730" i="6"/>
  <c r="K541" i="6"/>
  <c r="Q908" i="6"/>
  <c r="E240" i="6"/>
  <c r="E593" i="6"/>
  <c r="G905" i="6"/>
  <c r="Q339" i="6"/>
  <c r="B657" i="6"/>
  <c r="H180" i="6"/>
  <c r="J978" i="6"/>
  <c r="P181" i="6"/>
  <c r="N283" i="6"/>
  <c r="E155" i="6"/>
  <c r="G836" i="6"/>
  <c r="G543" i="6"/>
  <c r="K965" i="6"/>
  <c r="N201" i="6"/>
  <c r="P59" i="6"/>
  <c r="A940" i="6"/>
  <c r="B312" i="6"/>
  <c r="M718" i="6"/>
  <c r="K672" i="6"/>
  <c r="K283" i="6"/>
  <c r="Q233" i="6"/>
  <c r="P926" i="6"/>
  <c r="E194" i="6"/>
  <c r="B218" i="6"/>
  <c r="K708" i="6"/>
  <c r="H819" i="6"/>
  <c r="E291" i="6"/>
  <c r="J887" i="6"/>
  <c r="M680" i="6"/>
  <c r="K951" i="6"/>
  <c r="P510" i="6"/>
  <c r="M4" i="6"/>
  <c r="G991" i="6"/>
  <c r="M825" i="6"/>
  <c r="B768" i="6"/>
  <c r="K577" i="6"/>
  <c r="K591" i="6"/>
  <c r="A212" i="6"/>
  <c r="Q257" i="6"/>
  <c r="M504" i="6"/>
  <c r="A96" i="6"/>
  <c r="K82" i="6"/>
  <c r="H588" i="6"/>
  <c r="H454" i="6"/>
  <c r="N143" i="6"/>
  <c r="A600" i="6"/>
  <c r="K195" i="6"/>
  <c r="D619" i="6"/>
  <c r="N315" i="6"/>
  <c r="H615" i="6"/>
  <c r="N659" i="6"/>
  <c r="K485" i="6"/>
  <c r="G363" i="6"/>
  <c r="H697" i="6"/>
  <c r="J298" i="6"/>
  <c r="A22" i="6"/>
  <c r="M254" i="6"/>
  <c r="D331" i="6"/>
  <c r="B512" i="6"/>
  <c r="H468" i="6"/>
  <c r="K422" i="6"/>
  <c r="J996" i="6"/>
  <c r="A717" i="6"/>
  <c r="D718" i="6"/>
  <c r="B19" i="6"/>
  <c r="J495" i="6"/>
  <c r="K457" i="6"/>
  <c r="J502" i="6"/>
  <c r="J27" i="6"/>
  <c r="B203" i="6"/>
  <c r="G153" i="6"/>
  <c r="G93" i="6"/>
  <c r="Q676" i="6"/>
  <c r="A843" i="6"/>
  <c r="K282" i="6"/>
  <c r="M451" i="6"/>
  <c r="E914" i="6"/>
  <c r="M812" i="6"/>
  <c r="H62" i="6"/>
  <c r="P684" i="6"/>
  <c r="H848" i="6"/>
  <c r="D20" i="6"/>
  <c r="J93" i="6"/>
  <c r="A373" i="6"/>
  <c r="D836" i="6"/>
  <c r="A895" i="6"/>
  <c r="H895" i="6"/>
  <c r="Q809" i="6"/>
  <c r="J921" i="6"/>
  <c r="B459" i="6"/>
  <c r="J723" i="6"/>
  <c r="G903" i="6"/>
  <c r="B536" i="6"/>
  <c r="J180" i="6"/>
  <c r="E792" i="6"/>
  <c r="J268" i="6"/>
  <c r="N710" i="6"/>
  <c r="A690" i="6"/>
  <c r="H561" i="6"/>
  <c r="N620" i="6"/>
  <c r="P560" i="6"/>
  <c r="A991" i="6"/>
  <c r="Q778" i="6"/>
  <c r="K631" i="6"/>
  <c r="G888" i="6"/>
  <c r="J780" i="6"/>
  <c r="Q253" i="6"/>
  <c r="Q1009" i="6"/>
  <c r="K128" i="6"/>
  <c r="A473" i="6"/>
  <c r="A258" i="6"/>
  <c r="H651" i="6"/>
  <c r="B907" i="6"/>
  <c r="H163" i="6"/>
  <c r="A385" i="6"/>
  <c r="Q956" i="6"/>
  <c r="B460" i="6"/>
  <c r="J260" i="6"/>
  <c r="Q25" i="6"/>
  <c r="G420" i="6"/>
  <c r="P247" i="6"/>
  <c r="J827" i="6"/>
  <c r="J908" i="6"/>
  <c r="D610" i="6"/>
  <c r="N149" i="6"/>
  <c r="A549" i="6"/>
  <c r="G492" i="6"/>
  <c r="G274" i="6"/>
  <c r="M837" i="6"/>
  <c r="Q76" i="6"/>
  <c r="Q580" i="6"/>
  <c r="K931" i="6"/>
  <c r="P838" i="6"/>
  <c r="P292" i="6"/>
  <c r="J744" i="6"/>
  <c r="G808" i="6"/>
  <c r="P445" i="6"/>
  <c r="N304" i="6"/>
  <c r="N103" i="6"/>
  <c r="B620" i="6"/>
  <c r="D777" i="6"/>
  <c r="E516" i="6"/>
  <c r="M554" i="6"/>
  <c r="Q218" i="6"/>
  <c r="G394" i="6"/>
  <c r="J212" i="6"/>
  <c r="D73" i="6"/>
  <c r="M436" i="6"/>
  <c r="J713" i="6"/>
  <c r="P309" i="6"/>
  <c r="D582" i="6"/>
  <c r="J500" i="6"/>
  <c r="B358" i="6"/>
  <c r="B869" i="6"/>
  <c r="N898" i="6"/>
  <c r="J622" i="6"/>
  <c r="Q319" i="6"/>
  <c r="N36" i="6"/>
  <c r="E385" i="6"/>
  <c r="Q946" i="6"/>
  <c r="P658" i="6"/>
  <c r="Q643" i="6"/>
  <c r="N174" i="6"/>
  <c r="D713" i="6"/>
  <c r="A493" i="6"/>
  <c r="K971" i="6"/>
  <c r="J841" i="6"/>
  <c r="K225" i="6"/>
  <c r="G594" i="6"/>
  <c r="A323" i="6"/>
  <c r="N510" i="6"/>
  <c r="G957" i="6"/>
  <c r="B903" i="6"/>
  <c r="E430" i="6"/>
  <c r="Q642" i="6"/>
  <c r="D317" i="6"/>
  <c r="A41" i="6"/>
  <c r="P229" i="6"/>
  <c r="N453" i="6"/>
  <c r="A408" i="6"/>
  <c r="P271" i="6"/>
  <c r="N58" i="6"/>
  <c r="B120" i="6"/>
  <c r="Q320" i="6"/>
  <c r="M381" i="6"/>
  <c r="M146" i="6"/>
  <c r="A562" i="6"/>
  <c r="J460" i="6"/>
  <c r="B510" i="6"/>
  <c r="G418" i="6"/>
  <c r="D859" i="6"/>
  <c r="N179" i="6"/>
  <c r="G601" i="6"/>
  <c r="B703" i="6"/>
  <c r="B815" i="6"/>
  <c r="K724" i="6"/>
  <c r="H557" i="6"/>
  <c r="N468" i="6"/>
  <c r="M231" i="6"/>
  <c r="Q671" i="6"/>
  <c r="K279" i="6"/>
  <c r="H179" i="6"/>
  <c r="N552" i="6"/>
  <c r="A263" i="6"/>
  <c r="P31" i="6"/>
  <c r="B385" i="6"/>
  <c r="E297" i="6"/>
  <c r="A25" i="6"/>
  <c r="E341" i="6"/>
  <c r="E894" i="6"/>
  <c r="N180" i="6"/>
  <c r="B4" i="6"/>
  <c r="A699" i="6"/>
  <c r="G1008" i="6"/>
  <c r="G254" i="6"/>
  <c r="G117" i="6"/>
  <c r="M103" i="6"/>
  <c r="Q154" i="6"/>
  <c r="H959" i="6"/>
  <c r="P171" i="6"/>
  <c r="Q757" i="6"/>
  <c r="P289" i="6"/>
  <c r="Q24" i="6"/>
  <c r="A129" i="6"/>
  <c r="E395" i="6"/>
  <c r="A608" i="6"/>
  <c r="N486" i="6"/>
  <c r="H886" i="6"/>
  <c r="J814" i="6"/>
  <c r="H708" i="6"/>
  <c r="N720" i="6"/>
  <c r="N671" i="6"/>
  <c r="J435" i="6"/>
  <c r="H568" i="6"/>
  <c r="D854" i="6"/>
  <c r="K102" i="6"/>
  <c r="P223" i="6"/>
  <c r="N488" i="6"/>
  <c r="H904" i="6"/>
  <c r="M526" i="6"/>
  <c r="P208" i="6"/>
  <c r="N645" i="6"/>
  <c r="H24" i="6"/>
  <c r="A104" i="6"/>
  <c r="M580" i="6"/>
  <c r="K300" i="6"/>
  <c r="K572" i="6"/>
  <c r="J382" i="6"/>
  <c r="B288" i="6"/>
  <c r="B237" i="6"/>
  <c r="Q285" i="6"/>
  <c r="A23" i="6"/>
  <c r="P254" i="6"/>
  <c r="B58" i="6"/>
  <c r="N743" i="6"/>
  <c r="J793" i="6"/>
  <c r="P821" i="6"/>
  <c r="E410" i="6"/>
  <c r="J873" i="6"/>
  <c r="N703" i="6"/>
  <c r="P69" i="6"/>
  <c r="D759" i="6"/>
  <c r="Q634" i="6"/>
  <c r="A526" i="6"/>
  <c r="N996" i="6"/>
  <c r="N554" i="6"/>
  <c r="P553" i="6"/>
  <c r="E231" i="6"/>
  <c r="P566" i="6"/>
  <c r="J496" i="6"/>
  <c r="J792" i="6"/>
  <c r="Q716" i="6"/>
  <c r="M139" i="6"/>
  <c r="Q450" i="6"/>
  <c r="J892" i="6"/>
  <c r="N218" i="6"/>
  <c r="G149" i="6"/>
  <c r="K218" i="6"/>
  <c r="G111" i="6"/>
  <c r="K137" i="6"/>
  <c r="H727" i="6"/>
  <c r="M676" i="6"/>
  <c r="A730" i="6"/>
  <c r="P91" i="6"/>
  <c r="B762" i="6"/>
  <c r="K352" i="6"/>
  <c r="M771" i="6"/>
  <c r="D265" i="6"/>
  <c r="J156" i="6"/>
  <c r="D556" i="6"/>
  <c r="M386" i="6"/>
  <c r="M391" i="6"/>
  <c r="J763" i="6"/>
  <c r="B376" i="6"/>
  <c r="Q213" i="6"/>
  <c r="E283" i="6"/>
  <c r="H714" i="6"/>
  <c r="J637" i="6"/>
  <c r="M87" i="6"/>
  <c r="A464" i="6"/>
  <c r="B92" i="6"/>
  <c r="A986" i="6"/>
  <c r="J505" i="6"/>
  <c r="B32" i="6"/>
  <c r="B73" i="6"/>
  <c r="Q530" i="6"/>
  <c r="H404" i="6"/>
  <c r="M396" i="6"/>
  <c r="N389" i="6"/>
  <c r="K744" i="6"/>
  <c r="D576" i="6"/>
  <c r="E763" i="6"/>
  <c r="A612" i="6"/>
  <c r="N221" i="6"/>
  <c r="N243" i="6"/>
  <c r="Q37" i="6"/>
  <c r="D742" i="6"/>
  <c r="D991" i="6"/>
  <c r="E40" i="6"/>
  <c r="B920" i="6"/>
  <c r="P711" i="6"/>
  <c r="B934" i="6"/>
  <c r="J704" i="6"/>
  <c r="A748" i="6"/>
  <c r="Q842" i="6"/>
  <c r="D517" i="6"/>
  <c r="P492" i="6"/>
  <c r="B171" i="6"/>
  <c r="N526" i="6"/>
  <c r="J35" i="6"/>
  <c r="E967" i="6"/>
  <c r="G705" i="6"/>
  <c r="K699" i="6"/>
  <c r="N596" i="6"/>
  <c r="K994" i="6"/>
  <c r="A681" i="6"/>
  <c r="G16" i="6"/>
  <c r="K429" i="6"/>
  <c r="N574" i="6"/>
  <c r="H535" i="6"/>
  <c r="K49" i="6"/>
  <c r="M401" i="6"/>
  <c r="D808" i="6"/>
  <c r="N682" i="6"/>
  <c r="K882" i="6"/>
  <c r="H50" i="6"/>
  <c r="B1000" i="6"/>
  <c r="D683" i="6"/>
  <c r="N428" i="6"/>
  <c r="M228" i="6"/>
  <c r="D424" i="6"/>
  <c r="N295" i="6"/>
  <c r="A531" i="6"/>
  <c r="K914" i="6"/>
  <c r="D188" i="6"/>
  <c r="A727" i="6"/>
  <c r="A977" i="6"/>
  <c r="M659" i="6"/>
  <c r="K791" i="6"/>
  <c r="D414" i="6"/>
  <c r="J186" i="6"/>
  <c r="P349" i="6"/>
  <c r="K91" i="6"/>
  <c r="B438" i="6"/>
  <c r="J132" i="6"/>
  <c r="A403" i="6"/>
  <c r="M594" i="6"/>
  <c r="E348" i="6"/>
  <c r="E361" i="6"/>
  <c r="Q415" i="6"/>
  <c r="A419" i="6"/>
  <c r="A869" i="6"/>
  <c r="K715" i="6"/>
  <c r="K304" i="6"/>
  <c r="N355" i="6"/>
  <c r="K346" i="6"/>
  <c r="G657" i="6"/>
  <c r="A784" i="6"/>
  <c r="P192" i="6"/>
  <c r="D930" i="6"/>
  <c r="B322" i="6"/>
  <c r="D505" i="6"/>
  <c r="N605" i="6"/>
  <c r="H867" i="6"/>
  <c r="N625" i="6"/>
  <c r="A238" i="6"/>
  <c r="N333" i="6"/>
  <c r="A432" i="6"/>
  <c r="B144" i="6"/>
  <c r="D680" i="6"/>
  <c r="K124" i="6"/>
  <c r="B10" i="6"/>
  <c r="K714" i="6"/>
  <c r="E97" i="6"/>
  <c r="P511" i="6"/>
  <c r="H71" i="6"/>
  <c r="H477" i="6"/>
  <c r="M107" i="6"/>
  <c r="P717" i="6"/>
  <c r="G446" i="6"/>
  <c r="B372" i="6"/>
  <c r="H772" i="6"/>
  <c r="J191" i="6"/>
  <c r="M645" i="6"/>
  <c r="E213" i="6"/>
  <c r="E782" i="6"/>
  <c r="H718" i="6"/>
  <c r="D30" i="6"/>
  <c r="P340" i="6"/>
  <c r="K180" i="6"/>
  <c r="E779" i="6"/>
  <c r="M953" i="6"/>
  <c r="A267" i="6"/>
  <c r="N872" i="6"/>
  <c r="P24" i="6"/>
  <c r="H545" i="6"/>
  <c r="Q695" i="6"/>
  <c r="N976" i="6"/>
  <c r="A47" i="6"/>
  <c r="P164" i="6"/>
  <c r="Q880" i="6"/>
  <c r="J217" i="6"/>
  <c r="J477" i="6"/>
  <c r="Q464" i="6"/>
  <c r="D698" i="6"/>
  <c r="P26" i="6"/>
  <c r="E495" i="6"/>
  <c r="K227" i="6"/>
  <c r="J945" i="6"/>
  <c r="Q613" i="6"/>
  <c r="H506" i="6"/>
  <c r="G205" i="6"/>
  <c r="A643" i="6"/>
  <c r="E29" i="6"/>
  <c r="Q401" i="6"/>
  <c r="M311" i="6"/>
  <c r="H440" i="6"/>
  <c r="D935" i="6"/>
  <c r="Q380" i="6"/>
  <c r="D611" i="6"/>
  <c r="M61" i="6"/>
  <c r="H807" i="6"/>
  <c r="Q911" i="6"/>
  <c r="E844" i="6"/>
  <c r="J153" i="6"/>
  <c r="B476" i="6"/>
  <c r="Q266" i="6"/>
  <c r="G970" i="6"/>
  <c r="N903" i="6"/>
  <c r="D503" i="6"/>
  <c r="B804" i="6"/>
  <c r="M878" i="6"/>
  <c r="K278" i="6"/>
  <c r="Q794" i="6"/>
  <c r="J577" i="6"/>
  <c r="A970" i="6"/>
  <c r="N356" i="6"/>
  <c r="N635" i="6"/>
  <c r="B900" i="6"/>
  <c r="D803" i="6"/>
  <c r="B668" i="6"/>
  <c r="J661" i="6"/>
  <c r="P552" i="6"/>
  <c r="M847" i="6"/>
  <c r="J591" i="6"/>
  <c r="D906" i="6"/>
  <c r="M862" i="6"/>
  <c r="B447" i="6"/>
  <c r="D898" i="6"/>
  <c r="D167" i="6"/>
  <c r="K148" i="6"/>
  <c r="Q989" i="6"/>
  <c r="H516" i="6"/>
  <c r="B966" i="6"/>
  <c r="J421" i="6"/>
  <c r="M452" i="6"/>
  <c r="E530" i="6"/>
  <c r="Q398" i="6"/>
  <c r="H720" i="6"/>
  <c r="M190" i="6"/>
  <c r="D42" i="6"/>
  <c r="D356" i="6"/>
  <c r="H365" i="6"/>
  <c r="Q9" i="6"/>
  <c r="N929" i="6"/>
  <c r="N403" i="6"/>
  <c r="E1002" i="6"/>
  <c r="M157" i="6"/>
  <c r="G404" i="6"/>
  <c r="K512" i="6"/>
  <c r="M768" i="6"/>
  <c r="G880" i="6"/>
  <c r="K228" i="6"/>
  <c r="A807" i="6"/>
  <c r="A790" i="6"/>
  <c r="N372" i="6"/>
  <c r="B388" i="6"/>
  <c r="H515" i="6"/>
  <c r="A610" i="6"/>
  <c r="A545" i="6"/>
  <c r="K546" i="6"/>
  <c r="B226" i="6"/>
  <c r="M88" i="6"/>
  <c r="K295" i="6"/>
  <c r="M94" i="6"/>
  <c r="K362" i="6"/>
  <c r="Q684" i="6"/>
  <c r="M397" i="6"/>
  <c r="K345" i="6"/>
  <c r="Q749" i="6"/>
  <c r="J247" i="6"/>
  <c r="K162" i="6"/>
  <c r="P724" i="6"/>
  <c r="H677" i="6"/>
  <c r="A490" i="6"/>
  <c r="G190" i="6"/>
  <c r="J531" i="6"/>
  <c r="P783" i="6"/>
  <c r="M382" i="6"/>
  <c r="A615" i="6"/>
  <c r="B16" i="6"/>
  <c r="N853" i="6"/>
  <c r="E399" i="6"/>
  <c r="N782" i="6"/>
  <c r="A781" i="6"/>
  <c r="A846" i="6"/>
  <c r="N282" i="6"/>
  <c r="Q892" i="6"/>
  <c r="P604" i="6"/>
  <c r="K447" i="6"/>
  <c r="E1004" i="6"/>
  <c r="B407" i="6"/>
  <c r="P32" i="6"/>
  <c r="H392" i="6"/>
  <c r="Q633" i="6"/>
  <c r="H969" i="6"/>
  <c r="Q570" i="6"/>
  <c r="H606" i="6"/>
  <c r="M704" i="6"/>
  <c r="N204" i="6"/>
  <c r="A570" i="6"/>
  <c r="G612" i="6"/>
  <c r="H947" i="6"/>
  <c r="G909" i="6"/>
  <c r="Q741" i="6"/>
  <c r="H256" i="6"/>
  <c r="N69" i="6"/>
  <c r="B808" i="6"/>
  <c r="Q261" i="6"/>
  <c r="N427" i="6"/>
  <c r="N708" i="6"/>
  <c r="G468" i="6"/>
  <c r="E298" i="6"/>
  <c r="Q212" i="6"/>
  <c r="K850" i="6"/>
  <c r="N600" i="6"/>
  <c r="P765" i="6"/>
  <c r="K406" i="6"/>
  <c r="P169" i="6"/>
  <c r="P931" i="6"/>
  <c r="B629" i="6"/>
  <c r="K358" i="6"/>
  <c r="H896" i="6"/>
  <c r="A880" i="6"/>
  <c r="G533" i="6"/>
  <c r="G575" i="6"/>
  <c r="G203" i="6"/>
  <c r="Q899" i="6"/>
  <c r="E228" i="6"/>
  <c r="D981" i="6"/>
  <c r="D807" i="6"/>
  <c r="A160" i="6"/>
  <c r="Q410" i="6"/>
  <c r="N340" i="6"/>
  <c r="H109" i="6"/>
  <c r="N300" i="6"/>
  <c r="N267" i="6"/>
  <c r="P922" i="6"/>
  <c r="G521" i="6"/>
  <c r="P352" i="6"/>
  <c r="J13" i="6"/>
  <c r="G920" i="6"/>
  <c r="H654" i="6"/>
  <c r="A749" i="6"/>
  <c r="K156" i="6"/>
  <c r="M630" i="6"/>
  <c r="G1001" i="6"/>
  <c r="B753" i="6"/>
  <c r="K470" i="6"/>
  <c r="N800" i="6"/>
  <c r="Q439" i="6"/>
  <c r="D642" i="6"/>
  <c r="E230" i="6"/>
  <c r="A548" i="6"/>
  <c r="A468" i="6"/>
  <c r="E614" i="6"/>
  <c r="K798" i="6"/>
  <c r="J280" i="6"/>
  <c r="J918" i="6"/>
  <c r="K181" i="6"/>
  <c r="H292" i="6"/>
  <c r="D813" i="6"/>
  <c r="K696" i="6"/>
  <c r="B216" i="6"/>
  <c r="B642" i="6"/>
  <c r="J270" i="6"/>
  <c r="Q769" i="6"/>
  <c r="H178" i="6"/>
  <c r="G199" i="6"/>
  <c r="H362" i="6"/>
  <c r="K888" i="6"/>
  <c r="M412" i="6"/>
  <c r="P64" i="6"/>
  <c r="J644" i="6"/>
  <c r="H704" i="6"/>
  <c r="Q307" i="6"/>
  <c r="M509" i="6"/>
  <c r="A957" i="6"/>
  <c r="P729" i="6"/>
  <c r="H902" i="6"/>
  <c r="G621" i="6"/>
  <c r="J106" i="6"/>
  <c r="B150" i="6"/>
  <c r="E622" i="6"/>
  <c r="Q717" i="6"/>
  <c r="K797" i="6"/>
  <c r="B83" i="6"/>
  <c r="M872" i="6"/>
  <c r="E364" i="6"/>
  <c r="E860" i="6"/>
  <c r="A90" i="6"/>
  <c r="J916" i="6"/>
  <c r="B265" i="6"/>
  <c r="E682" i="6"/>
  <c r="G38" i="6"/>
  <c r="Q785" i="6"/>
  <c r="D291" i="6"/>
  <c r="B826" i="6"/>
  <c r="J9" i="6"/>
  <c r="B127" i="6"/>
  <c r="B927" i="6"/>
  <c r="A826" i="6"/>
  <c r="M833" i="6"/>
  <c r="G484" i="6"/>
  <c r="H991" i="6"/>
  <c r="G650" i="6"/>
  <c r="E982" i="6"/>
  <c r="J953" i="6"/>
  <c r="Q943" i="6"/>
  <c r="N279" i="6"/>
  <c r="M625" i="6"/>
  <c r="B316" i="6"/>
  <c r="Q429" i="6"/>
  <c r="P156" i="6"/>
  <c r="M387" i="6"/>
  <c r="D123" i="6"/>
  <c r="G972" i="6"/>
  <c r="B238" i="6"/>
  <c r="H525" i="6"/>
  <c r="B457" i="6"/>
  <c r="B863" i="6"/>
  <c r="P22" i="6"/>
  <c r="P719" i="6"/>
  <c r="B758" i="6"/>
  <c r="A767" i="6"/>
  <c r="E684" i="6"/>
  <c r="E406" i="6"/>
  <c r="D105" i="6"/>
  <c r="E978" i="6"/>
  <c r="G515" i="6"/>
  <c r="Q987" i="6"/>
  <c r="G33" i="6"/>
  <c r="B485" i="6"/>
  <c r="N336" i="6"/>
  <c r="B960" i="6"/>
  <c r="P432" i="6"/>
  <c r="H897" i="6"/>
  <c r="A222" i="6"/>
  <c r="B329" i="6"/>
  <c r="G424" i="6"/>
  <c r="G458" i="6"/>
  <c r="Q432" i="6"/>
  <c r="B697" i="6"/>
  <c r="E443" i="6"/>
  <c r="Q117" i="6"/>
  <c r="A134" i="6"/>
  <c r="B492" i="6"/>
  <c r="E796" i="6"/>
  <c r="N551" i="6"/>
  <c r="N436" i="6"/>
  <c r="P527" i="6"/>
  <c r="N67" i="6"/>
  <c r="E958" i="6"/>
  <c r="A984" i="6"/>
  <c r="G989" i="6"/>
  <c r="Q48" i="6"/>
  <c r="M127" i="6"/>
  <c r="E350" i="6"/>
  <c r="K449" i="6"/>
  <c r="E482" i="6"/>
  <c r="A205" i="6"/>
  <c r="J271" i="6"/>
  <c r="E193" i="6"/>
  <c r="B330" i="6"/>
  <c r="B875" i="6"/>
  <c r="Q503" i="6"/>
  <c r="E88" i="6"/>
  <c r="D773" i="6"/>
  <c r="A21" i="6"/>
  <c r="H342" i="6"/>
  <c r="P88" i="6"/>
  <c r="K410" i="6"/>
  <c r="Q337" i="6"/>
  <c r="D267" i="6"/>
  <c r="G759" i="6"/>
  <c r="G359" i="6"/>
  <c r="D834" i="6"/>
  <c r="B702" i="6"/>
  <c r="H39" i="6"/>
  <c r="B76" i="6"/>
  <c r="B591" i="6"/>
  <c r="A864" i="6"/>
  <c r="P446" i="6"/>
  <c r="N99" i="6"/>
  <c r="B618" i="6"/>
  <c r="J39" i="6"/>
  <c r="N889" i="6"/>
  <c r="D335" i="6"/>
  <c r="K380" i="6"/>
  <c r="M49" i="6"/>
  <c r="G719" i="6"/>
  <c r="P835" i="6"/>
  <c r="K780" i="6"/>
  <c r="K768" i="6"/>
  <c r="H743" i="6"/>
  <c r="E951" i="6"/>
  <c r="E483" i="6"/>
  <c r="M689" i="6"/>
  <c r="B738" i="6"/>
  <c r="J975" i="6"/>
  <c r="G929" i="6"/>
  <c r="G388" i="6"/>
  <c r="K313" i="6"/>
  <c r="P822" i="6"/>
  <c r="G867" i="6"/>
  <c r="Q249" i="6"/>
  <c r="K130" i="6"/>
  <c r="Q424" i="6"/>
  <c r="N644" i="6"/>
  <c r="D592" i="6"/>
  <c r="J87" i="6"/>
  <c r="A303" i="6"/>
  <c r="P430" i="6"/>
  <c r="A396" i="6"/>
  <c r="B339" i="6"/>
  <c r="Q314" i="6"/>
  <c r="H880" i="6"/>
  <c r="P795" i="6"/>
  <c r="M453" i="6"/>
  <c r="P29" i="6"/>
  <c r="K754" i="6"/>
  <c r="J900" i="6"/>
  <c r="K702" i="6"/>
  <c r="K962" i="6"/>
  <c r="N408" i="6"/>
  <c r="N597" i="6"/>
  <c r="N62" i="6"/>
  <c r="J350" i="6"/>
  <c r="N249" i="6"/>
  <c r="A879" i="6"/>
  <c r="N302" i="6"/>
  <c r="E609" i="6"/>
  <c r="P402" i="6"/>
  <c r="A469" i="6"/>
  <c r="K474" i="6"/>
  <c r="J324" i="6"/>
  <c r="D262" i="6"/>
  <c r="H813" i="6"/>
  <c r="B803" i="6"/>
  <c r="D950" i="6"/>
  <c r="K389" i="6"/>
  <c r="N63" i="6"/>
  <c r="M943" i="6"/>
  <c r="B647" i="6"/>
  <c r="G698" i="6"/>
  <c r="B268" i="6"/>
  <c r="E569" i="6"/>
  <c r="Q865" i="6"/>
  <c r="H44" i="6"/>
  <c r="G481" i="6"/>
  <c r="A680" i="6"/>
  <c r="B855" i="6"/>
  <c r="A353" i="6"/>
  <c r="P415" i="6"/>
  <c r="D413" i="6"/>
  <c r="Q440" i="6"/>
  <c r="A676" i="6"/>
  <c r="A823" i="6"/>
  <c r="G531" i="6"/>
  <c r="N34" i="6"/>
  <c r="G557" i="6"/>
  <c r="K459" i="6"/>
  <c r="A567" i="6"/>
  <c r="D23" i="6"/>
  <c r="P815" i="6"/>
  <c r="Q682" i="6"/>
  <c r="B174" i="6"/>
  <c r="K918" i="6"/>
  <c r="B827" i="6"/>
  <c r="J36" i="6"/>
  <c r="P186" i="6"/>
  <c r="D337" i="6"/>
  <c r="K258" i="6"/>
  <c r="B689" i="6"/>
  <c r="B779" i="6"/>
  <c r="J368" i="6"/>
  <c r="P449" i="6"/>
  <c r="H238" i="6"/>
  <c r="D736" i="6"/>
  <c r="E93" i="6"/>
  <c r="K785" i="6"/>
  <c r="B848" i="6"/>
  <c r="E418" i="6"/>
  <c r="M866" i="6"/>
  <c r="H34" i="6"/>
  <c r="M761" i="6"/>
  <c r="M895" i="6"/>
  <c r="B481" i="6"/>
  <c r="D941" i="6"/>
  <c r="A350" i="6"/>
  <c r="E115" i="6"/>
  <c r="N483" i="6"/>
  <c r="K423" i="6"/>
  <c r="D9" i="6"/>
  <c r="G757" i="6"/>
  <c r="Q787" i="6"/>
  <c r="P195" i="6"/>
  <c r="K193" i="6"/>
  <c r="A507" i="6"/>
  <c r="D754" i="6"/>
  <c r="N783" i="6"/>
  <c r="M843" i="6"/>
  <c r="G604" i="6"/>
  <c r="Q963" i="6"/>
  <c r="P726" i="6"/>
  <c r="K217" i="6"/>
  <c r="D821" i="6"/>
  <c r="B822" i="6"/>
  <c r="Q536" i="6"/>
  <c r="K308" i="6"/>
  <c r="E470" i="6"/>
  <c r="K293" i="6"/>
  <c r="H226" i="6"/>
  <c r="A592" i="6"/>
  <c r="M856" i="6"/>
  <c r="E420" i="6"/>
  <c r="G445" i="6"/>
  <c r="P612" i="6"/>
  <c r="N556" i="6"/>
  <c r="N693" i="6"/>
  <c r="G118" i="6"/>
  <c r="K63" i="6"/>
  <c r="M675" i="6"/>
  <c r="G365" i="6"/>
  <c r="N1007" i="6"/>
  <c r="E576" i="6"/>
  <c r="P847" i="6"/>
  <c r="Q659" i="6"/>
  <c r="A433" i="6"/>
  <c r="B486" i="6"/>
  <c r="E555" i="6"/>
  <c r="M711" i="6"/>
  <c r="K145" i="6"/>
  <c r="A519" i="6"/>
  <c r="N988" i="6"/>
  <c r="B619" i="6"/>
  <c r="K6" i="6"/>
  <c r="Q121" i="6"/>
  <c r="D919" i="6"/>
  <c r="P428" i="6"/>
  <c r="E447" i="6"/>
  <c r="M418" i="6"/>
  <c r="M215" i="6"/>
  <c r="P107" i="6"/>
  <c r="A316" i="6"/>
  <c r="B998" i="6"/>
  <c r="H241" i="6"/>
  <c r="J642" i="6"/>
  <c r="Q177" i="6"/>
  <c r="D69" i="6"/>
  <c r="K690" i="6"/>
  <c r="K167" i="6"/>
  <c r="B1008" i="6"/>
  <c r="P56" i="6"/>
  <c r="E254" i="6"/>
  <c r="B431" i="6"/>
  <c r="A455" i="6"/>
  <c r="K407" i="6"/>
  <c r="G358" i="6"/>
  <c r="E322" i="6"/>
  <c r="H9" i="6"/>
  <c r="E543" i="6"/>
  <c r="P798" i="6"/>
  <c r="Q176" i="6"/>
  <c r="N148" i="6"/>
  <c r="Q346" i="6"/>
  <c r="E605" i="6"/>
  <c r="E735" i="6"/>
  <c r="H634" i="6"/>
  <c r="E756" i="6"/>
  <c r="K692" i="6"/>
  <c r="B538" i="6"/>
  <c r="M994" i="6"/>
  <c r="M56" i="6"/>
  <c r="P802" i="6"/>
  <c r="E811" i="6"/>
  <c r="N366" i="6"/>
  <c r="G640" i="6"/>
  <c r="E949" i="6"/>
  <c r="J855" i="6"/>
  <c r="Q709" i="6"/>
  <c r="B110" i="6"/>
  <c r="E719" i="6"/>
  <c r="A909" i="6"/>
  <c r="Q216" i="6"/>
  <c r="G423" i="6"/>
  <c r="H442" i="6"/>
  <c r="E900" i="6"/>
  <c r="K906" i="6"/>
  <c r="E851" i="6"/>
  <c r="G824" i="6"/>
  <c r="P550" i="6"/>
  <c r="H451" i="6"/>
  <c r="K624" i="6"/>
  <c r="H373" i="6"/>
  <c r="D665" i="6"/>
  <c r="A193" i="6"/>
  <c r="A302" i="6"/>
  <c r="J955" i="6"/>
  <c r="K177" i="6"/>
  <c r="D101" i="6"/>
  <c r="H251" i="6"/>
  <c r="N845" i="6"/>
  <c r="E309" i="6"/>
  <c r="D201" i="6"/>
  <c r="N138" i="6"/>
  <c r="Q330" i="6"/>
  <c r="H183" i="6"/>
  <c r="M922" i="6"/>
  <c r="G61" i="6"/>
  <c r="J40" i="6"/>
  <c r="B751" i="6"/>
  <c r="E993" i="6"/>
  <c r="Q453" i="6"/>
  <c r="K408" i="6"/>
  <c r="Q210" i="6"/>
  <c r="M734" i="6"/>
  <c r="Q770" i="6"/>
  <c r="K873" i="6"/>
  <c r="D112" i="6"/>
  <c r="K132" i="6"/>
  <c r="G258" i="6"/>
  <c r="K884" i="6"/>
  <c r="Q592" i="6"/>
  <c r="D473" i="6"/>
  <c r="B13" i="6"/>
  <c r="G123" i="6"/>
  <c r="N953" i="6"/>
  <c r="K36" i="6"/>
  <c r="G553" i="6"/>
  <c r="E462" i="6"/>
  <c r="G322" i="6"/>
  <c r="N954" i="6"/>
  <c r="B393" i="6"/>
  <c r="B175" i="6"/>
  <c r="B944" i="6"/>
  <c r="B669" i="6"/>
  <c r="Q789" i="6"/>
  <c r="A239" i="6"/>
  <c r="M909" i="6"/>
  <c r="N285" i="6"/>
  <c r="Q152" i="6"/>
  <c r="A775" i="6"/>
  <c r="D1003" i="6"/>
  <c r="B968" i="6"/>
  <c r="P782" i="6"/>
  <c r="P706" i="6"/>
  <c r="G743" i="6"/>
  <c r="M62" i="6"/>
  <c r="N604" i="6"/>
  <c r="P276" i="6"/>
  <c r="P937" i="6"/>
  <c r="B950" i="6"/>
  <c r="B124" i="6"/>
  <c r="E273" i="6"/>
  <c r="M914" i="6"/>
  <c r="E858" i="6"/>
  <c r="Q373" i="6"/>
  <c r="P796" i="6"/>
  <c r="P16" i="6"/>
  <c r="Q237" i="6"/>
  <c r="E729" i="6"/>
  <c r="H912" i="6"/>
  <c r="G357" i="6"/>
  <c r="H480" i="6"/>
  <c r="D761" i="6"/>
  <c r="M683" i="6"/>
  <c r="H658" i="6"/>
  <c r="N548" i="6"/>
  <c r="Q996" i="6"/>
  <c r="H750" i="6"/>
  <c r="Q204" i="6"/>
  <c r="A465" i="6"/>
  <c r="G133" i="6"/>
  <c r="P49" i="6"/>
  <c r="A626" i="6"/>
  <c r="Q93" i="6"/>
  <c r="Q378" i="6"/>
  <c r="N589" i="6"/>
  <c r="E342" i="6"/>
  <c r="P753" i="6"/>
  <c r="H672" i="6"/>
  <c r="J724" i="6"/>
  <c r="P365" i="6"/>
  <c r="G633" i="6"/>
  <c r="N347" i="6"/>
  <c r="P168" i="6"/>
  <c r="K39" i="6"/>
  <c r="A395" i="6"/>
  <c r="A722" i="6"/>
  <c r="D59" i="6"/>
  <c r="H231" i="6"/>
  <c r="D495" i="6"/>
  <c r="A786" i="6"/>
  <c r="G214" i="6"/>
  <c r="A796" i="6"/>
  <c r="Q476" i="6"/>
  <c r="K370" i="6"/>
  <c r="H664" i="6"/>
  <c r="N936" i="6"/>
  <c r="Q168" i="6"/>
  <c r="Q964" i="6"/>
  <c r="G23" i="6"/>
  <c r="K824" i="6"/>
  <c r="H748" i="6"/>
  <c r="Q127" i="6"/>
  <c r="Q377" i="6"/>
  <c r="Q957" i="6"/>
  <c r="K915" i="6"/>
  <c r="M461" i="6"/>
  <c r="H63" i="6"/>
  <c r="E683" i="6"/>
  <c r="H96" i="6"/>
  <c r="P816" i="6"/>
  <c r="P842" i="6"/>
  <c r="M432" i="6"/>
  <c r="A291" i="6"/>
  <c r="J5" i="6"/>
  <c r="M541" i="6"/>
  <c r="D963" i="6"/>
  <c r="P92" i="6"/>
  <c r="G559" i="6"/>
  <c r="G441" i="6"/>
  <c r="D844" i="6"/>
  <c r="Q86" i="6"/>
  <c r="H499" i="6"/>
  <c r="P217" i="6"/>
  <c r="N384" i="6"/>
  <c r="G506" i="6"/>
  <c r="K586" i="6"/>
  <c r="E67" i="6"/>
  <c r="K904" i="6"/>
  <c r="D334" i="6"/>
  <c r="J682" i="6"/>
  <c r="E702" i="6"/>
  <c r="H411" i="6"/>
  <c r="J161" i="6"/>
  <c r="E207" i="6"/>
  <c r="Q779" i="6"/>
  <c r="P608" i="6"/>
  <c r="D931" i="6"/>
  <c r="A78" i="6"/>
  <c r="P372" i="6"/>
  <c r="M646" i="6"/>
  <c r="D228" i="6"/>
  <c r="A459" i="6"/>
  <c r="E552" i="6"/>
  <c r="H995" i="6"/>
  <c r="J666" i="6"/>
  <c r="A579" i="6"/>
  <c r="K247" i="6"/>
  <c r="D220" i="6"/>
  <c r="A842" i="6"/>
  <c r="H475" i="6"/>
  <c r="E616" i="6"/>
  <c r="K330" i="6"/>
  <c r="A922" i="6"/>
  <c r="A386" i="6"/>
  <c r="M535" i="6"/>
  <c r="H665" i="6"/>
  <c r="Q413" i="6"/>
  <c r="N771" i="6"/>
  <c r="P797" i="6"/>
  <c r="P734" i="6"/>
  <c r="E83" i="6"/>
  <c r="J829" i="6"/>
  <c r="A703" i="6"/>
  <c r="Q367" i="6"/>
  <c r="E183" i="6"/>
  <c r="N499" i="6"/>
  <c r="D779" i="6"/>
  <c r="D652" i="6"/>
  <c r="E910" i="6"/>
  <c r="H467" i="6"/>
  <c r="N525" i="6"/>
  <c r="D697" i="6"/>
  <c r="G854" i="6"/>
  <c r="Q104" i="6"/>
  <c r="M651" i="6"/>
  <c r="A426" i="6"/>
  <c r="J461" i="6"/>
  <c r="A958" i="6"/>
  <c r="M547" i="6"/>
  <c r="G646" i="6"/>
  <c r="N434" i="6"/>
  <c r="M175" i="6"/>
  <c r="N964" i="6"/>
  <c r="M36" i="6"/>
  <c r="K848" i="6"/>
  <c r="H26" i="6"/>
  <c r="P920" i="6"/>
  <c r="B692" i="6"/>
  <c r="M989" i="6"/>
  <c r="A447" i="6"/>
  <c r="D678" i="6"/>
  <c r="H379" i="6"/>
  <c r="N177" i="6"/>
  <c r="N324" i="6"/>
  <c r="P855" i="6"/>
  <c r="J204" i="6"/>
  <c r="A655" i="6"/>
  <c r="J512" i="6"/>
  <c r="Q1011" i="6"/>
  <c r="P505" i="6"/>
  <c r="G134" i="6"/>
  <c r="M950" i="6"/>
  <c r="J22" i="6"/>
  <c r="G262" i="6"/>
  <c r="B584" i="6"/>
  <c r="H945" i="6"/>
  <c r="Q404" i="6"/>
  <c r="K845" i="6"/>
  <c r="D43" i="6"/>
  <c r="J879" i="6"/>
  <c r="N426" i="6"/>
  <c r="G285" i="6"/>
  <c r="J969" i="6"/>
  <c r="N156" i="6"/>
  <c r="D374" i="6"/>
  <c r="K14" i="6"/>
  <c r="E229" i="6"/>
  <c r="H962" i="6"/>
  <c r="M998" i="6"/>
  <c r="M893" i="6"/>
  <c r="P361" i="6"/>
  <c r="N802" i="6"/>
  <c r="Q750" i="6"/>
  <c r="G327" i="6"/>
  <c r="Q874" i="6"/>
  <c r="H509" i="6"/>
  <c r="J404" i="6"/>
  <c r="G600" i="6"/>
  <c r="M363" i="6"/>
  <c r="P145" i="6"/>
  <c r="A91" i="6"/>
  <c r="Q49" i="6"/>
  <c r="J21" i="6"/>
  <c r="B366" i="6"/>
  <c r="M990" i="6"/>
  <c r="Q286" i="6"/>
  <c r="J511" i="6"/>
  <c r="A216" i="6"/>
  <c r="J256" i="6"/>
  <c r="B700" i="6"/>
  <c r="Q681" i="6"/>
  <c r="G722" i="6"/>
  <c r="M728" i="6"/>
  <c r="J923" i="6"/>
  <c r="E646" i="6"/>
  <c r="N627" i="6"/>
  <c r="P76" i="6"/>
  <c r="P762" i="6"/>
  <c r="E35" i="6"/>
  <c r="J379" i="6"/>
  <c r="P912" i="6"/>
  <c r="E564" i="6"/>
  <c r="P72" i="6"/>
  <c r="E529" i="6"/>
  <c r="A4" i="6"/>
  <c r="B723" i="6"/>
  <c r="D664" i="6"/>
  <c r="H101" i="6"/>
  <c r="Q36" i="6"/>
  <c r="B841" i="6"/>
  <c r="N660" i="6"/>
  <c r="Q364" i="6"/>
  <c r="H851" i="6"/>
  <c r="G218" i="6"/>
  <c r="E669" i="6"/>
  <c r="P603" i="6"/>
  <c r="H11" i="6"/>
  <c r="J649" i="6"/>
  <c r="N461" i="6"/>
  <c r="A939" i="6"/>
  <c r="M325" i="6"/>
  <c r="K953" i="6"/>
  <c r="H592" i="6"/>
  <c r="D280" i="6"/>
  <c r="D876" i="6"/>
  <c r="N78" i="6"/>
  <c r="E730" i="6"/>
  <c r="G95" i="6"/>
  <c r="A275" i="6"/>
  <c r="A687" i="6"/>
  <c r="D947" i="6"/>
  <c r="K475" i="6"/>
  <c r="N772" i="6"/>
  <c r="P863" i="6"/>
  <c r="E9" i="6"/>
  <c r="J961" i="6"/>
  <c r="K44" i="6"/>
  <c r="G714" i="6"/>
  <c r="G586" i="6"/>
  <c r="K721" i="6"/>
  <c r="H245" i="6"/>
  <c r="G566" i="6"/>
  <c r="Q948" i="6"/>
  <c r="G583" i="6"/>
  <c r="M316" i="6"/>
  <c r="Q79" i="6"/>
  <c r="A569" i="6"/>
  <c r="E822" i="6"/>
  <c r="A136" i="6"/>
  <c r="J183" i="6"/>
  <c r="D960" i="6"/>
  <c r="E14" i="6"/>
  <c r="Q760" i="6"/>
  <c r="J883" i="6"/>
  <c r="M879" i="6"/>
  <c r="P629" i="6"/>
  <c r="H103" i="6"/>
  <c r="J37" i="6"/>
  <c r="M698" i="6"/>
  <c r="J859" i="6"/>
  <c r="B717" i="6"/>
  <c r="G966" i="6"/>
  <c r="Q385" i="6"/>
  <c r="M294" i="6"/>
  <c r="H511" i="6"/>
  <c r="B340" i="6"/>
  <c r="H42" i="6"/>
  <c r="G125" i="6"/>
  <c r="D583" i="6"/>
  <c r="D4" i="6"/>
  <c r="D806" i="6"/>
  <c r="J427" i="6"/>
  <c r="K805" i="6"/>
  <c r="E717" i="6"/>
  <c r="E517" i="6"/>
  <c r="D203" i="6"/>
  <c r="M523" i="6"/>
  <c r="Q955" i="6"/>
  <c r="K738" i="6"/>
  <c r="H118" i="6"/>
  <c r="K154" i="6"/>
  <c r="D924" i="6"/>
  <c r="E394" i="6"/>
  <c r="P681" i="6"/>
  <c r="H965" i="6"/>
  <c r="G539" i="6"/>
  <c r="M331" i="6"/>
  <c r="G623" i="6"/>
  <c r="D388" i="6"/>
  <c r="G42" i="6"/>
  <c r="K593" i="6"/>
  <c r="G886" i="6"/>
  <c r="M673" i="6"/>
  <c r="B500" i="6"/>
  <c r="J1011" i="6"/>
  <c r="M850" i="6"/>
  <c r="Q412" i="6"/>
  <c r="J897" i="6"/>
  <c r="E99" i="6"/>
  <c r="A650" i="6"/>
  <c r="J831" i="6"/>
  <c r="N533" i="6"/>
  <c r="J297" i="6"/>
  <c r="P602" i="6"/>
  <c r="B675" i="6"/>
  <c r="K349" i="6"/>
  <c r="Q381" i="6"/>
  <c r="D242" i="6"/>
  <c r="E748" i="6"/>
  <c r="P792" i="6"/>
  <c r="G411" i="6"/>
  <c r="P387" i="6"/>
  <c r="D784" i="6"/>
  <c r="Q455" i="6"/>
  <c r="M935" i="6"/>
  <c r="E259" i="6"/>
  <c r="K790" i="6"/>
  <c r="G140" i="6"/>
  <c r="H302" i="6"/>
  <c r="E726" i="6"/>
  <c r="A334" i="6"/>
  <c r="H124" i="6"/>
  <c r="Q83" i="6"/>
  <c r="J165" i="6"/>
  <c r="B435" i="6"/>
  <c r="J92" i="6"/>
  <c r="P788" i="6"/>
  <c r="K110" i="6"/>
  <c r="M159" i="6"/>
  <c r="M212" i="6"/>
  <c r="J687" i="6"/>
  <c r="M131" i="6"/>
  <c r="J956" i="6"/>
  <c r="G685" i="6"/>
  <c r="E541" i="6"/>
  <c r="E79" i="6"/>
  <c r="Q645" i="6"/>
  <c r="E604" i="6"/>
  <c r="K632" i="6"/>
  <c r="P777" i="6"/>
  <c r="P914" i="6"/>
  <c r="K257" i="6"/>
  <c r="D788" i="6"/>
  <c r="G342" i="6"/>
  <c r="B320" i="6"/>
  <c r="E846" i="6"/>
  <c r="N337" i="6"/>
  <c r="Q983" i="6"/>
  <c r="G1006" i="6"/>
  <c r="M839" i="6"/>
  <c r="P789" i="6"/>
  <c r="H684" i="6"/>
  <c r="D704" i="6"/>
  <c r="Q208" i="6"/>
  <c r="Q279" i="6"/>
  <c r="B78" i="6"/>
  <c r="Q95" i="6"/>
  <c r="B658" i="6"/>
  <c r="H370" i="6"/>
  <c r="H166" i="6"/>
  <c r="N130" i="6"/>
  <c r="G355" i="6"/>
  <c r="A230" i="6"/>
  <c r="P869" i="6"/>
  <c r="B659" i="6"/>
  <c r="P542" i="6"/>
  <c r="A445" i="6"/>
  <c r="P379" i="6"/>
  <c r="A412" i="6"/>
  <c r="P13" i="6"/>
  <c r="Q91" i="6"/>
  <c r="P693" i="6"/>
  <c r="E545" i="6"/>
  <c r="K985" i="6"/>
  <c r="H871" i="6"/>
  <c r="Q518" i="6"/>
  <c r="Q731" i="6"/>
  <c r="Q13" i="6"/>
  <c r="G997" i="6"/>
  <c r="K214" i="6"/>
  <c r="M595" i="6"/>
  <c r="D483" i="6"/>
  <c r="H271" i="6"/>
  <c r="N4" i="6"/>
  <c r="Q926" i="6"/>
  <c r="M967" i="6"/>
  <c r="P655" i="6"/>
  <c r="A149" i="6"/>
  <c r="A359" i="6"/>
  <c r="K233" i="6"/>
  <c r="K536" i="6"/>
  <c r="A875" i="6"/>
  <c r="D958" i="6"/>
  <c r="J699" i="6"/>
  <c r="P204" i="6"/>
  <c r="P806" i="6"/>
  <c r="B955" i="6"/>
  <c r="E84" i="6"/>
  <c r="B406" i="6"/>
  <c r="N614" i="6"/>
  <c r="J303" i="6"/>
  <c r="M780" i="6"/>
  <c r="K993" i="6"/>
  <c r="J986" i="6"/>
  <c r="E448" i="6"/>
  <c r="Q982" i="6"/>
  <c r="P20" i="6"/>
  <c r="G949" i="6"/>
  <c r="K412" i="6"/>
  <c r="K587" i="6"/>
  <c r="E637" i="6"/>
  <c r="A253" i="6"/>
  <c r="A811" i="6"/>
  <c r="N846" i="6"/>
  <c r="E120" i="6"/>
  <c r="E854" i="6"/>
  <c r="E95" i="6"/>
  <c r="B806" i="6"/>
  <c r="D509" i="6"/>
  <c r="J317" i="6"/>
  <c r="H378" i="6"/>
  <c r="J638" i="6"/>
  <c r="A175" i="6"/>
  <c r="N1001" i="6"/>
  <c r="E680" i="6"/>
  <c r="N404" i="6"/>
  <c r="G893" i="6"/>
  <c r="J940" i="6"/>
  <c r="A418" i="6"/>
  <c r="G683" i="6"/>
  <c r="A132" i="6"/>
  <c r="D913" i="6"/>
  <c r="N21" i="6"/>
  <c r="B360" i="6"/>
  <c r="J722" i="6"/>
  <c r="P262" i="6"/>
  <c r="K651" i="6"/>
  <c r="E524" i="6"/>
  <c r="J754" i="6"/>
  <c r="E761" i="6"/>
  <c r="Q195" i="6"/>
  <c r="D183" i="6"/>
  <c r="J747" i="6"/>
  <c r="P876" i="6"/>
  <c r="G968" i="6"/>
  <c r="A711" i="6"/>
  <c r="D995" i="6"/>
  <c r="N803" i="6"/>
  <c r="G240" i="6"/>
  <c r="M787" i="6"/>
  <c r="D921" i="6"/>
  <c r="P265" i="6"/>
  <c r="H276" i="6"/>
  <c r="B139" i="6"/>
  <c r="P83" i="6"/>
  <c r="E657" i="6"/>
  <c r="N696" i="6"/>
  <c r="H164" i="6"/>
  <c r="Q116" i="6"/>
  <c r="A564" i="6"/>
  <c r="B151" i="6"/>
  <c r="N145" i="6"/>
  <c r="J601" i="6"/>
  <c r="E645" i="6"/>
  <c r="D648" i="6"/>
  <c r="A587" i="6"/>
  <c r="E819" i="6"/>
  <c r="Q704" i="6"/>
  <c r="A644" i="6"/>
  <c r="N203" i="6"/>
  <c r="M783" i="6"/>
  <c r="J922" i="6"/>
  <c r="H205" i="6"/>
  <c r="N442" i="6"/>
  <c r="N476" i="6"/>
  <c r="H633" i="6"/>
  <c r="P760" i="6"/>
  <c r="M807" i="6"/>
  <c r="A111" i="6"/>
  <c r="M813" i="6"/>
  <c r="Q17" i="6"/>
  <c r="N515" i="6"/>
  <c r="G29" i="6"/>
  <c r="G935" i="6"/>
  <c r="M393" i="6"/>
  <c r="B733" i="6"/>
  <c r="N396" i="6"/>
  <c r="A119" i="6"/>
  <c r="Q796" i="6"/>
  <c r="A364" i="6"/>
  <c r="K367" i="6"/>
  <c r="M357" i="6"/>
  <c r="K332" i="6"/>
  <c r="G15" i="6"/>
  <c r="D774" i="6"/>
  <c r="K767" i="6"/>
  <c r="H56" i="6"/>
  <c r="J374" i="6"/>
  <c r="Q663" i="6"/>
  <c r="A996" i="6"/>
  <c r="J544" i="6"/>
  <c r="N189" i="6"/>
  <c r="Q89" i="6"/>
  <c r="N354" i="6"/>
  <c r="P546" i="6"/>
  <c r="P425" i="6"/>
  <c r="G383" i="6"/>
  <c r="D533" i="6"/>
  <c r="G690" i="6"/>
  <c r="M225" i="6"/>
  <c r="Q921" i="6"/>
  <c r="A618" i="6"/>
  <c r="N402" i="6"/>
  <c r="D644" i="6"/>
  <c r="N880" i="6"/>
  <c r="K92" i="6"/>
  <c r="J752" i="6"/>
  <c r="H713" i="6"/>
  <c r="N33" i="6"/>
  <c r="A865" i="6"/>
  <c r="B375" i="6"/>
  <c r="J143" i="6"/>
  <c r="Q146" i="6"/>
  <c r="D737" i="6"/>
  <c r="B152" i="6"/>
  <c r="N470" i="6"/>
  <c r="E847" i="6"/>
  <c r="A935" i="6"/>
  <c r="Q431" i="6"/>
  <c r="B432" i="6"/>
  <c r="P153" i="6"/>
  <c r="K636" i="6"/>
  <c r="J468" i="6"/>
  <c r="E734" i="6"/>
  <c r="J491" i="6"/>
  <c r="B546" i="6"/>
  <c r="D915" i="6"/>
  <c r="E598" i="6"/>
  <c r="J583" i="6"/>
  <c r="G526" i="6"/>
  <c r="B363" i="6"/>
  <c r="N672" i="6"/>
  <c r="A725" i="6"/>
  <c r="P988" i="6"/>
  <c r="E918" i="6"/>
  <c r="B309" i="6"/>
  <c r="P899" i="6"/>
  <c r="J133" i="6"/>
  <c r="Q493" i="6"/>
  <c r="P685" i="6"/>
  <c r="H779" i="6"/>
  <c r="J931" i="6"/>
  <c r="N360" i="6"/>
  <c r="P918" i="6"/>
  <c r="P201" i="6"/>
  <c r="A439" i="6"/>
  <c r="B936" i="6"/>
  <c r="P731" i="6"/>
  <c r="M655" i="6"/>
  <c r="G713" i="6"/>
  <c r="D309" i="6"/>
  <c r="E695" i="6"/>
  <c r="Q400" i="6"/>
  <c r="M70" i="6"/>
  <c r="M424" i="6"/>
  <c r="J206" i="6"/>
  <c r="D330" i="6"/>
  <c r="D382" i="6"/>
  <c r="P324" i="6"/>
  <c r="Q219" i="6"/>
  <c r="E126" i="6"/>
  <c r="Q517" i="6"/>
  <c r="M297" i="6"/>
  <c r="Q547" i="6"/>
  <c r="P381" i="6"/>
  <c r="D597" i="6"/>
  <c r="A155" i="6"/>
  <c r="N6" i="6"/>
  <c r="H1005" i="6"/>
  <c r="Q976" i="6"/>
  <c r="Q425" i="6"/>
  <c r="J728" i="6"/>
  <c r="H134" i="6"/>
  <c r="Q995" i="6"/>
  <c r="K210" i="6"/>
  <c r="G839" i="6"/>
  <c r="G364" i="6"/>
  <c r="E673" i="6"/>
  <c r="N154" i="6"/>
  <c r="K810" i="6"/>
  <c r="Q620" i="6"/>
  <c r="G744" i="6"/>
  <c r="A352" i="6"/>
  <c r="J504" i="6"/>
  <c r="A107" i="6"/>
  <c r="H98" i="6"/>
  <c r="D900" i="6"/>
  <c r="E1010" i="6"/>
  <c r="D513" i="6"/>
  <c r="N239" i="6"/>
  <c r="D161" i="6"/>
  <c r="M743" i="6"/>
  <c r="J779" i="6"/>
  <c r="E397" i="6"/>
  <c r="A860" i="6"/>
  <c r="B701" i="6"/>
  <c r="J925" i="6"/>
  <c r="D27" i="6"/>
  <c r="P12" i="6"/>
  <c r="Q251" i="6"/>
  <c r="B341" i="6"/>
  <c r="Q8" i="6"/>
  <c r="N601" i="6"/>
  <c r="A768" i="6"/>
  <c r="N497" i="6"/>
  <c r="N681" i="6"/>
  <c r="E143" i="6"/>
  <c r="K707" i="6"/>
  <c r="E200" i="6"/>
  <c r="G811" i="6"/>
  <c r="J99" i="6"/>
  <c r="Q384" i="6"/>
  <c r="J344" i="6"/>
  <c r="N779" i="6"/>
  <c r="M925" i="6"/>
  <c r="M960" i="6"/>
  <c r="P519" i="6"/>
  <c r="E554" i="6"/>
  <c r="G273" i="6"/>
  <c r="G786" i="6"/>
  <c r="P460" i="6"/>
  <c r="B983" i="6"/>
  <c r="D182" i="6"/>
  <c r="J755" i="6"/>
  <c r="M19" i="6"/>
  <c r="Q343" i="6"/>
  <c r="Q730" i="6"/>
  <c r="D639" i="6"/>
  <c r="A836" i="6"/>
  <c r="M560" i="6"/>
  <c r="M278" i="6"/>
  <c r="K101" i="6"/>
  <c r="E153" i="6"/>
  <c r="Q142" i="6"/>
  <c r="B207" i="6"/>
  <c r="J506" i="6"/>
  <c r="D675" i="6"/>
  <c r="H474" i="6"/>
  <c r="B484" i="6"/>
  <c r="K944" i="6"/>
  <c r="E979" i="6"/>
  <c r="A951" i="6"/>
  <c r="D184" i="6"/>
  <c r="Q969" i="6"/>
  <c r="E220" i="6"/>
  <c r="Q836" i="6"/>
  <c r="B88" i="6"/>
  <c r="N450" i="6"/>
  <c r="A220" i="6"/>
  <c r="B135" i="6"/>
  <c r="G351" i="6"/>
  <c r="H657" i="6"/>
  <c r="G126" i="6"/>
  <c r="A893" i="6"/>
  <c r="G931" i="6"/>
  <c r="Q838" i="6"/>
  <c r="P644" i="6"/>
  <c r="A947" i="6"/>
  <c r="Q781" i="6"/>
  <c r="H832" i="6"/>
  <c r="D459" i="6"/>
  <c r="K813" i="6"/>
  <c r="Q359" i="6"/>
  <c r="N906" i="6"/>
  <c r="M295" i="6"/>
  <c r="A492" i="6"/>
  <c r="Q938" i="6"/>
  <c r="A1011" i="6"/>
  <c r="Q486" i="6"/>
  <c r="A451" i="6"/>
  <c r="N274" i="6"/>
  <c r="E707" i="6"/>
  <c r="A55" i="6"/>
  <c r="E272" i="6"/>
  <c r="J316" i="6"/>
  <c r="A393" i="6"/>
  <c r="G307" i="6"/>
  <c r="G323" i="6"/>
  <c r="G544" i="6"/>
  <c r="Q538" i="6"/>
  <c r="K223" i="6"/>
  <c r="J429" i="6"/>
  <c r="A931" i="6"/>
  <c r="Q405" i="6"/>
  <c r="N544" i="6"/>
  <c r="M533" i="6"/>
  <c r="E221" i="6"/>
  <c r="P466" i="6"/>
  <c r="H203" i="6"/>
  <c r="A588" i="6"/>
  <c r="H217" i="6"/>
  <c r="D56" i="6"/>
  <c r="D128" i="6"/>
  <c r="N941" i="6"/>
  <c r="M394" i="6"/>
  <c r="Q374" i="6"/>
  <c r="B699" i="6"/>
  <c r="P520" i="6"/>
  <c r="N883" i="6"/>
  <c r="Q472" i="6"/>
  <c r="J75" i="6"/>
  <c r="H796" i="6"/>
  <c r="J176" i="6"/>
  <c r="P676" i="6"/>
  <c r="A50" i="6"/>
  <c r="H728" i="6"/>
  <c r="D922" i="6"/>
  <c r="J335" i="6"/>
  <c r="Q26" i="6"/>
  <c r="K952" i="6"/>
  <c r="E149" i="6"/>
  <c r="G940" i="6"/>
  <c r="H274" i="6"/>
  <c r="P74" i="6"/>
  <c r="H910" i="6"/>
  <c r="E307" i="6"/>
  <c r="P886" i="6"/>
  <c r="A208" i="6"/>
  <c r="P331" i="6"/>
  <c r="J537" i="6"/>
  <c r="A466" i="6"/>
  <c r="N956" i="6"/>
  <c r="A949" i="6"/>
  <c r="D829" i="6"/>
  <c r="J346" i="6"/>
  <c r="P985" i="6"/>
  <c r="H852" i="6"/>
  <c r="B275" i="6"/>
  <c r="M249" i="6"/>
  <c r="N935" i="6"/>
  <c r="B326" i="6"/>
  <c r="M266" i="6"/>
  <c r="B522" i="6"/>
  <c r="A520" i="6"/>
  <c r="K32" i="6"/>
  <c r="P890" i="6"/>
  <c r="H250" i="6"/>
  <c r="D679" i="6"/>
  <c r="M14" i="6"/>
  <c r="D557" i="6"/>
  <c r="H768" i="6"/>
  <c r="D603" i="6"/>
  <c r="J987" i="6"/>
  <c r="D162" i="6"/>
  <c r="N166" i="6"/>
  <c r="D349" i="6"/>
  <c r="H827" i="6"/>
  <c r="N327" i="6"/>
  <c r="D209" i="6"/>
  <c r="K601" i="6"/>
  <c r="J816" i="6"/>
  <c r="B402" i="6"/>
  <c r="K829" i="6"/>
  <c r="P434" i="6"/>
  <c r="G789" i="6"/>
  <c r="K288" i="6"/>
  <c r="N110" i="6"/>
  <c r="P754" i="6"/>
  <c r="N357" i="6"/>
  <c r="H120" i="6"/>
  <c r="N183" i="6"/>
  <c r="M767" i="6"/>
  <c r="N521" i="6"/>
  <c r="D555" i="6"/>
  <c r="D401" i="6"/>
  <c r="E417" i="6"/>
  <c r="Q845" i="6"/>
  <c r="M132" i="6"/>
  <c r="M454" i="6"/>
  <c r="G778" i="6"/>
  <c r="H418" i="6"/>
  <c r="Q974" i="6"/>
  <c r="H320" i="6"/>
  <c r="H804" i="6"/>
  <c r="K519" i="6"/>
  <c r="H185" i="6"/>
  <c r="A527" i="6"/>
  <c r="M352" i="6"/>
  <c r="H601" i="6"/>
  <c r="K495" i="6"/>
  <c r="N313" i="6"/>
  <c r="A173" i="6"/>
  <c r="J970" i="6"/>
  <c r="A52" i="6"/>
  <c r="K528" i="6"/>
  <c r="M658" i="6"/>
  <c r="M933" i="6"/>
  <c r="J528" i="6"/>
  <c r="H970" i="6"/>
  <c r="M270" i="6"/>
  <c r="M907" i="6"/>
  <c r="M963" i="6"/>
  <c r="B638" i="6"/>
  <c r="G619" i="6"/>
  <c r="G279" i="6"/>
  <c r="K444" i="6"/>
  <c r="J72" i="6"/>
  <c r="Q646" i="6"/>
  <c r="J957" i="6"/>
  <c r="M1004" i="6"/>
  <c r="J315" i="6"/>
  <c r="B909" i="6"/>
  <c r="B294" i="6"/>
  <c r="K634" i="6"/>
  <c r="J360" i="6"/>
  <c r="A494" i="6"/>
  <c r="B264" i="6"/>
  <c r="D194" i="6"/>
  <c r="P280" i="6"/>
  <c r="B417" i="6"/>
  <c r="H431" i="6"/>
  <c r="E728" i="6"/>
  <c r="K291" i="6"/>
  <c r="K200" i="6"/>
  <c r="K704" i="6"/>
  <c r="A112" i="6"/>
  <c r="E257" i="6"/>
  <c r="J924" i="6"/>
  <c r="D467" i="6"/>
  <c r="E263" i="6"/>
  <c r="P350" i="6"/>
  <c r="N111" i="6"/>
  <c r="A135" i="6"/>
  <c r="H61" i="6"/>
  <c r="K322" i="6"/>
  <c r="A604" i="6"/>
  <c r="A914" i="6"/>
  <c r="M152" i="6"/>
  <c r="J32" i="6"/>
  <c r="H117" i="6"/>
  <c r="J628" i="6"/>
  <c r="A770" i="6"/>
  <c r="J894" i="6"/>
  <c r="E227" i="6"/>
  <c r="B276" i="6"/>
  <c r="B346" i="6"/>
  <c r="K504" i="6"/>
  <c r="E838" i="6"/>
  <c r="E807" i="6"/>
  <c r="K212" i="6"/>
  <c r="D271" i="6"/>
  <c r="P113" i="6"/>
  <c r="N449" i="6"/>
  <c r="D523" i="6"/>
  <c r="E650" i="6"/>
  <c r="E793" i="6"/>
  <c r="D551" i="6"/>
  <c r="A158" i="6"/>
  <c r="G119" i="6"/>
  <c r="D710" i="6"/>
  <c r="M519" i="6"/>
  <c r="K545" i="6"/>
  <c r="D516" i="6"/>
  <c r="M214" i="6"/>
  <c r="A509" i="6"/>
  <c r="B280" i="6"/>
  <c r="P606" i="6"/>
  <c r="K619" i="6"/>
  <c r="H726" i="6"/>
  <c r="P85" i="6"/>
  <c r="B61" i="6"/>
  <c r="P138" i="6"/>
  <c r="H845" i="6"/>
  <c r="N501" i="6"/>
  <c r="P730" i="6"/>
  <c r="Q788" i="6"/>
  <c r="D519" i="6"/>
  <c r="E332" i="6"/>
  <c r="G72" i="6"/>
  <c r="D157" i="6"/>
  <c r="J301" i="6"/>
  <c r="D858" i="6"/>
  <c r="M307" i="6"/>
  <c r="D634" i="6"/>
  <c r="B21" i="6"/>
  <c r="K967" i="6"/>
  <c r="B771" i="6"/>
  <c r="P915" i="6"/>
  <c r="G873" i="6"/>
  <c r="P79" i="6"/>
  <c r="N503" i="6"/>
  <c r="Q829" i="6"/>
  <c r="B720" i="6"/>
  <c r="A73" i="6"/>
  <c r="N248" i="6"/>
  <c r="P173" i="6"/>
  <c r="J115" i="6"/>
  <c r="P962" i="6"/>
  <c r="E625" i="6"/>
  <c r="B36" i="6"/>
  <c r="E81" i="6"/>
  <c r="H948" i="6"/>
  <c r="M31" i="6"/>
  <c r="N798" i="6"/>
  <c r="Q870" i="6"/>
  <c r="D760" i="6"/>
  <c r="B576" i="6"/>
  <c r="E295" i="6"/>
  <c r="M695" i="6"/>
  <c r="A370" i="6"/>
  <c r="E961" i="6"/>
  <c r="E373" i="6"/>
  <c r="P997" i="6"/>
  <c r="P354" i="6"/>
  <c r="K667" i="6"/>
  <c r="A92" i="6"/>
  <c r="J96" i="6"/>
  <c r="K960" i="6"/>
  <c r="N571" i="6"/>
  <c r="D461" i="6"/>
  <c r="N924" i="6"/>
  <c r="H29" i="6"/>
  <c r="J574" i="6"/>
  <c r="Q952" i="6"/>
  <c r="N75" i="6"/>
  <c r="H603" i="6"/>
  <c r="E974" i="6"/>
  <c r="M899" i="6"/>
  <c r="J905" i="6"/>
  <c r="Q360" i="6"/>
  <c r="B258" i="6"/>
  <c r="J578" i="6"/>
  <c r="B158" i="6"/>
  <c r="M765" i="6"/>
  <c r="D666" i="6"/>
  <c r="H236" i="6"/>
  <c r="K687" i="6"/>
  <c r="M742" i="6"/>
  <c r="A905" i="6"/>
  <c r="E721" i="6"/>
  <c r="N1004" i="6"/>
  <c r="P119" i="6"/>
  <c r="G183" i="6"/>
  <c r="K886" i="6"/>
  <c r="N314" i="6"/>
  <c r="G52" i="6"/>
  <c r="Q631" i="6"/>
  <c r="E986" i="6"/>
  <c r="M844" i="6"/>
  <c r="M713" i="6"/>
  <c r="J742" i="6"/>
  <c r="M346" i="6"/>
  <c r="A688" i="6"/>
  <c r="N197" i="6"/>
  <c r="B81" i="6"/>
  <c r="G973" i="6"/>
  <c r="H17" i="6"/>
  <c r="G467" i="6"/>
  <c r="E805" i="6"/>
  <c r="H882" i="6"/>
  <c r="B164" i="6"/>
  <c r="H5" i="6"/>
  <c r="J695" i="6"/>
  <c r="E687" i="6"/>
  <c r="K508" i="6"/>
  <c r="E651" i="6"/>
  <c r="G783" i="6"/>
  <c r="E258" i="6"/>
  <c r="J171" i="6"/>
  <c r="D580" i="6"/>
  <c r="E466" i="6"/>
  <c r="B606" i="6"/>
  <c r="H911" i="6"/>
  <c r="M326" i="6"/>
  <c r="P437" i="6"/>
  <c r="B598" i="6"/>
  <c r="M832" i="6"/>
  <c r="G959" i="6"/>
  <c r="P831" i="6"/>
  <c r="M171" i="6"/>
  <c r="A491" i="6"/>
  <c r="D815" i="6"/>
  <c r="E989" i="6"/>
  <c r="E610" i="6"/>
  <c r="A994" i="6"/>
  <c r="D668" i="6"/>
  <c r="H553" i="6"/>
  <c r="G439" i="6"/>
  <c r="E457" i="6"/>
  <c r="E906" i="6"/>
  <c r="Q494" i="6"/>
  <c r="J769" i="6"/>
  <c r="M374" i="6"/>
  <c r="G979" i="6"/>
  <c r="A583" i="6"/>
  <c r="B91" i="6"/>
  <c r="Q64" i="6"/>
  <c r="E252" i="6"/>
  <c r="H77" i="6"/>
  <c r="E87" i="6"/>
  <c r="E597" i="6"/>
  <c r="B872" i="6"/>
  <c r="Q692" i="6"/>
  <c r="B1002" i="6"/>
  <c r="B12" i="6"/>
  <c r="E766" i="6"/>
  <c r="G597" i="6"/>
  <c r="E641" i="6"/>
  <c r="K751" i="6"/>
  <c r="A747" i="6"/>
  <c r="M511" i="6"/>
  <c r="N266" i="6"/>
  <c r="D832" i="6"/>
  <c r="N694" i="6"/>
  <c r="Q507" i="6"/>
  <c r="M366" i="6"/>
  <c r="B991" i="6"/>
  <c r="A720" i="6"/>
  <c r="J46" i="6"/>
  <c r="M156" i="6"/>
  <c r="D24" i="6"/>
  <c r="E192" i="6"/>
  <c r="G376" i="6"/>
  <c r="Q60" i="6"/>
  <c r="P123" i="6"/>
  <c r="J342" i="6"/>
  <c r="M760" i="6"/>
  <c r="N951" i="6"/>
  <c r="M785" i="6"/>
  <c r="M372" i="6"/>
  <c r="B243" i="6"/>
  <c r="G678" i="6"/>
  <c r="K515" i="6"/>
  <c r="Q244" i="6"/>
  <c r="A884" i="6"/>
  <c r="N147" i="6"/>
  <c r="P178" i="6"/>
  <c r="H955" i="6"/>
  <c r="P885" i="6"/>
  <c r="N303" i="6"/>
  <c r="E425" i="6"/>
  <c r="A831" i="6"/>
  <c r="E777" i="6"/>
  <c r="Q700" i="6"/>
  <c r="N28" i="6"/>
  <c r="M508" i="6"/>
  <c r="P465" i="6"/>
  <c r="G442" i="6"/>
  <c r="M819" i="6"/>
  <c r="P648" i="6"/>
  <c r="Q275" i="6"/>
  <c r="B933" i="6"/>
  <c r="B99" i="6"/>
  <c r="E659" i="6"/>
  <c r="N144" i="6"/>
  <c r="Q496" i="6"/>
  <c r="B728" i="6"/>
  <c r="A912" i="6"/>
  <c r="G429" i="6"/>
  <c r="J980" i="6"/>
  <c r="Q245" i="6"/>
  <c r="B233" i="6"/>
  <c r="G100" i="6"/>
  <c r="G288" i="6"/>
  <c r="M455" i="6"/>
  <c r="M946" i="6"/>
  <c r="B706" i="6"/>
  <c r="A133" i="6"/>
  <c r="B456" i="6"/>
  <c r="D94" i="6"/>
  <c r="B181" i="6"/>
  <c r="H192" i="6"/>
  <c r="K832" i="6"/>
  <c r="A144" i="6"/>
  <c r="M729" i="6"/>
  <c r="H307" i="6"/>
  <c r="P295" i="6"/>
  <c r="H119" i="6"/>
  <c r="B925" i="6"/>
  <c r="N419" i="6"/>
  <c r="D82" i="6"/>
  <c r="H676" i="6"/>
  <c r="K404" i="6"/>
  <c r="E612" i="6"/>
  <c r="K280" i="6"/>
  <c r="E160" i="6"/>
  <c r="G516" i="6"/>
  <c r="D820" i="6"/>
  <c r="B333" i="6"/>
  <c r="P807" i="6"/>
  <c r="A753" i="6"/>
  <c r="K676" i="6"/>
  <c r="P1003" i="6"/>
  <c r="E18" i="6"/>
  <c r="P568" i="6"/>
  <c r="D65" i="6"/>
  <c r="N558" i="6"/>
  <c r="G250" i="6"/>
  <c r="G563" i="6"/>
  <c r="K923" i="6"/>
  <c r="P422" i="6"/>
  <c r="P769" i="6"/>
  <c r="Q840" i="6"/>
  <c r="J571" i="6"/>
  <c r="Q5" i="6"/>
  <c r="G337" i="6"/>
  <c r="E260" i="6"/>
  <c r="N516" i="6"/>
  <c r="P642" i="6"/>
  <c r="J732" i="6"/>
  <c r="H344" i="6"/>
  <c r="N568" i="6"/>
  <c r="P185" i="6"/>
  <c r="P473" i="6"/>
  <c r="N298" i="6"/>
  <c r="A739" i="6"/>
  <c r="H805" i="6"/>
  <c r="M873" i="6"/>
  <c r="J943" i="6"/>
  <c r="E820" i="6"/>
  <c r="K675" i="6"/>
  <c r="A732" i="6"/>
  <c r="E250" i="6"/>
  <c r="H725" i="6"/>
  <c r="N628" i="6"/>
  <c r="Q856" i="6"/>
  <c r="E335" i="6"/>
  <c r="K483" i="6"/>
  <c r="A980" i="6"/>
  <c r="E875" i="6"/>
  <c r="J579" i="6"/>
  <c r="K544" i="6"/>
  <c r="D464" i="6"/>
  <c r="N809" i="6"/>
  <c r="M615" i="6"/>
  <c r="J463" i="6"/>
  <c r="E768" i="6"/>
  <c r="G773" i="6"/>
  <c r="J1006" i="6"/>
  <c r="P228" i="6"/>
  <c r="N73" i="6"/>
  <c r="N509" i="6"/>
  <c r="D343" i="6"/>
  <c r="J851" i="6"/>
  <c r="K333" i="6"/>
  <c r="Q325" i="6"/>
  <c r="Q329" i="6"/>
  <c r="D925" i="6"/>
  <c r="M741" i="6"/>
  <c r="K607" i="6"/>
  <c r="Q344" i="6"/>
  <c r="G980" i="6"/>
  <c r="P242" i="6"/>
  <c r="H10" i="6"/>
  <c r="K273" i="6"/>
  <c r="M411" i="6"/>
  <c r="A696" i="6"/>
  <c r="Q420" i="6"/>
  <c r="B916" i="6"/>
  <c r="D163" i="6"/>
  <c r="A1000" i="6"/>
  <c r="K275" i="6"/>
  <c r="J933" i="6"/>
  <c r="D602" i="6"/>
  <c r="N939" i="6"/>
  <c r="Q102" i="6"/>
  <c r="N730" i="6"/>
  <c r="P263" i="6"/>
  <c r="A479" i="6"/>
  <c r="E972" i="6"/>
  <c r="N133" i="6"/>
  <c r="P214" i="6"/>
  <c r="M546" i="6"/>
  <c r="J381" i="6"/>
  <c r="D199" i="6"/>
  <c r="N22" i="6"/>
  <c r="B989" i="6"/>
  <c r="N836" i="6"/>
  <c r="M840" i="6"/>
  <c r="N814" i="6"/>
  <c r="N38" i="6"/>
  <c r="J899" i="6"/>
  <c r="P252" i="6"/>
  <c r="Q406" i="6"/>
  <c r="Q467" i="6"/>
  <c r="K503" i="6"/>
  <c r="A477" i="6"/>
  <c r="N265" i="6"/>
  <c r="A762" i="6"/>
  <c r="Q832" i="6"/>
  <c r="N762" i="6"/>
  <c r="K204" i="6"/>
  <c r="N59" i="6"/>
  <c r="A778" i="6"/>
  <c r="P957" i="6"/>
  <c r="J576" i="6"/>
  <c r="K551" i="6"/>
  <c r="K16" i="6"/>
  <c r="N374" i="6"/>
  <c r="E868" i="6"/>
  <c r="N894" i="6"/>
  <c r="K734" i="6"/>
  <c r="B331" i="6"/>
  <c r="H923" i="6"/>
  <c r="J312" i="6"/>
  <c r="D315" i="6"/>
  <c r="Q336" i="6"/>
  <c r="H436" i="6"/>
  <c r="B281" i="6"/>
  <c r="B913" i="6"/>
  <c r="J548" i="6"/>
  <c r="P194" i="6"/>
  <c r="E135" i="6"/>
  <c r="E91" i="6"/>
  <c r="M942" i="6"/>
  <c r="Q241" i="6"/>
  <c r="N490" i="6"/>
  <c r="E426" i="6"/>
  <c r="H767" i="6"/>
  <c r="J79" i="6"/>
  <c r="P298" i="6"/>
  <c r="B708" i="6"/>
  <c r="M499" i="6"/>
  <c r="A124" i="6"/>
  <c r="D538" i="6"/>
  <c r="B674" i="6"/>
  <c r="D983" i="6"/>
  <c r="N937" i="6"/>
  <c r="M194" i="6"/>
  <c r="P401" i="6"/>
  <c r="H920" i="6"/>
  <c r="G34" i="6"/>
  <c r="N587" i="6"/>
  <c r="B707" i="6"/>
  <c r="P440" i="6"/>
  <c r="K762" i="6"/>
  <c r="E655" i="6"/>
  <c r="Q675" i="6"/>
  <c r="P253" i="6"/>
  <c r="P708" i="6"/>
  <c r="B544" i="6"/>
  <c r="G146" i="6"/>
  <c r="N679" i="6"/>
  <c r="A197" i="6"/>
  <c r="M737" i="6"/>
  <c r="N629" i="6"/>
  <c r="P709" i="6"/>
  <c r="J612" i="6"/>
  <c r="M601" i="6"/>
  <c r="N831" i="6"/>
  <c r="Q428" i="6"/>
  <c r="N933" i="6"/>
  <c r="N191" i="6"/>
  <c r="K852" i="6"/>
  <c r="A773" i="6"/>
  <c r="Q287" i="6"/>
  <c r="D135" i="6"/>
  <c r="D25" i="6"/>
  <c r="E380" i="6"/>
  <c r="K281" i="6"/>
  <c r="G651" i="6"/>
  <c r="J178" i="6"/>
  <c r="K486" i="6"/>
  <c r="N485" i="6"/>
  <c r="H754" i="6"/>
  <c r="K518" i="6"/>
  <c r="M73" i="6"/>
  <c r="J741" i="6"/>
  <c r="E842" i="6"/>
  <c r="P461" i="6"/>
  <c r="E379" i="6"/>
  <c r="K997" i="6"/>
  <c r="Q88" i="6"/>
  <c r="H230" i="6"/>
  <c r="M93" i="6"/>
  <c r="D377" i="6"/>
  <c r="J231" i="6"/>
  <c r="E164" i="6"/>
  <c r="E107" i="6"/>
  <c r="J91" i="6"/>
  <c r="K729" i="6"/>
  <c r="N159" i="6"/>
  <c r="N899" i="6"/>
  <c r="N46" i="6"/>
  <c r="E814" i="6"/>
  <c r="G951" i="6"/>
  <c r="D574" i="6"/>
  <c r="A339" i="6"/>
  <c r="B324" i="6"/>
  <c r="D616" i="6"/>
  <c r="B742" i="6"/>
  <c r="P986" i="6"/>
  <c r="P212" i="6"/>
  <c r="N176" i="6"/>
  <c r="Q316" i="6"/>
  <c r="N646" i="6"/>
  <c r="D238" i="6"/>
  <c r="G509" i="6"/>
  <c r="P541" i="6"/>
  <c r="H755" i="6"/>
  <c r="H434" i="6"/>
  <c r="A146" i="6"/>
  <c r="B105" i="6"/>
  <c r="M602" i="6"/>
  <c r="G408" i="6"/>
  <c r="H952" i="6"/>
  <c r="E190" i="6"/>
  <c r="E953" i="6"/>
  <c r="A436" i="6"/>
  <c r="K684" i="6"/>
  <c r="D811" i="6"/>
  <c r="D790" i="6"/>
  <c r="G10" i="6"/>
  <c r="N746" i="6"/>
  <c r="B400" i="6"/>
  <c r="E189" i="6"/>
  <c r="P162" i="6"/>
  <c r="H702" i="6"/>
  <c r="B267" i="6"/>
  <c r="Q734" i="6"/>
  <c r="N751" i="6"/>
  <c r="K653" i="6"/>
  <c r="H953" i="6"/>
  <c r="P411" i="6"/>
  <c r="J547" i="6"/>
  <c r="P288" i="6"/>
  <c r="K605" i="6"/>
  <c r="M626" i="6"/>
  <c r="Q96" i="6"/>
  <c r="K109" i="6"/>
  <c r="N530" i="6"/>
  <c r="K598" i="6"/>
  <c r="A98" i="6"/>
  <c r="E402" i="6"/>
  <c r="H929" i="6"/>
  <c r="Q693" i="6"/>
  <c r="H821" i="6"/>
  <c r="J775" i="6"/>
  <c r="J518" i="6"/>
  <c r="P293" i="6"/>
  <c r="K317" i="6"/>
  <c r="A388" i="6"/>
  <c r="Q777" i="6"/>
  <c r="G398" i="6"/>
  <c r="A839" i="6"/>
  <c r="E101" i="6"/>
  <c r="N857" i="6"/>
  <c r="E376" i="6"/>
  <c r="M576" i="6"/>
  <c r="Q43" i="6"/>
  <c r="J338" i="6"/>
  <c r="E377" i="6"/>
  <c r="J673" i="6"/>
  <c r="Q954" i="6"/>
  <c r="K55" i="6"/>
  <c r="E1008" i="6"/>
  <c r="N375" i="6"/>
  <c r="D778" i="6"/>
  <c r="A233" i="6"/>
  <c r="B63" i="6"/>
  <c r="D770" i="6"/>
  <c r="M996" i="6"/>
  <c r="E720" i="6"/>
  <c r="D959" i="6"/>
  <c r="H121" i="6"/>
  <c r="B354" i="6"/>
  <c r="M494" i="6"/>
  <c r="J556" i="6"/>
  <c r="Q262" i="6"/>
  <c r="B455" i="6"/>
  <c r="K58" i="6"/>
  <c r="J806" i="6"/>
  <c r="J246" i="6"/>
  <c r="M710" i="6"/>
  <c r="H941" i="6"/>
  <c r="E68" i="6"/>
  <c r="G502" i="6"/>
  <c r="A670" i="6"/>
  <c r="D78" i="6"/>
  <c r="Q1005" i="6"/>
  <c r="B743" i="6"/>
  <c r="A572" i="6"/>
  <c r="Q980" i="6"/>
  <c r="D17" i="6"/>
  <c r="B788" i="6"/>
  <c r="E33" i="6"/>
  <c r="Q365" i="6"/>
  <c r="Q18" i="6"/>
  <c r="K883" i="6"/>
  <c r="E476" i="6"/>
  <c r="G255" i="6"/>
  <c r="Q157" i="6"/>
  <c r="E1009" i="6"/>
  <c r="G613" i="6"/>
  <c r="K344" i="6"/>
  <c r="G165" i="6"/>
  <c r="G246" i="6"/>
  <c r="Q263" i="6"/>
  <c r="G518" i="6"/>
  <c r="D80" i="6"/>
  <c r="J14" i="6"/>
  <c r="K174" i="6"/>
  <c r="P664" i="6"/>
  <c r="B413" i="6"/>
  <c r="J967" i="6"/>
  <c r="K747" i="6"/>
  <c r="M369" i="6"/>
  <c r="K450" i="6"/>
  <c r="H448" i="6"/>
  <c r="Q790" i="6"/>
  <c r="K977" i="6"/>
  <c r="H605" i="6"/>
  <c r="A995" i="6"/>
  <c r="E662" i="6"/>
  <c r="D169" i="6"/>
  <c r="J484" i="6"/>
  <c r="J83" i="6"/>
  <c r="K874" i="6"/>
  <c r="N583" i="6"/>
  <c r="G334" i="6"/>
  <c r="P905" i="6"/>
  <c r="E315" i="6"/>
  <c r="B172" i="6"/>
  <c r="Q566" i="6"/>
  <c r="M661" i="6"/>
  <c r="J337" i="6"/>
  <c r="M596" i="6"/>
  <c r="M323" i="6"/>
  <c r="N246" i="6"/>
  <c r="J187" i="6"/>
  <c r="M349" i="6"/>
  <c r="J968" i="6"/>
  <c r="G331" i="6"/>
  <c r="D799" i="6"/>
  <c r="Q666" i="6"/>
  <c r="H284" i="6"/>
  <c r="P11" i="6"/>
  <c r="Q602" i="6"/>
  <c r="K661" i="6"/>
  <c r="M757" i="6"/>
  <c r="K927" i="6"/>
  <c r="B640" i="6"/>
  <c r="Q784" i="6"/>
  <c r="P391" i="6"/>
  <c r="E484" i="6"/>
  <c r="D825" i="6"/>
  <c r="E773" i="6"/>
  <c r="M755" i="6"/>
  <c r="P580" i="6"/>
  <c r="A306" i="6"/>
  <c r="E772" i="6"/>
  <c r="D378" i="6"/>
  <c r="P1007" i="6"/>
  <c r="B976" i="6"/>
  <c r="J219" i="6"/>
  <c r="H964" i="6"/>
  <c r="M838" i="6"/>
  <c r="E489" i="6"/>
  <c r="G338" i="6"/>
  <c r="N305" i="6"/>
  <c r="J107" i="6"/>
  <c r="H817" i="6"/>
  <c r="D87" i="6"/>
  <c r="A521" i="6"/>
  <c r="B716" i="6"/>
  <c r="J662" i="6"/>
  <c r="J678" i="6"/>
  <c r="K249" i="6"/>
  <c r="B67" i="6"/>
  <c r="H559" i="6"/>
  <c r="N1011" i="6"/>
  <c r="Q341" i="6"/>
  <c r="A541" i="6"/>
  <c r="P873" i="6"/>
  <c r="J472" i="6"/>
  <c r="G94" i="6"/>
  <c r="N391" i="6"/>
  <c r="Q417" i="6"/>
  <c r="Q701" i="6"/>
  <c r="B776" i="6"/>
  <c r="Q516" i="6"/>
  <c r="E737" i="6"/>
  <c r="P528" i="6"/>
  <c r="M747" i="6"/>
  <c r="B310" i="6"/>
  <c r="D438" i="6"/>
  <c r="Q884" i="6"/>
  <c r="N247" i="6"/>
  <c r="J244" i="6"/>
  <c r="Q246" i="6"/>
  <c r="H565" i="6"/>
  <c r="A101" i="6"/>
  <c r="P503" i="6"/>
  <c r="K72" i="6"/>
  <c r="G175" i="6"/>
  <c r="P614" i="6"/>
  <c r="N591" i="6"/>
  <c r="H170" i="6"/>
  <c r="D196" i="6"/>
  <c r="E232" i="6"/>
  <c r="B410" i="6"/>
  <c r="D708" i="6"/>
  <c r="H997" i="6"/>
  <c r="K578" i="6"/>
  <c r="E878" i="6"/>
  <c r="D90" i="6"/>
  <c r="Q585" i="6"/>
  <c r="D703" i="6"/>
  <c r="B458" i="6"/>
  <c r="B999" i="6"/>
  <c r="H800" i="6"/>
  <c r="B101" i="6"/>
  <c r="D366" i="6"/>
  <c r="M769" i="6"/>
  <c r="D187" i="6"/>
  <c r="G158" i="6"/>
  <c r="Q859" i="6"/>
  <c r="A118" i="6"/>
  <c r="M280" i="6"/>
  <c r="H678" i="6"/>
  <c r="D741" i="6"/>
  <c r="Q775" i="6"/>
  <c r="G608" i="6"/>
  <c r="J866" i="6"/>
  <c r="E216" i="6"/>
  <c r="G99" i="6"/>
  <c r="J654" i="6"/>
  <c r="M364" i="6"/>
  <c r="M992" i="6"/>
  <c r="M608" i="6"/>
  <c r="A67" i="6"/>
  <c r="E928" i="6"/>
  <c r="N656" i="6"/>
  <c r="B137" i="6"/>
  <c r="K23" i="6"/>
  <c r="B307" i="6"/>
  <c r="B199" i="6"/>
  <c r="M568" i="6"/>
  <c r="P916" i="6"/>
  <c r="A779" i="6"/>
  <c r="A997" i="6"/>
  <c r="P392" i="6"/>
  <c r="Q839" i="6"/>
  <c r="M530" i="6"/>
  <c r="K881" i="6"/>
  <c r="G159" i="6"/>
  <c r="K60" i="6"/>
  <c r="H159" i="6"/>
  <c r="J89" i="6"/>
  <c r="D178" i="6"/>
  <c r="J232" i="6"/>
  <c r="B853" i="6"/>
  <c r="G754" i="6"/>
  <c r="Q604" i="6"/>
  <c r="P427" i="6"/>
  <c r="D227" i="6"/>
  <c r="D739" i="6"/>
  <c r="K720" i="6"/>
  <c r="P535" i="6"/>
  <c r="M700" i="6"/>
  <c r="D681" i="6"/>
  <c r="M677" i="6"/>
  <c r="J797" i="6"/>
  <c r="B559" i="6"/>
  <c r="B176" i="6"/>
  <c r="K841" i="6"/>
  <c r="N527" i="6"/>
  <c r="K357" i="6"/>
  <c r="J402" i="6"/>
  <c r="K305" i="6"/>
  <c r="E788" i="6"/>
  <c r="G911" i="6"/>
  <c r="N980" i="6"/>
  <c r="G108" i="6"/>
  <c r="G858" i="6"/>
  <c r="H16" i="6"/>
  <c r="E731" i="6"/>
  <c r="K108" i="6"/>
  <c r="D144" i="6"/>
  <c r="B908" i="6"/>
  <c r="A878" i="6"/>
  <c r="M944" i="6"/>
  <c r="B946" i="6"/>
  <c r="D827" i="6"/>
  <c r="M283" i="6"/>
  <c r="M118" i="6"/>
  <c r="M8" i="6"/>
  <c r="B50" i="6"/>
  <c r="P976" i="6"/>
  <c r="G701" i="6"/>
  <c r="N74" i="6"/>
  <c r="M974" i="6"/>
  <c r="N433" i="6"/>
  <c r="M682" i="6"/>
  <c r="P880" i="6"/>
  <c r="B877" i="6"/>
  <c r="J440" i="6"/>
  <c r="E10" i="6"/>
  <c r="K625" i="6"/>
  <c r="K691" i="6"/>
  <c r="J111" i="6"/>
  <c r="D181" i="6"/>
  <c r="B604" i="6"/>
  <c r="H814" i="6"/>
  <c r="G436" i="6"/>
  <c r="P175" i="6"/>
  <c r="M748" i="6"/>
  <c r="Q201" i="6"/>
  <c r="H57" i="6"/>
  <c r="Q694" i="6"/>
  <c r="A411" i="6"/>
  <c r="B655" i="6"/>
  <c r="D559" i="6"/>
  <c r="Q500" i="6"/>
  <c r="N608" i="6"/>
  <c r="E165" i="6"/>
  <c r="M158" i="6"/>
  <c r="Q981" i="6"/>
  <c r="D52" i="6"/>
  <c r="G706" i="6"/>
  <c r="B926" i="6"/>
  <c r="J146" i="6"/>
  <c r="M811" i="6"/>
  <c r="K81" i="6"/>
  <c r="D512" i="6"/>
  <c r="E56" i="6"/>
  <c r="G389" i="6"/>
  <c r="B94" i="6"/>
  <c r="J554" i="6"/>
  <c r="K726" i="6"/>
  <c r="N946" i="6"/>
  <c r="M274" i="6"/>
  <c r="K875" i="6"/>
  <c r="K215" i="6"/>
  <c r="M515" i="6"/>
  <c r="G280" i="6"/>
  <c r="M750" i="6"/>
  <c r="G588" i="6"/>
  <c r="J592" i="6"/>
  <c r="P588" i="6"/>
  <c r="M589" i="6"/>
  <c r="B972" i="6"/>
  <c r="Q550" i="6"/>
  <c r="J880" i="6"/>
  <c r="N13" i="6"/>
  <c r="H275" i="6"/>
  <c r="G395" i="6"/>
  <c r="N890" i="6"/>
  <c r="A379" i="6"/>
  <c r="P33" i="6"/>
  <c r="A154" i="6"/>
  <c r="Q1010" i="6"/>
  <c r="D407" i="6"/>
  <c r="E716" i="6"/>
  <c r="D970" i="6"/>
  <c r="N724" i="6"/>
  <c r="E571" i="6"/>
  <c r="K700" i="6"/>
  <c r="Q61" i="6"/>
  <c r="P196" i="6"/>
  <c r="Q904" i="6"/>
  <c r="D446" i="6"/>
  <c r="E502" i="6"/>
  <c r="E333" i="6"/>
  <c r="G393" i="6"/>
  <c r="A883" i="6"/>
  <c r="G988" i="6"/>
  <c r="N871" i="6"/>
  <c r="N915" i="6"/>
  <c r="K622" i="6"/>
  <c r="G223" i="6"/>
  <c r="A558" i="6"/>
  <c r="H400" i="6"/>
  <c r="G878" i="6"/>
  <c r="D266" i="6"/>
  <c r="Q145" i="6"/>
  <c r="M793" i="6"/>
  <c r="A665" i="6"/>
  <c r="J539" i="6"/>
  <c r="H636" i="6"/>
  <c r="P586" i="6"/>
  <c r="J364" i="6"/>
  <c r="N47" i="6"/>
  <c r="M95" i="6"/>
  <c r="Q586" i="6"/>
  <c r="H829" i="6"/>
  <c r="J815" i="6"/>
  <c r="D33" i="6"/>
  <c r="M12" i="6"/>
  <c r="M287" i="6"/>
  <c r="M662" i="6"/>
  <c r="J347" i="6"/>
  <c r="M976" i="6"/>
  <c r="Q156" i="6"/>
  <c r="E15" i="6"/>
  <c r="P621" i="6"/>
  <c r="B986" i="6"/>
  <c r="H254" i="6"/>
  <c r="Q393" i="6"/>
  <c r="Q182" i="6"/>
  <c r="H489" i="6"/>
  <c r="P808" i="6"/>
  <c r="H514" i="6"/>
  <c r="H822" i="6"/>
  <c r="E294" i="6"/>
  <c r="N678" i="6"/>
  <c r="G87" i="6"/>
  <c r="Q589" i="6"/>
  <c r="J538" i="6"/>
  <c r="H189" i="6"/>
  <c r="P509" i="6"/>
  <c r="D780" i="6"/>
  <c r="E537" i="6"/>
  <c r="A489" i="6"/>
  <c r="J619" i="6"/>
  <c r="D486" i="6"/>
  <c r="B730" i="6"/>
  <c r="H840" i="6"/>
  <c r="H295" i="6"/>
  <c r="P661" i="6"/>
  <c r="N699" i="6"/>
  <c r="E363" i="6"/>
  <c r="A311" i="6"/>
  <c r="B527" i="6"/>
  <c r="M196" i="6"/>
  <c r="B109" i="6"/>
  <c r="A621" i="6"/>
  <c r="H176" i="6"/>
  <c r="H341" i="6"/>
  <c r="P101" i="6"/>
  <c r="A1002" i="6"/>
  <c r="D113" i="6"/>
  <c r="E540" i="6"/>
  <c r="D938" i="6"/>
  <c r="M334" i="6"/>
  <c r="J126" i="6"/>
  <c r="J94" i="6"/>
  <c r="P335" i="6"/>
  <c r="E490" i="6"/>
  <c r="H577" i="6"/>
  <c r="E494" i="6"/>
  <c r="J858" i="6"/>
  <c r="G105" i="6"/>
  <c r="P859" i="6"/>
  <c r="N792" i="6"/>
  <c r="A422" i="6"/>
  <c r="H797" i="6"/>
  <c r="J321" i="6"/>
  <c r="B963" i="6"/>
  <c r="M577" i="6"/>
  <c r="Q930" i="6"/>
  <c r="D12" i="6"/>
  <c r="N543" i="6"/>
  <c r="B597" i="6"/>
  <c r="E501" i="6"/>
  <c r="A854" i="6"/>
  <c r="D68" i="6"/>
  <c r="N820" i="6"/>
  <c r="M802" i="6"/>
  <c r="D272" i="6"/>
  <c r="H974" i="6"/>
  <c r="D932" i="6"/>
  <c r="G60" i="6"/>
  <c r="B630" i="6"/>
  <c r="H650" i="6"/>
  <c r="J837" i="6"/>
  <c r="Q137" i="6"/>
  <c r="K969" i="6"/>
  <c r="K103" i="6"/>
  <c r="Q135" i="6"/>
  <c r="A214" i="6"/>
  <c r="G948" i="6"/>
  <c r="G321" i="6"/>
  <c r="Q224" i="6"/>
  <c r="J479" i="6"/>
  <c r="H111" i="6"/>
  <c r="K750" i="6"/>
  <c r="N68" i="6"/>
  <c r="G417" i="6"/>
  <c r="H491" i="6"/>
  <c r="N237" i="6"/>
  <c r="E148" i="6"/>
  <c r="N973" i="6"/>
  <c r="G984" i="6"/>
  <c r="K510" i="6"/>
  <c r="D273" i="6"/>
  <c r="E959" i="6"/>
  <c r="M801" i="6"/>
  <c r="H37" i="6"/>
  <c r="N342" i="6"/>
  <c r="H469" i="6"/>
  <c r="M674" i="6"/>
  <c r="E526" i="6"/>
  <c r="B557" i="6"/>
  <c r="P371" i="6"/>
  <c r="K178" i="6"/>
  <c r="E975" i="6"/>
  <c r="P328" i="6"/>
  <c r="K869" i="6"/>
  <c r="G110" i="6"/>
  <c r="M874" i="6"/>
  <c r="M487" i="6"/>
  <c r="N808" i="6"/>
  <c r="P625" i="6"/>
  <c r="D264" i="6"/>
  <c r="B817" i="6"/>
  <c r="Q184" i="6"/>
  <c r="P909" i="6"/>
  <c r="G625" i="6"/>
  <c r="P334" i="6"/>
  <c r="E585" i="6"/>
  <c r="K18" i="6"/>
  <c r="M258" i="6"/>
  <c r="N874" i="6"/>
  <c r="Q38" i="6"/>
  <c r="D565" i="6"/>
  <c r="Q764" i="6"/>
  <c r="M52" i="6"/>
  <c r="B793" i="6"/>
  <c r="H942" i="6"/>
  <c r="J135" i="6"/>
  <c r="D677" i="6"/>
  <c r="G499" i="6"/>
  <c r="H691" i="6"/>
  <c r="K686" i="6"/>
  <c r="Q668" i="6"/>
  <c r="G251" i="6"/>
  <c r="A390" i="6"/>
  <c r="J67" i="6"/>
  <c r="K618" i="6"/>
  <c r="K213" i="6"/>
  <c r="E956" i="6"/>
  <c r="A992" i="6"/>
  <c r="P771" i="6"/>
  <c r="A341" i="6"/>
  <c r="P496" i="6"/>
  <c r="H12" i="6"/>
  <c r="E733" i="6"/>
  <c r="J341" i="6"/>
  <c r="Q562" i="6"/>
  <c r="A242" i="6"/>
  <c r="Q543" i="6"/>
  <c r="B24" i="6"/>
  <c r="M484" i="6"/>
  <c r="P317" i="6"/>
  <c r="B594" i="6"/>
  <c r="G466" i="6"/>
  <c r="G176" i="6"/>
  <c r="J64" i="6"/>
  <c r="P261" i="6"/>
  <c r="J635" i="6"/>
  <c r="J607" i="6"/>
  <c r="A317" i="6"/>
  <c r="P805" i="6"/>
  <c r="B496" i="6"/>
  <c r="N732" i="6"/>
  <c r="H593" i="6"/>
  <c r="P251" i="6"/>
  <c r="B296" i="6"/>
  <c r="K299" i="6"/>
  <c r="E950" i="6"/>
  <c r="G631" i="6"/>
  <c r="A659" i="6"/>
  <c r="Q498" i="6"/>
  <c r="B633" i="6"/>
  <c r="N793" i="6"/>
  <c r="E102" i="6"/>
  <c r="E582" i="6"/>
  <c r="H173" i="6"/>
  <c r="E168" i="6"/>
  <c r="J119" i="6"/>
  <c r="N341" i="6"/>
  <c r="H406" i="6"/>
  <c r="E344" i="6"/>
  <c r="A369" i="6"/>
  <c r="M501" i="6"/>
  <c r="Q198" i="6"/>
  <c r="J669" i="6"/>
  <c r="K5" i="6"/>
  <c r="G579" i="6"/>
  <c r="N84" i="6"/>
  <c r="E44" i="6"/>
  <c r="M419" i="6"/>
  <c r="D387" i="6"/>
  <c r="E496" i="6"/>
  <c r="A774" i="6"/>
  <c r="P78" i="6"/>
  <c r="B613" i="6"/>
  <c r="B574" i="6"/>
  <c r="G17" i="6"/>
  <c r="B794" i="6"/>
  <c r="A402" i="6"/>
  <c r="E813" i="6"/>
  <c r="Q372" i="6"/>
  <c r="B141" i="6"/>
  <c r="Q822" i="6"/>
  <c r="A409" i="6"/>
  <c r="G728" i="6"/>
  <c r="D284" i="6"/>
  <c r="M161" i="6"/>
  <c r="B516" i="6"/>
  <c r="B368" i="6"/>
  <c r="E275" i="6"/>
  <c r="Q539" i="6"/>
  <c r="E503" i="6"/>
  <c r="B240" i="6"/>
  <c r="D147" i="6"/>
  <c r="J608" i="6"/>
  <c r="J356" i="6"/>
  <c r="N128" i="6"/>
  <c r="J555" i="6"/>
  <c r="N209" i="6"/>
  <c r="J340" i="6"/>
  <c r="Q506" i="6"/>
  <c r="N35" i="6"/>
  <c r="P459" i="6"/>
  <c r="H494" i="6"/>
  <c r="G124" i="6"/>
  <c r="P832" i="6"/>
  <c r="E234" i="6"/>
  <c r="A122" i="6"/>
  <c r="N610" i="6"/>
  <c r="P40" i="6"/>
  <c r="Q334" i="6"/>
  <c r="N926" i="6"/>
  <c r="E296" i="6"/>
  <c r="D676" i="6"/>
  <c r="J566" i="6"/>
  <c r="J141" i="6"/>
  <c r="M897" i="6"/>
  <c r="J889" i="6"/>
  <c r="G576" i="6"/>
  <c r="H716" i="6"/>
  <c r="K387" i="6"/>
  <c r="B836" i="6"/>
  <c r="Q446" i="6"/>
  <c r="A742" i="6"/>
  <c r="P416" i="6"/>
  <c r="K251" i="6"/>
  <c r="Q443" i="6"/>
  <c r="M187" i="6"/>
  <c r="N1000" i="6"/>
  <c r="P35" i="6"/>
  <c r="D165" i="6"/>
  <c r="D222" i="6"/>
  <c r="B644" i="6"/>
  <c r="K172" i="6"/>
  <c r="P616" i="6"/>
  <c r="J299" i="6"/>
  <c r="K417" i="6"/>
  <c r="K80" i="6"/>
  <c r="Q509" i="6"/>
  <c r="K77" i="6"/>
  <c r="G637" i="6"/>
  <c r="G483" i="6"/>
  <c r="E620" i="6"/>
  <c r="A925" i="6"/>
  <c r="D570" i="6"/>
  <c r="D542" i="6"/>
  <c r="P163" i="6"/>
  <c r="Q448" i="6"/>
  <c r="M10" i="6"/>
  <c r="Q738" i="6"/>
  <c r="A351" i="6"/>
  <c r="A184" i="6"/>
  <c r="J201" i="6"/>
  <c r="A189" i="6"/>
  <c r="P650" i="6"/>
  <c r="N892" i="6"/>
  <c r="Q132" i="6"/>
  <c r="B6" i="6"/>
  <c r="J698" i="6"/>
  <c r="P299" i="6"/>
  <c r="E785" i="6"/>
  <c r="K25" i="6"/>
  <c r="J524" i="6"/>
  <c r="A448" i="6"/>
  <c r="M299" i="6"/>
  <c r="M85" i="6"/>
  <c r="N595" i="6"/>
  <c r="A33" i="6"/>
  <c r="H331" i="6"/>
  <c r="H27" i="6"/>
  <c r="E94" i="6"/>
  <c r="A844" i="6"/>
  <c r="E522" i="6"/>
  <c r="H76" i="6"/>
  <c r="A429" i="6"/>
  <c r="J307" i="6"/>
  <c r="E898" i="6"/>
  <c r="P723" i="6"/>
  <c r="P121" i="6"/>
  <c r="Q905" i="6"/>
  <c r="P380" i="6"/>
  <c r="M826" i="6"/>
  <c r="D416" i="6"/>
  <c r="G495" i="6"/>
  <c r="Q391" i="6"/>
  <c r="P989" i="6"/>
  <c r="G876" i="6"/>
  <c r="B373" i="6"/>
  <c r="P82" i="6"/>
  <c r="A63" i="6"/>
  <c r="M176" i="6"/>
  <c r="K668" i="6"/>
  <c r="H144" i="6"/>
  <c r="A11" i="6"/>
  <c r="H734" i="6"/>
  <c r="K478" i="6"/>
  <c r="M42" i="6"/>
  <c r="H693" i="6"/>
  <c r="G596" i="6"/>
  <c r="E648" i="6"/>
  <c r="M227" i="6"/>
  <c r="P90" i="6"/>
  <c r="J927" i="6"/>
  <c r="Q833" i="6"/>
  <c r="J697" i="6"/>
  <c r="M905" i="6"/>
  <c r="H921" i="6"/>
  <c r="P19" i="6"/>
  <c r="Q409" i="6"/>
  <c r="K838" i="6"/>
  <c r="H558" i="6"/>
  <c r="Q347" i="6"/>
  <c r="Q912" i="6"/>
  <c r="E455" i="6"/>
  <c r="M430" i="6"/>
  <c r="Q226" i="6"/>
  <c r="J123" i="6"/>
  <c r="D132" i="6"/>
  <c r="D690" i="6"/>
  <c r="M347" i="6"/>
  <c r="K70" i="6"/>
  <c r="P224" i="6"/>
  <c r="Q100" i="6"/>
  <c r="G290" i="6"/>
  <c r="G809" i="6"/>
  <c r="D620" i="6"/>
  <c r="E156" i="6"/>
  <c r="M40" i="6"/>
  <c r="D381" i="6"/>
  <c r="B362" i="6"/>
  <c r="D491" i="6"/>
  <c r="H83" i="6"/>
  <c r="N670" i="6"/>
  <c r="H240" i="6"/>
  <c r="A93" i="6"/>
  <c r="N765" i="6"/>
  <c r="N651" i="6"/>
  <c r="B379" i="6"/>
  <c r="Q793" i="6"/>
  <c r="K972" i="6"/>
  <c r="M208" i="6"/>
  <c r="B850" i="6"/>
  <c r="D625" i="6"/>
  <c r="N918" i="6"/>
  <c r="M169" i="6"/>
  <c r="K976" i="6"/>
  <c r="N72" i="6"/>
  <c r="A744" i="6"/>
  <c r="B601" i="6"/>
  <c r="M181" i="6"/>
  <c r="J942" i="6"/>
  <c r="K849" i="6"/>
  <c r="H398" i="6"/>
  <c r="H617" i="6"/>
  <c r="A745" i="6"/>
  <c r="D831" i="6"/>
  <c r="J974" i="6"/>
  <c r="Q534" i="6"/>
  <c r="Q916" i="6"/>
  <c r="M880" i="6"/>
  <c r="G793" i="6"/>
  <c r="N990" i="6"/>
  <c r="M915" i="6"/>
  <c r="E635" i="6"/>
  <c r="G675" i="6"/>
  <c r="B845" i="6"/>
  <c r="B609" i="6"/>
  <c r="M1009" i="6"/>
  <c r="P106" i="6"/>
  <c r="D894" i="6"/>
  <c r="P315" i="6"/>
  <c r="J241" i="6"/>
  <c r="N572" i="6"/>
  <c r="B300" i="6"/>
  <c r="K894" i="6"/>
  <c r="M136" i="6"/>
  <c r="D229" i="6"/>
  <c r="A128" i="6"/>
  <c r="A976" i="6"/>
  <c r="J251" i="6"/>
  <c r="K261" i="6"/>
  <c r="P250" i="6"/>
  <c r="B857" i="6"/>
  <c r="D179" i="6"/>
  <c r="B349" i="6"/>
  <c r="G771" i="6"/>
  <c r="D1001" i="6"/>
  <c r="N649" i="6"/>
  <c r="K259" i="6"/>
  <c r="D846" i="6"/>
  <c r="B215" i="6"/>
  <c r="Q882" i="6"/>
  <c r="N545" i="6"/>
  <c r="K479" i="6"/>
  <c r="G67" i="6"/>
  <c r="H38" i="6"/>
  <c r="E137" i="6"/>
  <c r="A328" i="6"/>
  <c r="P907" i="6"/>
  <c r="J516" i="6"/>
  <c r="G121" i="6"/>
  <c r="A345" i="6"/>
  <c r="P662" i="6"/>
  <c r="Q607" i="6"/>
  <c r="H900" i="6"/>
  <c r="E995" i="6"/>
  <c r="H554" i="6"/>
  <c r="A401" i="6"/>
  <c r="D198" i="6"/>
  <c r="P841" i="6"/>
  <c r="N364" i="6"/>
  <c r="N50" i="6"/>
  <c r="G211" i="6"/>
  <c r="Q19" i="6"/>
  <c r="D795" i="6"/>
  <c r="D601" i="6"/>
  <c r="G545" i="6"/>
  <c r="P894" i="6"/>
  <c r="M666" i="6"/>
  <c r="P80" i="6"/>
  <c r="A120" i="6"/>
  <c r="H765" i="6"/>
  <c r="B736" i="6"/>
  <c r="P531" i="6"/>
  <c r="N505" i="6"/>
  <c r="D447" i="6"/>
  <c r="E833" i="6"/>
  <c r="M906" i="6"/>
  <c r="N44" i="6"/>
  <c r="N753" i="6"/>
  <c r="P712" i="6"/>
  <c r="E904" i="6"/>
  <c r="D353" i="6"/>
  <c r="G932" i="6"/>
  <c r="N462" i="6"/>
  <c r="D457" i="6"/>
  <c r="M130" i="6"/>
  <c r="K517" i="6"/>
  <c r="M144" i="6"/>
  <c r="M241" i="6"/>
  <c r="B561" i="6"/>
  <c r="M637" i="6"/>
  <c r="H94" i="6"/>
  <c r="M506" i="6"/>
  <c r="D553" i="6"/>
  <c r="E125" i="6"/>
  <c r="E886" i="6"/>
  <c r="B113" i="6"/>
  <c r="A849" i="6"/>
  <c r="Q525" i="6"/>
  <c r="N947" i="6"/>
  <c r="D653" i="6"/>
  <c r="B469" i="6"/>
  <c r="B131" i="6"/>
  <c r="E586" i="6"/>
  <c r="J470" i="6"/>
  <c r="K51" i="6"/>
  <c r="M888" i="6"/>
  <c r="N537" i="6"/>
  <c r="B902" i="6"/>
  <c r="D789" i="6"/>
  <c r="D689" i="6"/>
  <c r="Q714" i="6"/>
  <c r="D406" i="6"/>
  <c r="D358" i="6"/>
  <c r="K383" i="6"/>
  <c r="Q529" i="6"/>
  <c r="N807" i="6"/>
  <c r="H712" i="6"/>
  <c r="G81" i="6"/>
  <c r="A360" i="6"/>
  <c r="H218" i="6"/>
  <c r="P575" i="6"/>
  <c r="M858" i="6"/>
  <c r="K364" i="6"/>
  <c r="D480" i="6"/>
  <c r="P699" i="6"/>
  <c r="B126" i="6"/>
  <c r="B247" i="6"/>
  <c r="E151" i="6"/>
  <c r="M691" i="6"/>
  <c r="P628" i="6"/>
  <c r="G487" i="6"/>
  <c r="E391" i="6"/>
  <c r="K285" i="6"/>
  <c r="J843" i="6"/>
  <c r="J989" i="6"/>
  <c r="H1010" i="6"/>
  <c r="M544" i="6"/>
  <c r="G721" i="6"/>
  <c r="E755" i="6"/>
  <c r="K843" i="6"/>
  <c r="G138" i="6"/>
  <c r="J590" i="6"/>
  <c r="H679" i="6"/>
  <c r="P879" i="6"/>
  <c r="Q625" i="6"/>
  <c r="J466" i="6"/>
  <c r="K403" i="6"/>
  <c r="E497" i="6"/>
  <c r="N48" i="6"/>
  <c r="M328" i="6"/>
  <c r="K119" i="6"/>
  <c r="K219" i="6"/>
  <c r="D787" i="6"/>
  <c r="A264" i="6"/>
  <c r="P853" i="6"/>
  <c r="M22" i="6"/>
  <c r="H540" i="6"/>
  <c r="D131" i="6"/>
  <c r="Q15" i="6"/>
  <c r="G933" i="6"/>
  <c r="A698" i="6"/>
  <c r="D851" i="6"/>
  <c r="P140" i="6"/>
  <c r="A166" i="6"/>
  <c r="N5" i="6"/>
  <c r="Q576" i="6"/>
  <c r="A832" i="6"/>
  <c r="A224" i="6"/>
  <c r="A830" i="6"/>
  <c r="G335" i="6"/>
  <c r="D496" i="6"/>
  <c r="G206" i="6"/>
  <c r="D252" i="6"/>
  <c r="G662" i="6"/>
  <c r="J710" i="6"/>
  <c r="H207" i="6"/>
  <c r="K1004" i="6"/>
  <c r="J252" i="6"/>
  <c r="G669" i="6"/>
  <c r="K1002" i="6"/>
  <c r="N692" i="6"/>
  <c r="B687" i="6"/>
  <c r="M574" i="6"/>
  <c r="A251" i="6"/>
  <c r="K941" i="6"/>
  <c r="B382" i="6"/>
  <c r="G864" i="6"/>
  <c r="B252" i="6"/>
  <c r="E415" i="6"/>
  <c r="P653" i="6"/>
  <c r="Q846" i="6"/>
  <c r="P286" i="6"/>
  <c r="D278" i="6"/>
  <c r="K680" i="6"/>
  <c r="J770" i="6"/>
  <c r="M667" i="6"/>
  <c r="N289" i="6"/>
  <c r="H92" i="6"/>
  <c r="D49" i="6"/>
  <c r="E776" i="6"/>
  <c r="G281" i="6"/>
  <c r="J407" i="6"/>
  <c r="B987" i="6"/>
  <c r="N290" i="6"/>
  <c r="K112" i="6"/>
  <c r="H790" i="6"/>
  <c r="J960" i="6"/>
  <c r="H158" i="6"/>
  <c r="G12" i="6"/>
  <c r="D735" i="6"/>
  <c r="D508" i="6"/>
  <c r="N131" i="6"/>
  <c r="N380" i="6"/>
  <c r="J12" i="6"/>
  <c r="B93" i="6"/>
  <c r="M681" i="6"/>
  <c r="A928" i="6"/>
  <c r="H837" i="6"/>
  <c r="B849" i="6"/>
  <c r="D471" i="6"/>
  <c r="A486" i="6"/>
  <c r="K801" i="6"/>
  <c r="P554" i="6"/>
  <c r="H49" i="6"/>
  <c r="J950" i="6"/>
  <c r="D694" i="6"/>
  <c r="Q739" i="6"/>
  <c r="Q711" i="6"/>
  <c r="B27" i="6"/>
  <c r="E434" i="6"/>
  <c r="K443" i="6"/>
  <c r="M141" i="6"/>
  <c r="H308" i="6"/>
  <c r="K648" i="6"/>
  <c r="H95" i="6"/>
  <c r="M134" i="6"/>
  <c r="E665" i="6"/>
  <c r="P571" i="6"/>
  <c r="H841" i="6"/>
  <c r="H22" i="6"/>
  <c r="K236" i="6"/>
  <c r="P491" i="6"/>
  <c r="H943" i="6"/>
  <c r="D638" i="6"/>
  <c r="K54" i="6"/>
  <c r="B193" i="6"/>
  <c r="P283" i="6"/>
  <c r="J238" i="6"/>
  <c r="P366" i="6"/>
  <c r="M495" i="6"/>
  <c r="E370" i="6"/>
  <c r="M828" i="6"/>
  <c r="H811" i="6"/>
  <c r="A187" i="6"/>
  <c r="K373" i="6"/>
  <c r="D953" i="6"/>
  <c r="D561" i="6"/>
  <c r="Q62" i="6"/>
  <c r="A945" i="6"/>
  <c r="A721" i="6"/>
  <c r="G433" i="6"/>
  <c r="P244" i="6"/>
  <c r="B854" i="6"/>
  <c r="D916" i="6"/>
  <c r="D436" i="6"/>
  <c r="N825" i="6"/>
  <c r="D172" i="6"/>
  <c r="G691" i="6"/>
  <c r="G918" i="6"/>
  <c r="M1005" i="6"/>
  <c r="M126" i="6"/>
  <c r="E690" i="6"/>
  <c r="A163" i="6"/>
  <c r="Q910" i="6"/>
  <c r="H683" i="6"/>
  <c r="M516" i="6"/>
  <c r="B890" i="6"/>
  <c r="N262" i="6"/>
  <c r="K511" i="6"/>
  <c r="A963" i="6"/>
  <c r="M733" i="6"/>
  <c r="G96" i="6"/>
  <c r="A1028" i="6"/>
  <c r="J242" i="6"/>
  <c r="J453" i="6"/>
  <c r="K901" i="6"/>
  <c r="N169" i="6"/>
  <c r="Q229" i="6"/>
  <c r="D180" i="6"/>
  <c r="N208" i="6"/>
  <c r="Q134" i="6"/>
  <c r="G901" i="6"/>
  <c r="H358" i="6"/>
  <c r="E359" i="6"/>
  <c r="K815" i="6"/>
  <c r="N538" i="6"/>
  <c r="E983" i="6"/>
  <c r="H972" i="6"/>
  <c r="G616" i="6"/>
  <c r="N777" i="6"/>
  <c r="D591" i="6"/>
  <c r="B748" i="6"/>
  <c r="D412" i="6"/>
  <c r="M76" i="6"/>
  <c r="H125" i="6"/>
  <c r="K246" i="6"/>
  <c r="M296" i="6"/>
  <c r="G610" i="6"/>
  <c r="J420" i="6"/>
  <c r="J456" i="6"/>
  <c r="M6" i="6"/>
  <c r="P825" i="6"/>
  <c r="A74" i="6"/>
  <c r="N187" i="6"/>
  <c r="M223" i="6"/>
  <c r="P694" i="6"/>
  <c r="M164" i="6"/>
  <c r="G871" i="6"/>
  <c r="E242" i="6"/>
  <c r="A578" i="6"/>
  <c r="A792" i="6"/>
  <c r="P458" i="6"/>
  <c r="B780" i="6"/>
  <c r="N489" i="6"/>
  <c r="Q215" i="6"/>
  <c r="A904" i="6"/>
  <c r="Q371" i="6"/>
  <c r="H107" i="6"/>
  <c r="J928" i="6"/>
  <c r="Q569" i="6"/>
  <c r="A232" i="6"/>
  <c r="Q998" i="6"/>
  <c r="J822" i="6"/>
  <c r="P686" i="6"/>
  <c r="E580" i="6"/>
  <c r="D206" i="6"/>
  <c r="Q765" i="6"/>
  <c r="H835" i="6"/>
  <c r="Q961" i="6"/>
  <c r="M195" i="6"/>
  <c r="Q32" i="6"/>
  <c r="J652" i="6"/>
  <c r="P898" i="6"/>
  <c r="J774" i="6"/>
  <c r="G927" i="6"/>
  <c r="K85" i="6"/>
  <c r="J525" i="6"/>
  <c r="K576" i="6"/>
  <c r="H869" i="6"/>
  <c r="D418" i="6"/>
  <c r="M281" i="6"/>
  <c r="A733" i="6"/>
  <c r="M102" i="6"/>
  <c r="M939" i="6"/>
  <c r="P936" i="6"/>
  <c r="Q639" i="6"/>
  <c r="G319" i="6"/>
  <c r="E440" i="6"/>
  <c r="E701" i="6"/>
  <c r="M469" i="6"/>
  <c r="B437" i="6"/>
  <c r="Q677" i="6"/>
  <c r="N125" i="6"/>
  <c r="P104" i="6"/>
  <c r="K343" i="6"/>
  <c r="E244" i="6"/>
  <c r="N484" i="6"/>
  <c r="J175" i="6"/>
  <c r="H416" i="6"/>
  <c r="H780" i="6"/>
  <c r="D606" i="6"/>
  <c r="M341" i="6"/>
  <c r="G438" i="6"/>
  <c r="J845" i="6"/>
  <c r="E890" i="6"/>
  <c r="H739" i="6"/>
  <c r="A815" i="6"/>
  <c r="E633" i="6"/>
  <c r="G112" i="6"/>
  <c r="Q776" i="6"/>
  <c r="Q828" i="6"/>
  <c r="P239" i="6"/>
  <c r="H927" i="6"/>
  <c r="E243" i="6"/>
  <c r="H695" i="6"/>
  <c r="K29" i="6"/>
  <c r="N241" i="6"/>
  <c r="K522" i="6"/>
  <c r="B825" i="6"/>
  <c r="J243" i="6"/>
  <c r="G291" i="6"/>
  <c r="K87" i="6"/>
  <c r="D260" i="6"/>
  <c r="H996" i="6"/>
  <c r="G652" i="6"/>
  <c r="P593" i="6"/>
  <c r="Q515" i="6"/>
  <c r="Q748" i="6"/>
  <c r="K840" i="6"/>
  <c r="K207" i="6"/>
  <c r="P274" i="6"/>
  <c r="P400" i="6"/>
  <c r="G800" i="6"/>
  <c r="G186" i="6"/>
  <c r="K859" i="6"/>
  <c r="K990" i="6"/>
  <c r="J349" i="6"/>
  <c r="P600" i="6"/>
  <c r="Q835" i="6"/>
  <c r="A538" i="6"/>
  <c r="D874" i="6"/>
  <c r="D588" i="6"/>
  <c r="G653" i="6"/>
  <c r="M808" i="6"/>
  <c r="H992" i="6"/>
  <c r="P210" i="6"/>
  <c r="N877" i="6"/>
  <c r="B785" i="6"/>
  <c r="H260" i="6"/>
  <c r="A760" i="6"/>
  <c r="H167" i="6"/>
  <c r="N805" i="6"/>
  <c r="D568" i="6"/>
  <c r="M779" i="6"/>
  <c r="D108" i="6"/>
  <c r="M688" i="6"/>
  <c r="J18" i="6"/>
  <c r="A637" i="6"/>
  <c r="N992" i="6"/>
  <c r="P966" i="6"/>
  <c r="A381" i="6"/>
  <c r="N901" i="6"/>
  <c r="N377" i="6"/>
  <c r="Q451" i="6"/>
  <c r="B778" i="6"/>
  <c r="E841" i="6"/>
  <c r="N666" i="6"/>
  <c r="G197" i="6"/>
  <c r="H428" i="6"/>
  <c r="P23" i="6"/>
  <c r="E492" i="6"/>
  <c r="N539" i="6"/>
  <c r="J791" i="6"/>
  <c r="P790" i="6"/>
  <c r="Q973" i="6"/>
  <c r="K468" i="6"/>
  <c r="H667" i="6"/>
  <c r="G491" i="6"/>
  <c r="K626" i="6"/>
  <c r="A309" i="6"/>
  <c r="Q965" i="6"/>
  <c r="H951" i="6"/>
  <c r="H573" i="6"/>
  <c r="E827" i="6"/>
  <c r="P114" i="6"/>
  <c r="Q23" i="6"/>
  <c r="B130" i="6"/>
  <c r="D762" i="6"/>
  <c r="E548" i="6"/>
  <c r="N705" i="6"/>
  <c r="D589" i="6"/>
  <c r="J794" i="6"/>
  <c r="Q929" i="6"/>
  <c r="H643" i="6"/>
  <c r="G289" i="6"/>
  <c r="D218" i="6"/>
  <c r="B301" i="6"/>
  <c r="P743" i="6"/>
  <c r="N905" i="6"/>
  <c r="M444" i="6"/>
  <c r="J359" i="6"/>
  <c r="A343" i="6"/>
  <c r="P277" i="6"/>
  <c r="H926" i="6"/>
  <c r="E424" i="6"/>
  <c r="E935" i="6"/>
  <c r="A702" i="6"/>
  <c r="H43" i="6"/>
  <c r="Q483" i="6"/>
  <c r="Q397" i="6"/>
  <c r="N82" i="6"/>
  <c r="M50" i="6"/>
  <c r="M121" i="6"/>
  <c r="D744" i="6"/>
  <c r="N260" i="6"/>
  <c r="K309" i="6"/>
  <c r="E277" i="6"/>
  <c r="M901" i="6"/>
  <c r="M867" i="6"/>
  <c r="D92" i="6"/>
  <c r="Q611" i="6"/>
  <c r="N717" i="6"/>
  <c r="N756" i="6"/>
  <c r="J767" i="6"/>
  <c r="H611" i="6"/>
  <c r="E432" i="6"/>
  <c r="P296" i="6"/>
  <c r="H850" i="6"/>
  <c r="K26" i="6"/>
  <c r="K581" i="6"/>
  <c r="M233" i="6"/>
  <c r="J229" i="6"/>
  <c r="G936" i="6"/>
  <c r="M578" i="6"/>
  <c r="N611" i="6"/>
  <c r="P144" i="6"/>
  <c r="Q349" i="6"/>
  <c r="N451" i="6"/>
  <c r="P455" i="6"/>
  <c r="M81" i="6"/>
  <c r="A215" i="6"/>
  <c r="E202" i="6"/>
  <c r="M513" i="6"/>
  <c r="E446" i="6"/>
  <c r="E368" i="6"/>
  <c r="G451" i="6"/>
  <c r="N193" i="6"/>
  <c r="K991" i="6"/>
  <c r="N146" i="6"/>
  <c r="M716" i="6"/>
  <c r="P54" i="6"/>
  <c r="J331" i="6"/>
  <c r="B783" i="6"/>
  <c r="N923" i="6"/>
  <c r="D444" i="6"/>
  <c r="D979" i="6"/>
  <c r="D104" i="6"/>
  <c r="D688" i="6"/>
  <c r="Q53" i="6"/>
  <c r="Q304" i="6"/>
  <c r="B578" i="6"/>
  <c r="D253" i="6"/>
  <c r="P233" i="6"/>
  <c r="N335" i="6"/>
  <c r="J478" i="6"/>
  <c r="H722" i="6"/>
  <c r="N309" i="6"/>
  <c r="M192" i="6"/>
  <c r="A907" i="6"/>
  <c r="D139" i="6"/>
  <c r="M740" i="6"/>
  <c r="A413" i="6"/>
  <c r="M43" i="6"/>
  <c r="B824" i="6"/>
  <c r="M518" i="6"/>
  <c r="M99" i="6"/>
  <c r="H661" i="6"/>
  <c r="J665" i="6"/>
  <c r="A658" i="6"/>
  <c r="P865" i="6"/>
  <c r="A444" i="6"/>
  <c r="G990" i="6"/>
  <c r="E740" i="6"/>
  <c r="B988" i="6"/>
  <c r="E197" i="6"/>
  <c r="N653" i="6"/>
  <c r="H359" i="6"/>
  <c r="E324" i="6"/>
  <c r="K232" i="6"/>
  <c r="H747" i="6"/>
  <c r="Q847" i="6"/>
  <c r="E818" i="6"/>
  <c r="B866" i="6"/>
  <c r="N637" i="6"/>
  <c r="D281" i="6"/>
  <c r="D640" i="6"/>
  <c r="H263" i="6"/>
  <c r="E634" i="6"/>
  <c r="H169" i="6"/>
  <c r="G703" i="6"/>
  <c r="P405" i="6"/>
  <c r="G527" i="6"/>
  <c r="K946" i="6"/>
  <c r="P596" i="6"/>
  <c r="N443" i="6"/>
  <c r="Q430" i="6"/>
  <c r="K723" i="6"/>
  <c r="G493" i="6"/>
  <c r="P791" i="6"/>
  <c r="D445" i="6"/>
  <c r="M37" i="6"/>
  <c r="A266" i="6"/>
  <c r="P649" i="6"/>
  <c r="M433" i="6"/>
  <c r="N748" i="6"/>
  <c r="D126" i="6"/>
  <c r="A320" i="6"/>
  <c r="J641" i="6"/>
  <c r="P73" i="6"/>
  <c r="H760" i="6"/>
  <c r="J761" i="6"/>
  <c r="J57" i="6"/>
  <c r="H386" i="6"/>
  <c r="M362" i="6"/>
  <c r="Q179" i="6"/>
  <c r="D826" i="6"/>
  <c r="K126" i="6"/>
  <c r="Q999" i="6"/>
  <c r="K895" i="6"/>
  <c r="B5" i="6"/>
  <c r="K88" i="6"/>
  <c r="Q568" i="6"/>
  <c r="M552" i="6"/>
  <c r="M122" i="6"/>
  <c r="B816" i="6"/>
  <c r="Q296" i="6"/>
  <c r="J586" i="6"/>
  <c r="A638" i="6"/>
  <c r="B348" i="6"/>
  <c r="P484" i="6"/>
  <c r="Q902" i="6"/>
  <c r="P928" i="6"/>
  <c r="Q891" i="6"/>
  <c r="A1001" i="6"/>
  <c r="E800" i="6"/>
  <c r="E206" i="6"/>
  <c r="D58" i="6"/>
  <c r="D872" i="6"/>
  <c r="P891" i="6"/>
  <c r="D956" i="6"/>
  <c r="D743" i="6"/>
  <c r="B632" i="6"/>
  <c r="Q519" i="6"/>
  <c r="K372" i="6"/>
  <c r="A75" i="6"/>
  <c r="A987" i="6"/>
  <c r="G77" i="6"/>
  <c r="N331" i="6"/>
  <c r="N343" i="6"/>
  <c r="K211" i="6"/>
  <c r="Q386" i="6"/>
  <c r="N480" i="6"/>
  <c r="P611" i="6"/>
  <c r="J588" i="6"/>
  <c r="N288" i="6"/>
  <c r="K47" i="6"/>
  <c r="J497" i="6"/>
  <c r="H45" i="6"/>
  <c r="B441" i="6"/>
  <c r="P627" i="6"/>
  <c r="A398" i="6"/>
  <c r="E34" i="6"/>
  <c r="K329" i="6"/>
  <c r="A178" i="6"/>
  <c r="D792" i="6"/>
  <c r="N711" i="6"/>
  <c r="P306" i="6"/>
  <c r="J690" i="6"/>
  <c r="E303" i="6"/>
  <c r="H487" i="6"/>
  <c r="E864" i="6"/>
  <c r="J542" i="6"/>
  <c r="Q199" i="6"/>
  <c r="M548" i="6"/>
  <c r="H237" i="6"/>
  <c r="B861" i="6"/>
  <c r="N319" i="6"/>
  <c r="A682" i="6"/>
  <c r="H700" i="6"/>
  <c r="Q331" i="6"/>
  <c r="E821" i="6"/>
  <c r="N96" i="6"/>
  <c r="B656" i="6"/>
  <c r="E354" i="6"/>
  <c r="H856" i="6"/>
  <c r="J904" i="6"/>
  <c r="P421" i="6"/>
  <c r="K867" i="6"/>
  <c r="G857" i="6"/>
  <c r="M262" i="6"/>
  <c r="G85" i="6"/>
  <c r="Q572" i="6"/>
  <c r="Q77" i="6"/>
  <c r="D122" i="6"/>
  <c r="E374" i="6"/>
  <c r="E58" i="6"/>
  <c r="K161" i="6"/>
  <c r="A719" i="6"/>
  <c r="Q690" i="6"/>
  <c r="G403" i="6"/>
  <c r="B444" i="6"/>
  <c r="H54" i="6"/>
  <c r="P206" i="6"/>
  <c r="H874" i="6"/>
  <c r="G590" i="6"/>
  <c r="A354" i="6"/>
  <c r="E658" i="6"/>
  <c r="P17" i="6"/>
  <c r="P409" i="6"/>
  <c r="B122" i="6"/>
  <c r="G928" i="6"/>
  <c r="P375" i="6"/>
  <c r="M379" i="6"/>
  <c r="P318" i="6"/>
  <c r="N987" i="6"/>
  <c r="P216" i="6"/>
  <c r="N344" i="6"/>
  <c r="G565" i="6"/>
  <c r="A32" i="6"/>
  <c r="B49" i="6"/>
  <c r="J569" i="6"/>
  <c r="H32" i="6"/>
  <c r="P115" i="6"/>
  <c r="Q78" i="6"/>
  <c r="P477" i="6"/>
  <c r="A825" i="6"/>
  <c r="A382" i="6"/>
  <c r="J621" i="6"/>
  <c r="G200" i="6"/>
  <c r="J965" i="6"/>
  <c r="B970" i="6"/>
  <c r="J809" i="6"/>
  <c r="H198" i="6"/>
  <c r="K937" i="6"/>
  <c r="E711" i="6"/>
  <c r="B628" i="6"/>
  <c r="N129" i="6"/>
  <c r="P987" i="6"/>
  <c r="J509" i="6"/>
  <c r="E181" i="6"/>
  <c r="K728" i="6"/>
  <c r="A708" i="6"/>
  <c r="P71" i="6"/>
  <c r="A503" i="6"/>
  <c r="Q167" i="6"/>
  <c r="P862" i="6"/>
  <c r="P881" i="6"/>
  <c r="G954" i="6"/>
  <c r="G1002" i="6"/>
  <c r="P680" i="6"/>
  <c r="A822" i="6"/>
  <c r="J210" i="6"/>
  <c r="P343" i="6"/>
  <c r="B873" i="6"/>
  <c r="J432" i="6"/>
  <c r="P582" i="6"/>
  <c r="N844" i="6"/>
  <c r="E812" i="6"/>
  <c r="B672" i="6"/>
  <c r="D154" i="6"/>
  <c r="E727" i="6"/>
  <c r="B775" i="6"/>
  <c r="K534" i="6"/>
  <c r="D659" i="6"/>
  <c r="A190" i="6"/>
  <c r="B82" i="6"/>
  <c r="D869" i="6"/>
  <c r="D417" i="6"/>
  <c r="J796" i="6"/>
  <c r="J788" i="6"/>
  <c r="M441" i="6"/>
  <c r="M471" i="6"/>
  <c r="B84" i="6"/>
  <c r="D319" i="6"/>
  <c r="G810" i="6"/>
  <c r="H576" i="6"/>
  <c r="H150" i="6"/>
  <c r="A265" i="6"/>
  <c r="M256" i="6"/>
  <c r="D324" i="6"/>
  <c r="K464" i="6"/>
  <c r="H99" i="6"/>
  <c r="K892" i="6"/>
  <c r="E696" i="6"/>
  <c r="K561" i="6"/>
  <c r="B166" i="6"/>
  <c r="Q936" i="6"/>
  <c r="D433" i="6"/>
  <c r="E832" i="6"/>
  <c r="G938" i="6"/>
  <c r="N813" i="6"/>
  <c r="K677" i="6"/>
  <c r="N206" i="6"/>
  <c r="D355" i="6"/>
  <c r="G286" i="6"/>
  <c r="H958" i="6"/>
  <c r="N194" i="6"/>
  <c r="B757" i="6"/>
  <c r="N576" i="6"/>
  <c r="H23" i="6"/>
  <c r="A165" i="6"/>
  <c r="Q136" i="6"/>
  <c r="G497" i="6"/>
  <c r="E981" i="6"/>
  <c r="D166" i="6"/>
  <c r="N466" i="6"/>
  <c r="B189" i="6"/>
  <c r="D106" i="6"/>
  <c r="A355" i="6"/>
  <c r="E6" i="6"/>
  <c r="B345" i="6"/>
  <c r="M60" i="6"/>
  <c r="A852" i="6"/>
  <c r="G416" i="6"/>
  <c r="G22" i="6"/>
  <c r="N557" i="6"/>
  <c r="P470" i="6"/>
  <c r="K656" i="6"/>
  <c r="A694" i="6"/>
  <c r="P849" i="6"/>
  <c r="H70" i="6"/>
  <c r="A297" i="6"/>
  <c r="A371" i="6"/>
  <c r="J603" i="6"/>
  <c r="N575" i="6"/>
  <c r="M647" i="6"/>
  <c r="P269" i="6"/>
  <c r="G426" i="6"/>
  <c r="B204" i="6"/>
  <c r="P308" i="6"/>
  <c r="B15" i="6"/>
  <c r="Q966" i="6"/>
  <c r="A686" i="6"/>
  <c r="P316" i="6"/>
  <c r="D289" i="6"/>
  <c r="Q315" i="6"/>
  <c r="J606" i="6"/>
  <c r="A900" i="6"/>
  <c r="H52" i="6"/>
  <c r="E946" i="6"/>
  <c r="B45" i="6"/>
  <c r="H627" i="6"/>
  <c r="A377" i="6"/>
  <c r="J561" i="6"/>
  <c r="K968" i="6"/>
  <c r="H809" i="6"/>
  <c r="E57" i="6"/>
  <c r="N917" i="6"/>
  <c r="P908" i="6"/>
  <c r="P77" i="6"/>
  <c r="E739" i="6"/>
  <c r="Q74" i="6"/>
  <c r="H792" i="6"/>
  <c r="J930" i="6"/>
  <c r="K266" i="6"/>
  <c r="N760" i="6"/>
  <c r="E32" i="6"/>
  <c r="M553" i="6"/>
  <c r="E991" i="6"/>
  <c r="A597" i="6"/>
  <c r="E955" i="6"/>
  <c r="G440" i="6"/>
  <c r="G673" i="6"/>
  <c r="H849" i="6"/>
  <c r="D730" i="6"/>
  <c r="E678" i="6"/>
  <c r="M809" i="6"/>
  <c r="B473" i="6"/>
  <c r="M824" i="6"/>
  <c r="K168" i="6"/>
  <c r="D336" i="6"/>
  <c r="A235" i="6"/>
  <c r="G277" i="6"/>
  <c r="J190" i="6"/>
  <c r="H774" i="6"/>
  <c r="D415" i="6"/>
  <c r="E55" i="6"/>
  <c r="Q780" i="6"/>
  <c r="K664" i="6"/>
  <c r="E990" i="6"/>
  <c r="G210" i="6"/>
  <c r="M731" i="6"/>
  <c r="K37" i="6"/>
  <c r="M585" i="6"/>
  <c r="E602" i="6"/>
  <c r="D342" i="6"/>
  <c r="E881" i="6"/>
  <c r="H803" i="6"/>
  <c r="D306" i="6"/>
  <c r="H435" i="6"/>
  <c r="G860" i="6"/>
  <c r="E108" i="6"/>
  <c r="G371" i="6"/>
  <c r="B497" i="6"/>
  <c r="E913" i="6"/>
  <c r="P270" i="6"/>
  <c r="D207" i="6"/>
  <c r="P781" i="6"/>
  <c r="E66" i="6"/>
  <c r="N31" i="6"/>
  <c r="A512" i="6"/>
  <c r="P742" i="6"/>
  <c r="Q867" i="6"/>
  <c r="G558" i="6"/>
  <c r="M836" i="6"/>
  <c r="B937" i="6"/>
  <c r="E226" i="6"/>
  <c r="B617" i="6"/>
  <c r="Q499" i="6"/>
  <c r="J735" i="6"/>
  <c r="J882" i="6"/>
  <c r="K409" i="6"/>
  <c r="G313" i="6"/>
  <c r="H168" i="6"/>
  <c r="Q673" i="6"/>
  <c r="G697" i="6"/>
  <c r="K910" i="6"/>
  <c r="G902" i="6"/>
  <c r="B260" i="6"/>
  <c r="E957" i="6"/>
  <c r="B205" i="6"/>
  <c r="G581" i="6"/>
  <c r="H621" i="6"/>
  <c r="P367" i="6"/>
  <c r="B499" i="6"/>
  <c r="P474" i="6"/>
  <c r="N553" i="6"/>
  <c r="J70" i="6"/>
  <c r="B965" i="6"/>
  <c r="E481" i="6"/>
  <c r="Q46" i="6"/>
  <c r="K855" i="6"/>
  <c r="M293" i="6"/>
  <c r="A642" i="6"/>
  <c r="Q795" i="6"/>
  <c r="K660" i="6"/>
  <c r="E759" i="6"/>
  <c r="N498" i="6"/>
  <c r="B704" i="6"/>
  <c r="E366" i="6"/>
  <c r="J982" i="6"/>
  <c r="N828" i="6"/>
  <c r="P321" i="6"/>
  <c r="K298" i="6"/>
  <c r="P341" i="6"/>
  <c r="P464" i="6"/>
  <c r="D276" i="6"/>
  <c r="E80" i="6"/>
  <c r="B241" i="6"/>
  <c r="E801" i="6"/>
  <c r="A210" i="6"/>
  <c r="P707" i="6"/>
  <c r="P618" i="6"/>
  <c r="E13" i="6"/>
  <c r="E210" i="6"/>
  <c r="M235" i="6"/>
  <c r="J804" i="6"/>
  <c r="J370" i="6"/>
  <c r="A596" i="6"/>
  <c r="M982" i="6"/>
  <c r="Q326" i="6"/>
  <c r="Q766" i="6"/>
  <c r="K284" i="6"/>
  <c r="K96" i="6"/>
  <c r="Q335" i="6"/>
  <c r="G68" i="6"/>
  <c r="A736" i="6"/>
  <c r="B20" i="6"/>
  <c r="H155" i="6"/>
  <c r="G141" i="6"/>
  <c r="B47" i="6"/>
  <c r="A851" i="6"/>
  <c r="E204" i="6"/>
  <c r="B888" i="6"/>
  <c r="B108" i="6"/>
  <c r="P222" i="6"/>
  <c r="Q178" i="6"/>
  <c r="D425" i="6"/>
  <c r="A915" i="6"/>
  <c r="P89" i="6"/>
  <c r="D408" i="6"/>
  <c r="G803" i="6"/>
  <c r="Q579" i="6"/>
  <c r="J901" i="6"/>
  <c r="K860" i="6"/>
  <c r="J541" i="6"/>
  <c r="Q603" i="6"/>
  <c r="J941" i="6"/>
  <c r="K263" i="6"/>
  <c r="A284" i="6"/>
  <c r="N363" i="6"/>
  <c r="N134" i="6"/>
  <c r="Q402" i="6"/>
  <c r="H520" i="6"/>
  <c r="M314" i="6"/>
  <c r="P131" i="6"/>
  <c r="E843" i="6"/>
  <c r="Q664" i="6"/>
  <c r="G837" i="6"/>
  <c r="M965" i="6"/>
  <c r="G207" i="6"/>
  <c r="H415" i="6"/>
  <c r="A234" i="6"/>
  <c r="G720" i="6"/>
  <c r="N791" i="6"/>
  <c r="J302" i="6"/>
  <c r="J383" i="6"/>
  <c r="Q528" i="6"/>
  <c r="G847" i="6"/>
  <c r="N386" i="6"/>
  <c r="M485" i="6"/>
  <c r="D722" i="6"/>
  <c r="G18" i="6"/>
  <c r="N607" i="6"/>
  <c r="D237" i="6"/>
  <c r="H861" i="6"/>
  <c r="K90" i="6"/>
  <c r="H419" i="6"/>
  <c r="G993" i="6"/>
  <c r="H388" i="6"/>
  <c r="K59" i="6"/>
  <c r="N887" i="6"/>
  <c r="Q755" i="6"/>
  <c r="N665" i="6"/>
  <c r="B227" i="6"/>
  <c r="A871" i="6"/>
  <c r="G766" i="6"/>
  <c r="J44" i="6"/>
  <c r="B931" i="6"/>
  <c r="K919" i="6"/>
  <c r="H6" i="6"/>
  <c r="E907" i="6"/>
  <c r="E573" i="6"/>
  <c r="H479" i="6"/>
  <c r="J373" i="6"/>
  <c r="B865" i="6"/>
  <c r="G392" i="6"/>
  <c r="G115" i="6"/>
  <c r="K52" i="6"/>
  <c r="A838" i="6"/>
  <c r="J817" i="6"/>
  <c r="B761" i="6"/>
  <c r="N242" i="6"/>
  <c r="B562" i="6"/>
  <c r="J348" i="6"/>
  <c r="K202" i="6"/>
  <c r="G656" i="6"/>
  <c r="A44" i="6"/>
  <c r="P287" i="6"/>
  <c r="P846" i="6"/>
  <c r="A54" i="6"/>
  <c r="D888" i="6"/>
  <c r="J254" i="6"/>
  <c r="K268" i="6"/>
  <c r="G663" i="6"/>
  <c r="J74" i="6"/>
  <c r="K107" i="6"/>
  <c r="E514" i="6"/>
  <c r="J469" i="6"/>
  <c r="B185" i="6"/>
  <c r="H614" i="6"/>
  <c r="J319" i="6"/>
  <c r="G535" i="6"/>
  <c r="N662" i="6"/>
  <c r="B28" i="6"/>
  <c r="K97" i="6"/>
  <c r="H465" i="6"/>
  <c r="H523" i="6"/>
  <c r="G191" i="6"/>
  <c r="J625" i="6"/>
  <c r="D129" i="6"/>
  <c r="Q801" i="6"/>
  <c r="K623" i="6"/>
  <c r="N232" i="6"/>
  <c r="A423" i="6"/>
  <c r="H409" i="6"/>
  <c r="A973" i="6"/>
  <c r="D599" i="6"/>
  <c r="Q466" i="6"/>
  <c r="E316" i="6"/>
  <c r="J213" i="6"/>
  <c r="M481" i="6"/>
  <c r="P518" i="6"/>
  <c r="E320" i="6"/>
  <c r="E178" i="6"/>
  <c r="J490" i="6"/>
  <c r="P652" i="6"/>
  <c r="A288" i="6"/>
  <c r="Q984" i="6"/>
  <c r="M756" i="6"/>
  <c r="M45" i="6"/>
  <c r="A560" i="6"/>
  <c r="M32" i="6"/>
  <c r="A877" i="6"/>
  <c r="A254" i="6"/>
  <c r="N823" i="6"/>
  <c r="G908" i="6"/>
  <c r="G658" i="6"/>
  <c r="J77" i="6"/>
  <c r="G930" i="6"/>
  <c r="A641" i="6"/>
  <c r="P46" i="6"/>
  <c r="M38" i="6"/>
  <c r="D695" i="6"/>
  <c r="K825" i="6"/>
  <c r="K405" i="6"/>
  <c r="Q221" i="6"/>
  <c r="B729" i="6"/>
  <c r="B428" i="6"/>
  <c r="Q636" i="6"/>
  <c r="N328" i="6"/>
  <c r="K603" i="6"/>
  <c r="M143" i="6"/>
  <c r="N636" i="6"/>
  <c r="J536" i="6"/>
  <c r="Q879" i="6"/>
  <c r="Q164" i="6"/>
  <c r="M180" i="6"/>
  <c r="J448" i="6"/>
  <c r="K325" i="6"/>
  <c r="G46" i="6"/>
  <c r="G315" i="6"/>
  <c r="M255" i="6"/>
  <c r="E248" i="6"/>
  <c r="A397" i="6"/>
  <c r="P237" i="6"/>
  <c r="A942" i="6"/>
  <c r="A952" i="6"/>
  <c r="G644" i="6"/>
  <c r="K1003" i="6"/>
  <c r="N834" i="6"/>
  <c r="P394" i="6"/>
  <c r="P672" i="6"/>
  <c r="G83" i="6"/>
  <c r="G636" i="6"/>
  <c r="D776" i="6"/>
  <c r="H229" i="6"/>
  <c r="D650" i="6"/>
  <c r="N369" i="6"/>
  <c r="P323" i="6"/>
  <c r="A530" i="6"/>
  <c r="H75" i="6"/>
  <c r="K267" i="6"/>
  <c r="H810" i="6"/>
  <c r="P773" i="6"/>
  <c r="Q979" i="6"/>
  <c r="N150" i="6"/>
  <c r="M75" i="6"/>
  <c r="E5" i="6"/>
  <c r="P587" i="6"/>
  <c r="M684" i="6"/>
  <c r="P243" i="6"/>
  <c r="M753" i="6"/>
  <c r="M59" i="6"/>
  <c r="K17" i="6"/>
  <c r="G853" i="6"/>
  <c r="A85" i="6"/>
  <c r="A325" i="6"/>
  <c r="P565" i="6"/>
  <c r="B525" i="6"/>
  <c r="J840" i="6"/>
  <c r="P567" i="6"/>
  <c r="J430" i="6"/>
  <c r="H402" i="6"/>
  <c r="H291" i="6"/>
  <c r="P607" i="6"/>
  <c r="A248" i="6"/>
  <c r="E603" i="6"/>
  <c r="G699" i="6"/>
  <c r="A707" i="6"/>
  <c r="J602" i="6"/>
  <c r="E642" i="6"/>
  <c r="E987" i="6"/>
  <c r="K141" i="6"/>
  <c r="P998" i="6"/>
  <c r="D897" i="6"/>
  <c r="P197" i="6"/>
  <c r="P158" i="6"/>
  <c r="J781" i="6"/>
  <c r="J850" i="6"/>
  <c r="M672" i="6"/>
  <c r="J474" i="6"/>
  <c r="J973" i="6"/>
  <c r="A462" i="6"/>
  <c r="D51" i="6"/>
  <c r="D917" i="6"/>
  <c r="H433" i="6"/>
  <c r="A689" i="6"/>
  <c r="Q617" i="6"/>
  <c r="D529" i="6"/>
  <c r="E596" i="6"/>
  <c r="B60" i="6"/>
  <c r="G827" i="6"/>
  <c r="N284" i="6"/>
  <c r="D95" i="6"/>
  <c r="G196" i="6"/>
  <c r="H369" i="6"/>
  <c r="D487" i="6"/>
  <c r="Q313" i="6"/>
  <c r="A271" i="6"/>
  <c r="B96" i="6"/>
  <c r="N64" i="6"/>
  <c r="M885" i="6"/>
  <c r="Q752" i="6"/>
  <c r="E293" i="6"/>
  <c r="P159" i="6"/>
  <c r="B589" i="6"/>
  <c r="D383" i="6"/>
  <c r="N458" i="6"/>
  <c r="B210" i="6"/>
  <c r="B381" i="6"/>
  <c r="H33" i="6"/>
  <c r="E879" i="6"/>
  <c r="P545" i="6"/>
  <c r="P944" i="6"/>
  <c r="B475" i="6"/>
  <c r="N881" i="6"/>
  <c r="J527" i="6"/>
  <c r="K917" i="6"/>
  <c r="P889" i="6"/>
  <c r="J441" i="6"/>
  <c r="B842" i="6"/>
  <c r="D47" i="6"/>
  <c r="P304" i="6"/>
  <c r="E791" i="6"/>
  <c r="E617" i="6"/>
  <c r="H609" i="6"/>
  <c r="P342" i="6"/>
  <c r="A746" i="6"/>
  <c r="H647" i="6"/>
  <c r="E211" i="6"/>
  <c r="D617" i="6"/>
  <c r="G963" i="6"/>
  <c r="N757" i="6"/>
  <c r="A131" i="6"/>
  <c r="N663" i="6"/>
  <c r="D346" i="6"/>
  <c r="D293" i="6"/>
  <c r="J584" i="6"/>
  <c r="E218" i="6"/>
  <c r="K378" i="6"/>
  <c r="K74" i="6"/>
  <c r="A679" i="6"/>
  <c r="P866" i="6"/>
  <c r="P968" i="6"/>
  <c r="H706" i="6"/>
  <c r="P732" i="6"/>
  <c r="D282" i="6"/>
  <c r="D622" i="6"/>
  <c r="B490" i="6"/>
  <c r="P809" i="6"/>
  <c r="B219" i="6"/>
  <c r="N17" i="6"/>
  <c r="P641" i="6"/>
  <c r="J100" i="6"/>
  <c r="G501" i="6"/>
  <c r="B696" i="6"/>
  <c r="Q392" i="6"/>
  <c r="N925" i="6"/>
  <c r="K908" i="6"/>
  <c r="P246" i="6"/>
  <c r="E429" i="6"/>
  <c r="D177" i="6"/>
  <c r="G44" i="6"/>
  <c r="D435" i="6"/>
  <c r="D434" i="6"/>
  <c r="P241" i="6"/>
  <c r="J237" i="6"/>
  <c r="K4" i="6"/>
  <c r="A841" i="6"/>
  <c r="K928" i="6"/>
  <c r="N862" i="6"/>
  <c r="P486" i="6"/>
  <c r="H967" i="6"/>
  <c r="P728" i="6"/>
  <c r="D5" i="6"/>
  <c r="N835" i="6"/>
  <c r="J292" i="6"/>
  <c r="D451" i="6"/>
  <c r="N20" i="6"/>
  <c r="P561" i="6"/>
  <c r="J712" i="6"/>
  <c r="Q732" i="6"/>
  <c r="N944" i="6"/>
  <c r="A126" i="6"/>
  <c r="E336" i="6"/>
  <c r="H933" i="6"/>
  <c r="E123" i="6"/>
  <c r="J596" i="6"/>
  <c r="H395" i="6"/>
  <c r="J431" i="6"/>
  <c r="D893" i="6"/>
  <c r="P768" i="6"/>
  <c r="Q468" i="6"/>
  <c r="P363" i="6"/>
  <c r="D115" i="6"/>
  <c r="G525" i="6"/>
  <c r="M350" i="6"/>
  <c r="N254" i="6"/>
  <c r="B1011" i="6"/>
  <c r="D798" i="6"/>
  <c r="B66" i="6"/>
  <c r="H610" i="6"/>
  <c r="J842" i="6"/>
  <c r="J513" i="6"/>
  <c r="P1008" i="6"/>
  <c r="N346" i="6"/>
  <c r="N529" i="6"/>
  <c r="N799" i="6"/>
  <c r="E247" i="6"/>
  <c r="N506" i="6"/>
  <c r="K365" i="6"/>
  <c r="B686" i="6"/>
  <c r="K663" i="6"/>
  <c r="K413" i="6"/>
  <c r="P18" i="6"/>
  <c r="M936" i="6"/>
  <c r="Q571" i="6"/>
  <c r="J134" i="6"/>
  <c r="M500" i="6"/>
  <c r="K539" i="6"/>
  <c r="B1029" i="6"/>
  <c r="B747" i="6"/>
  <c r="B418" i="6"/>
  <c r="Q47" i="6"/>
  <c r="N45" i="6"/>
  <c r="D651" i="6"/>
  <c r="E371" i="6"/>
  <c r="P93" i="6"/>
  <c r="E279" i="6"/>
  <c r="H309" i="6"/>
  <c r="E437" i="6"/>
  <c r="M68" i="6"/>
  <c r="N863" i="6"/>
  <c r="J995" i="6"/>
  <c r="H139" i="6"/>
  <c r="H566" i="6"/>
  <c r="D973" i="6"/>
  <c r="H802" i="6"/>
  <c r="P737" i="6"/>
  <c r="P674" i="6"/>
  <c r="D562" i="6"/>
  <c r="J352" i="6"/>
  <c r="D442" i="6"/>
  <c r="G748" i="6"/>
  <c r="B511" i="6"/>
  <c r="P843" i="6"/>
  <c r="B921" i="6"/>
  <c r="N864" i="6"/>
  <c r="P450" i="6"/>
  <c r="N316" i="6"/>
  <c r="P870" i="6"/>
  <c r="J245" i="6"/>
  <c r="G912" i="6"/>
  <c r="J997" i="6"/>
  <c r="Q39" i="6"/>
  <c r="Q705" i="6"/>
  <c r="P357" i="6"/>
  <c r="D208" i="6"/>
  <c r="M423" i="6"/>
  <c r="D864" i="6"/>
  <c r="G166" i="6"/>
  <c r="H986" i="6"/>
  <c r="P431" i="6"/>
  <c r="E337" i="6"/>
  <c r="D903" i="6"/>
  <c r="H999" i="6"/>
  <c r="N173" i="6"/>
  <c r="D584" i="6"/>
  <c r="M759" i="6"/>
  <c r="N815" i="6"/>
  <c r="E828" i="6"/>
  <c r="P828" i="6"/>
  <c r="E196" i="6"/>
  <c r="N226" i="6"/>
  <c r="P675" i="6"/>
  <c r="B893" i="6"/>
  <c r="H981" i="6"/>
  <c r="N71" i="6"/>
  <c r="A471" i="6"/>
  <c r="G861" i="6"/>
  <c r="G845" i="6"/>
  <c r="E619" i="6"/>
  <c r="E163" i="6"/>
  <c r="P494" i="6"/>
  <c r="Q280" i="6"/>
  <c r="E724" i="6"/>
  <c r="K93" i="6"/>
  <c r="E469" i="6"/>
  <c r="B980" i="6"/>
  <c r="H146" i="6"/>
  <c r="G369" i="6"/>
  <c r="D978" i="6"/>
  <c r="Q554" i="6"/>
  <c r="P118" i="6"/>
  <c r="A948" i="6"/>
  <c r="K83" i="6"/>
  <c r="D887" i="6"/>
  <c r="K65" i="6"/>
  <c r="E431" i="6"/>
  <c r="B990" i="6"/>
  <c r="N534" i="6"/>
  <c r="B327" i="6"/>
  <c r="G91" i="6"/>
  <c r="B117" i="6"/>
  <c r="M912" i="6"/>
  <c r="P984" i="6"/>
  <c r="H100" i="6"/>
  <c r="N280" i="6"/>
  <c r="N655" i="6"/>
  <c r="H884" i="6"/>
  <c r="Q939" i="6"/>
  <c r="A424" i="6"/>
  <c r="Q97" i="6"/>
  <c r="E345" i="6"/>
  <c r="E533" i="6"/>
  <c r="A330" i="6"/>
  <c r="J234" i="6"/>
  <c r="N213" i="6"/>
  <c r="P856" i="6"/>
  <c r="P637" i="6"/>
  <c r="G694" i="6"/>
  <c r="H877" i="6"/>
  <c r="B352" i="6"/>
  <c r="K853" i="6"/>
  <c r="B947" i="6"/>
  <c r="A850" i="6"/>
  <c r="Q524" i="6"/>
  <c r="N555" i="6"/>
  <c r="D749" i="6"/>
  <c r="A729" i="6"/>
  <c r="K57" i="6"/>
  <c r="P1009" i="6"/>
  <c r="Q147" i="6"/>
  <c r="J868" i="6"/>
  <c r="A595" i="6"/>
  <c r="G577" i="6"/>
  <c r="Q925" i="6"/>
  <c r="J366" i="6"/>
  <c r="Q276" i="6"/>
  <c r="P506" i="6"/>
  <c r="Q756" i="6"/>
  <c r="Q203" i="6"/>
  <c r="K981" i="6"/>
  <c r="B107" i="6"/>
  <c r="G347" i="6"/>
  <c r="E661" i="6"/>
  <c r="H715" i="6"/>
  <c r="N1008" i="6"/>
  <c r="K730" i="6"/>
  <c r="H847" i="6"/>
  <c r="D426" i="6"/>
  <c r="E965" i="6"/>
  <c r="K491" i="6"/>
  <c r="D297" i="6"/>
  <c r="H394" i="6"/>
  <c r="A84" i="6"/>
  <c r="K302" i="6"/>
  <c r="J224" i="6"/>
  <c r="Q582" i="6"/>
  <c r="N866" i="6"/>
  <c r="G242" i="6"/>
  <c r="A106" i="6"/>
  <c r="P149" i="6"/>
  <c r="J738" i="6"/>
  <c r="D942" i="6"/>
  <c r="M84" i="6"/>
  <c r="A628" i="6"/>
  <c r="G780" i="6"/>
  <c r="Q862" i="6"/>
  <c r="H257" i="6"/>
  <c r="G571" i="6"/>
  <c r="D235" i="6"/>
  <c r="K42" i="6"/>
  <c r="N843" i="6"/>
  <c r="H384" i="6"/>
  <c r="J885" i="6"/>
  <c r="N437" i="6"/>
  <c r="M1011" i="6"/>
  <c r="E674" i="6"/>
  <c r="J422" i="6"/>
  <c r="B77" i="6"/>
  <c r="B314" i="6"/>
  <c r="G797" i="6"/>
  <c r="N493" i="6"/>
  <c r="D965" i="6"/>
  <c r="B583" i="6"/>
  <c r="J597" i="6"/>
  <c r="G27" i="6"/>
  <c r="Q945" i="6"/>
  <c r="B820" i="6"/>
  <c r="N233" i="6"/>
  <c r="Q118" i="6"/>
  <c r="B182" i="6"/>
  <c r="Q527" i="6"/>
  <c r="H680" i="6"/>
  <c r="H853" i="6"/>
  <c r="G799" i="6"/>
  <c r="H73" i="6"/>
  <c r="K652" i="6"/>
  <c r="N870" i="6"/>
  <c r="N559" i="6"/>
  <c r="Q352" i="6"/>
  <c r="M33" i="6"/>
  <c r="A268" i="6"/>
  <c r="K360" i="6"/>
  <c r="P52" i="6"/>
  <c r="D231" i="6"/>
  <c r="Q180" i="6"/>
  <c r="M798" i="6"/>
  <c r="M642" i="6"/>
  <c r="N275" i="6"/>
  <c r="Q552" i="6"/>
  <c r="J514" i="6"/>
  <c r="A20" i="6"/>
  <c r="E893" i="6"/>
  <c r="P974" i="6"/>
  <c r="B411" i="6"/>
  <c r="Q621" i="6"/>
  <c r="J425" i="6"/>
  <c r="A501" i="6"/>
  <c r="K821" i="6"/>
  <c r="B343" i="6"/>
  <c r="K484" i="6"/>
  <c r="H206" i="6"/>
  <c r="B535" i="6"/>
  <c r="Q745" i="6"/>
  <c r="P444" i="6"/>
  <c r="G356" i="6"/>
  <c r="E386" i="6"/>
  <c r="J543" i="6"/>
  <c r="N270" i="6"/>
  <c r="Q131" i="6"/>
  <c r="H343" i="6"/>
  <c r="N868" i="6"/>
  <c r="J958" i="6"/>
  <c r="K647" i="6"/>
  <c r="J296" i="6"/>
  <c r="H59" i="6"/>
  <c r="J10" i="6"/>
  <c r="A845" i="6"/>
  <c r="A198" i="6"/>
  <c r="A414" i="6"/>
  <c r="A497" i="6"/>
  <c r="P925" i="6"/>
  <c r="M621" i="6"/>
  <c r="B652" i="6"/>
  <c r="B1020" i="6"/>
  <c r="H966" i="6"/>
  <c r="A272" i="6"/>
  <c r="N761" i="6"/>
  <c r="E912" i="6"/>
  <c r="K301" i="6"/>
  <c r="K220" i="6"/>
  <c r="A202" i="6"/>
  <c r="H539" i="6"/>
  <c r="K555" i="6"/>
  <c r="Q719" i="6"/>
  <c r="H219" i="6"/>
  <c r="P665" i="6"/>
  <c r="P530" i="6"/>
  <c r="N970" i="6"/>
  <c r="D85" i="6"/>
  <c r="G879" i="6"/>
  <c r="M717" i="6"/>
  <c r="P389" i="6"/>
  <c r="G374" i="6"/>
  <c r="E643" i="6"/>
  <c r="G520" i="6"/>
  <c r="J228" i="6"/>
  <c r="E592" i="6"/>
  <c r="M344" i="6"/>
  <c r="N286" i="6"/>
  <c r="E63" i="6"/>
  <c r="A207" i="6"/>
  <c r="M957" i="6"/>
  <c r="D721" i="6"/>
  <c r="B938" i="6"/>
  <c r="M875" i="6"/>
  <c r="Q820" i="6"/>
  <c r="B864" i="6"/>
  <c r="J473" i="6"/>
  <c r="E919" i="6"/>
  <c r="M92" i="6"/>
  <c r="B391" i="6"/>
  <c r="M517" i="6"/>
  <c r="H629" i="6"/>
  <c r="P50" i="6"/>
  <c r="G455" i="6"/>
  <c r="E116" i="6"/>
  <c r="J935" i="6"/>
  <c r="B191" i="6"/>
  <c r="M123" i="6"/>
  <c r="G131" i="6"/>
  <c r="P698" i="6"/>
  <c r="M985" i="6"/>
  <c r="E769" i="6"/>
  <c r="M438" i="6"/>
  <c r="M470" i="6"/>
  <c r="Q830" i="6"/>
  <c r="H349" i="6"/>
  <c r="J63" i="6"/>
  <c r="G366" i="6"/>
  <c r="G953" i="6"/>
  <c r="N198" i="6"/>
  <c r="A891" i="6"/>
  <c r="H82" i="6"/>
  <c r="N878" i="6"/>
  <c r="J701" i="6"/>
  <c r="Q259" i="6"/>
  <c r="M261" i="6"/>
  <c r="D174" i="6"/>
  <c r="G712" i="6"/>
  <c r="N942" i="6"/>
  <c r="Q546" i="6"/>
  <c r="P564" i="6"/>
  <c r="K146" i="6"/>
  <c r="N580" i="6"/>
  <c r="H872" i="6"/>
  <c r="E753" i="6"/>
  <c r="D385" i="6"/>
  <c r="B524" i="6"/>
  <c r="N801" i="6"/>
  <c r="P956" i="6"/>
  <c r="B245" i="6"/>
  <c r="E840" i="6"/>
  <c r="D490" i="6"/>
  <c r="J137" i="6"/>
  <c r="N787" i="6"/>
  <c r="K187" i="6"/>
  <c r="E750" i="6"/>
  <c r="Q656" i="6"/>
  <c r="P645" i="6"/>
  <c r="M699" i="6"/>
  <c r="A304" i="6"/>
  <c r="Q297" i="6"/>
  <c r="B396" i="6"/>
  <c r="M80" i="6"/>
  <c r="Q441" i="6"/>
  <c r="K900" i="6"/>
  <c r="M764" i="6"/>
  <c r="N421" i="6"/>
  <c r="G896" i="6"/>
  <c r="K996" i="6"/>
  <c r="Q729" i="6"/>
  <c r="J893" i="6"/>
  <c r="H338" i="6"/>
  <c r="P504" i="6"/>
  <c r="M882" i="6"/>
  <c r="P433" i="6"/>
  <c r="D302" i="6"/>
  <c r="M29" i="6"/>
  <c r="K606" i="6"/>
  <c r="J257" i="6"/>
  <c r="A14" i="6"/>
  <c r="J725" i="6"/>
  <c r="Q222" i="6"/>
  <c r="M361" i="6"/>
  <c r="J703" i="6"/>
  <c r="G339" i="6"/>
  <c r="Q644" i="6"/>
  <c r="B367" i="6"/>
  <c r="D423" i="6"/>
  <c r="H504" i="6"/>
  <c r="J529" i="6"/>
  <c r="K802" i="6"/>
  <c r="M268" i="6"/>
  <c r="H280" i="6"/>
  <c r="G796" i="6"/>
  <c r="A635" i="6"/>
  <c r="K562" i="6"/>
  <c r="K558" i="6"/>
  <c r="E71" i="6"/>
  <c r="B279" i="6"/>
  <c r="P784" i="6"/>
  <c r="H87" i="6"/>
  <c r="N457" i="6"/>
  <c r="J20" i="6"/>
  <c r="J300" i="6"/>
  <c r="Q185" i="6"/>
  <c r="N797" i="6"/>
  <c r="B206" i="6"/>
  <c r="K471" i="6"/>
  <c r="P439" i="6"/>
  <c r="Q308" i="6"/>
  <c r="D439" i="6"/>
  <c r="P220" i="6"/>
  <c r="B474" i="6"/>
  <c r="J903" i="6"/>
  <c r="J226" i="6"/>
  <c r="J262" i="6"/>
  <c r="K79" i="6"/>
  <c r="M253" i="6"/>
  <c r="M406" i="6"/>
  <c r="G391" i="6"/>
  <c r="B242" i="6"/>
  <c r="K862" i="6"/>
  <c r="H866" i="6"/>
  <c r="J552" i="6"/>
  <c r="G976" i="6"/>
  <c r="G907" i="6"/>
  <c r="P701" i="6"/>
  <c r="G406" i="6"/>
  <c r="P436" i="6"/>
  <c r="J915" i="6"/>
  <c r="A387" i="6"/>
  <c r="D390" i="6"/>
  <c r="D32" i="6"/>
  <c r="A416" i="6"/>
  <c r="H1008" i="6"/>
  <c r="B208" i="6"/>
  <c r="E119" i="6"/>
  <c r="P110" i="6"/>
  <c r="M910" i="6"/>
  <c r="E74" i="6"/>
  <c r="A938" i="6"/>
  <c r="M572" i="6"/>
  <c r="G763" i="6"/>
  <c r="M1010" i="6"/>
  <c r="M427" i="6"/>
  <c r="D460" i="6"/>
  <c r="J464" i="6"/>
  <c r="M654" i="6"/>
  <c r="E980" i="6"/>
  <c r="K509" i="6"/>
  <c r="K947" i="6"/>
  <c r="M664" i="6"/>
  <c r="E628" i="6"/>
  <c r="P964" i="6"/>
  <c r="D755" i="6"/>
  <c r="K533" i="6"/>
  <c r="J198" i="6"/>
  <c r="H1009" i="6"/>
  <c r="D288" i="6"/>
  <c r="N448" i="6"/>
  <c r="B465" i="6"/>
  <c r="A441" i="6"/>
  <c r="P399" i="6"/>
  <c r="G856" i="6"/>
  <c r="E636" i="6"/>
  <c r="J944" i="6"/>
  <c r="A152" i="6"/>
  <c r="M69" i="6"/>
  <c r="D926" i="6"/>
  <c r="N567" i="6"/>
  <c r="M938" i="6"/>
  <c r="Q220" i="6"/>
  <c r="K190" i="6"/>
  <c r="J888" i="6"/>
  <c r="P108" i="6"/>
  <c r="B1023" i="6"/>
  <c r="J169" i="6"/>
  <c r="N702" i="6"/>
  <c r="H350" i="6"/>
  <c r="H567" i="6"/>
  <c r="M368" i="6"/>
  <c r="N854" i="6"/>
  <c r="K461" i="6"/>
  <c r="P39" i="6"/>
  <c r="A37" i="6"/>
  <c r="Q736" i="6"/>
  <c r="K646" i="6"/>
  <c r="N185" i="6"/>
  <c r="H518" i="6"/>
  <c r="N255" i="6"/>
  <c r="M979" i="6"/>
  <c r="M712" i="6"/>
  <c r="P576" i="6"/>
  <c r="M483" i="6"/>
  <c r="P599" i="6"/>
  <c r="G163" i="6"/>
  <c r="J127" i="6"/>
  <c r="K1010" i="6"/>
  <c r="A199" i="6"/>
  <c r="P745" i="6"/>
  <c r="N278" i="6"/>
  <c r="Q667" i="6"/>
  <c r="E329" i="6"/>
  <c r="P448" i="6"/>
  <c r="K171" i="6"/>
  <c r="B792" i="6"/>
  <c r="M929" i="6"/>
  <c r="A338" i="6"/>
  <c r="E939" i="6"/>
  <c r="K327" i="6"/>
  <c r="K907" i="6"/>
  <c r="J239" i="6"/>
  <c r="H903" i="6"/>
  <c r="E38" i="6"/>
  <c r="J936" i="6"/>
  <c r="J589" i="6"/>
  <c r="H160" i="6"/>
  <c r="G164" i="6"/>
  <c r="E532" i="6"/>
  <c r="P70" i="6"/>
  <c r="D952" i="6"/>
  <c r="G679" i="6"/>
  <c r="G1009" i="6"/>
  <c r="K393" i="6"/>
  <c r="K654" i="6"/>
  <c r="B770" i="6"/>
  <c r="B132" i="6"/>
  <c r="Q106" i="6"/>
  <c r="E751" i="6"/>
  <c r="N113" i="6"/>
  <c r="P673" i="6"/>
  <c r="K781" i="6"/>
  <c r="E611" i="6"/>
  <c r="D828" i="6"/>
  <c r="Q941" i="6"/>
  <c r="D800" i="6"/>
  <c r="A69" i="6"/>
  <c r="B862" i="6"/>
  <c r="H108" i="6"/>
  <c r="G341" i="6"/>
  <c r="D347" i="6"/>
  <c r="E327" i="6"/>
  <c r="D709" i="6"/>
  <c r="J336" i="6"/>
  <c r="E652" i="6"/>
  <c r="A609" i="6"/>
  <c r="Q56" i="6"/>
  <c r="M279" i="6"/>
  <c r="K812" i="6"/>
  <c r="G904" i="6"/>
  <c r="H303" i="6"/>
  <c r="B308" i="6"/>
  <c r="G195" i="6"/>
  <c r="P34" i="6"/>
  <c r="B737" i="6"/>
  <c r="A890" i="6"/>
  <c r="B103" i="6"/>
  <c r="B261" i="6"/>
  <c r="M189" i="6"/>
  <c r="G738" i="6"/>
  <c r="G229" i="6"/>
  <c r="D541" i="6"/>
  <c r="Q342" i="6"/>
  <c r="J433" i="6"/>
  <c r="J105" i="6"/>
  <c r="P524" i="6"/>
  <c r="B513" i="6"/>
  <c r="B599" i="6"/>
  <c r="M970" i="6"/>
  <c r="J693" i="6"/>
  <c r="D728" i="6"/>
  <c r="P508" i="6"/>
  <c r="K40" i="6"/>
  <c r="G73" i="6"/>
  <c r="P654" i="6"/>
  <c r="M252" i="6"/>
  <c r="G632" i="6"/>
  <c r="G448" i="6"/>
  <c r="P696" i="6"/>
  <c r="P858" i="6"/>
  <c r="H632" i="6"/>
  <c r="B1007" i="6"/>
  <c r="N633" i="6"/>
  <c r="J275" i="6"/>
  <c r="K48" i="6"/>
  <c r="J1008" i="6"/>
  <c r="H387" i="6"/>
  <c r="J311" i="6"/>
  <c r="Q375" i="6"/>
  <c r="M524" i="6"/>
  <c r="M478" i="6"/>
  <c r="H47" i="6"/>
  <c r="K800" i="6"/>
  <c r="G498" i="6"/>
  <c r="J211" i="6"/>
  <c r="H461" i="6"/>
  <c r="A427" i="6"/>
  <c r="D298" i="6"/>
  <c r="A171" i="6"/>
  <c r="B383" i="6"/>
  <c r="J272" i="6"/>
  <c r="J80" i="6"/>
  <c r="B467" i="6"/>
  <c r="P525" i="6"/>
  <c r="J323" i="6"/>
  <c r="E823" i="6"/>
  <c r="Q978" i="6"/>
  <c r="H826" i="6"/>
  <c r="B959" i="6"/>
  <c r="M34" i="6"/>
  <c r="E523" i="6"/>
  <c r="H439" i="6"/>
  <c r="Q591" i="6"/>
  <c r="N599" i="6"/>
  <c r="D908" i="6"/>
  <c r="B464" i="6"/>
  <c r="D341" i="6"/>
  <c r="Q699" i="6"/>
  <c r="A277" i="6"/>
  <c r="K701" i="6"/>
  <c r="M148" i="6"/>
  <c r="A848" i="6"/>
  <c r="G431" i="6"/>
  <c r="K966" i="6"/>
  <c r="K56" i="6"/>
  <c r="N750" i="6"/>
  <c r="H660" i="6"/>
  <c r="A971" i="6"/>
  <c r="B884" i="6"/>
  <c r="G50" i="6"/>
  <c r="B125" i="6"/>
  <c r="B257" i="6"/>
  <c r="M182" i="6"/>
  <c r="N66" i="6"/>
  <c r="M641" i="6"/>
  <c r="B482" i="6"/>
  <c r="P857" i="6"/>
  <c r="D705" i="6"/>
  <c r="J385" i="6"/>
  <c r="H267" i="6"/>
  <c r="Q120" i="6"/>
  <c r="P294" i="6"/>
  <c r="D884" i="6"/>
  <c r="E714" i="6"/>
  <c r="H950" i="6"/>
  <c r="P86" i="6"/>
  <c r="N223" i="6"/>
  <c r="B302" i="6"/>
  <c r="Q130" i="6"/>
  <c r="G187" i="6"/>
  <c r="K563" i="6"/>
  <c r="H537" i="6"/>
  <c r="N219" i="6"/>
  <c r="Q277" i="6"/>
  <c r="G870" i="6"/>
  <c r="P635" i="6"/>
  <c r="E775" i="6"/>
  <c r="K229" i="6"/>
  <c r="H375" i="6"/>
  <c r="K583" i="6"/>
  <c r="H410" i="6"/>
  <c r="M55" i="6"/>
  <c r="B89" i="6"/>
  <c r="E877" i="6"/>
  <c r="J659" i="6"/>
  <c r="P310" i="6"/>
  <c r="E809" i="6"/>
  <c r="B515" i="6"/>
  <c r="Q82" i="6"/>
  <c r="G812" i="6"/>
  <c r="G145" i="6"/>
  <c r="N737" i="6"/>
  <c r="D285" i="6"/>
  <c r="H659" i="6"/>
  <c r="Q478" i="6"/>
  <c r="N318" i="6"/>
  <c r="A191" i="6"/>
  <c r="H154" i="6"/>
  <c r="E930" i="6"/>
  <c r="B34" i="6"/>
  <c r="K117" i="6"/>
  <c r="B235" i="6"/>
  <c r="J715" i="6"/>
  <c r="A771" i="6"/>
  <c r="G396" i="6"/>
  <c r="J646" i="6"/>
  <c r="N500" i="6"/>
  <c r="M536" i="6"/>
  <c r="D320" i="6"/>
  <c r="B37" i="6"/>
  <c r="P860" i="6"/>
  <c r="M129" i="6"/>
  <c r="H655" i="6"/>
  <c r="E998" i="6"/>
  <c r="P549" i="6"/>
  <c r="Q421" i="6"/>
  <c r="P704" i="6"/>
  <c r="A668" i="6"/>
  <c r="P191" i="6"/>
  <c r="Q107" i="6"/>
  <c r="B677" i="6"/>
  <c r="D295" i="6"/>
  <c r="D838" i="6"/>
  <c r="P481" i="6"/>
  <c r="H490" i="6"/>
  <c r="G704" i="6"/>
  <c r="E902" i="6"/>
  <c r="K428" i="6"/>
  <c r="D824" i="6"/>
  <c r="H983" i="6"/>
  <c r="M507" i="6"/>
  <c r="J757" i="6"/>
  <c r="G496" i="6"/>
  <c r="E745" i="6"/>
  <c r="Q977" i="6"/>
  <c r="N517" i="6"/>
  <c r="G677" i="6"/>
  <c r="M24" i="6"/>
  <c r="B568" i="6"/>
  <c r="K99" i="6"/>
  <c r="H321" i="6"/>
  <c r="G53" i="6"/>
  <c r="J437" i="6"/>
  <c r="Q340" i="6"/>
  <c r="E945" i="6"/>
  <c r="N989" i="6"/>
  <c r="A241" i="6"/>
  <c r="A692" i="6"/>
  <c r="N592" i="6"/>
  <c r="P875" i="6"/>
  <c r="M305" i="6"/>
  <c r="K963" i="6"/>
  <c r="M150" i="6"/>
  <c r="H982" i="6"/>
  <c r="D667" i="6"/>
  <c r="E48" i="6"/>
  <c r="K248" i="6"/>
  <c r="H961" i="6"/>
  <c r="J993" i="6"/>
  <c r="G301" i="6"/>
  <c r="K739" i="6"/>
  <c r="P268" i="6"/>
  <c r="P839" i="6"/>
  <c r="K341" i="6"/>
  <c r="M298" i="6"/>
  <c r="Q848" i="6"/>
  <c r="N153" i="6"/>
  <c r="G765" i="6"/>
  <c r="A924" i="6"/>
  <c r="P48" i="6"/>
  <c r="P667" i="6"/>
  <c r="A72" i="6"/>
  <c r="K188" i="6"/>
  <c r="N531" i="6"/>
  <c r="H225" i="6"/>
  <c r="Q232" i="6"/>
  <c r="N977" i="6"/>
  <c r="J113" i="6"/>
  <c r="B791" i="6"/>
  <c r="Q940" i="6"/>
  <c r="H587" i="6"/>
  <c r="N707" i="6"/>
  <c r="H149" i="6"/>
  <c r="A941" i="6"/>
  <c r="M448" i="6"/>
  <c r="N991" i="6"/>
  <c r="A286" i="6"/>
  <c r="Q197" i="6"/>
  <c r="B741" i="6"/>
  <c r="E117" i="6"/>
  <c r="J564" i="6"/>
  <c r="K978" i="6"/>
  <c r="N578" i="6"/>
  <c r="Q713" i="6"/>
  <c r="H212" i="6"/>
  <c r="N439" i="6"/>
  <c r="B547" i="6"/>
  <c r="J104" i="6"/>
  <c r="Q318" i="6"/>
  <c r="M162" i="6"/>
  <c r="M777" i="6"/>
  <c r="N119" i="6"/>
  <c r="M599" i="6"/>
  <c r="E251" i="6"/>
  <c r="A508" i="6"/>
  <c r="N562" i="6"/>
  <c r="J380" i="6"/>
  <c r="Q144" i="6"/>
  <c r="G225" i="6"/>
  <c r="N222" i="6"/>
  <c r="M450" i="6"/>
  <c r="A450" i="6"/>
  <c r="N214" i="6"/>
  <c r="G542" i="6"/>
  <c r="A127" i="6"/>
  <c r="K659" i="6"/>
  <c r="D6" i="6"/>
  <c r="Q437" i="6"/>
  <c r="K106" i="6"/>
  <c r="A499" i="6"/>
  <c r="A89" i="6"/>
  <c r="B746" i="6"/>
  <c r="A606" i="6"/>
  <c r="J862" i="6"/>
  <c r="G259" i="6"/>
  <c r="Q163" i="6"/>
  <c r="Q119" i="6"/>
  <c r="G1005" i="6"/>
  <c r="J454" i="6"/>
  <c r="A162" i="6"/>
  <c r="B223" i="6"/>
  <c r="J877" i="6"/>
  <c r="Q826" i="6"/>
  <c r="J138" i="6"/>
  <c r="A887" i="6"/>
  <c r="K637" i="6"/>
  <c r="J139" i="6"/>
  <c r="G217" i="6"/>
  <c r="H631" i="6"/>
  <c r="B949" i="6"/>
  <c r="D232" i="6"/>
  <c r="P469" i="6"/>
  <c r="N1009" i="6"/>
  <c r="G368" i="6"/>
  <c r="G253" i="6"/>
  <c r="P647" i="6"/>
  <c r="A100" i="6"/>
  <c r="P497" i="6"/>
  <c r="H65" i="6"/>
  <c r="D325" i="6"/>
  <c r="H97" i="6"/>
  <c r="A743" i="6"/>
  <c r="H126" i="6"/>
  <c r="G9" i="6"/>
  <c r="P906" i="6"/>
  <c r="A1022" i="6"/>
  <c r="G877" i="6"/>
  <c r="N714" i="6"/>
  <c r="M251" i="6"/>
  <c r="N621" i="6"/>
  <c r="K573" i="6"/>
  <c r="P892" i="6"/>
  <c r="K514" i="6"/>
  <c r="E591" i="6"/>
  <c r="D902" i="6"/>
  <c r="P278" i="6"/>
  <c r="N40" i="6"/>
  <c r="H536" i="6"/>
  <c r="A147" i="6"/>
  <c r="E388" i="6"/>
  <c r="H339" i="6"/>
  <c r="K243" i="6"/>
  <c r="K203" i="6"/>
  <c r="J875" i="6"/>
  <c r="D81" i="6"/>
  <c r="K116" i="6"/>
  <c r="K264" i="6"/>
  <c r="Q773" i="6"/>
  <c r="A716" i="6"/>
  <c r="H380" i="6"/>
  <c r="E392" i="6"/>
  <c r="G629" i="6"/>
  <c r="J103" i="6"/>
  <c r="G76" i="6"/>
  <c r="A347" i="6"/>
  <c r="Q236" i="6"/>
  <c r="G268" i="6"/>
  <c r="G71" i="6"/>
  <c r="G32" i="6"/>
  <c r="E173" i="6"/>
  <c r="M106" i="6"/>
  <c r="M962" i="6"/>
  <c r="K818" i="6"/>
  <c r="M917" i="6"/>
  <c r="Q202" i="6"/>
  <c r="Q1008" i="6"/>
  <c r="Q1002" i="6"/>
  <c r="A821" i="6"/>
  <c r="N471" i="6"/>
  <c r="H502" i="6"/>
  <c r="N638" i="6"/>
  <c r="Q40" i="6"/>
  <c r="P25" i="6"/>
  <c r="P338" i="6"/>
  <c r="K531" i="6"/>
  <c r="H261" i="6"/>
  <c r="P248" i="6"/>
  <c r="G24" i="6"/>
  <c r="H876" i="6"/>
  <c r="J263" i="6"/>
  <c r="K779" i="6"/>
  <c r="D660" i="6"/>
  <c r="G785" i="6"/>
  <c r="P260" i="6"/>
  <c r="M269" i="6"/>
  <c r="J535" i="6"/>
  <c r="K935" i="6"/>
  <c r="M947" i="6"/>
  <c r="J833" i="6"/>
  <c r="H608" i="6"/>
  <c r="M403" i="6"/>
  <c r="A456" i="6"/>
  <c r="J434" i="6"/>
  <c r="A930" i="6"/>
  <c r="N332" i="6"/>
  <c r="E968" i="6"/>
  <c r="G348" i="6"/>
  <c r="K719" i="6"/>
  <c r="G194" i="6"/>
  <c r="B380" i="6"/>
  <c r="Q123" i="6"/>
  <c r="E656" i="6"/>
  <c r="M665" i="6"/>
  <c r="A314" i="6"/>
  <c r="G643" i="6"/>
  <c r="J264" i="6"/>
  <c r="H816" i="6"/>
  <c r="E925" i="6"/>
  <c r="P893" i="6"/>
  <c r="H138" i="6"/>
  <c r="P154" i="6"/>
  <c r="P355" i="6"/>
  <c r="Q751" i="6"/>
  <c r="P67" i="6"/>
  <c r="H318" i="6"/>
  <c r="E433" i="6"/>
  <c r="D158" i="6"/>
  <c r="D348" i="6"/>
  <c r="N14" i="6"/>
  <c r="A623" i="6"/>
  <c r="B953" i="6"/>
  <c r="H497" i="6"/>
  <c r="J565" i="6"/>
  <c r="B426" i="6"/>
  <c r="D621" i="6"/>
  <c r="B451" i="6"/>
  <c r="B303" i="6"/>
  <c r="G942" i="6"/>
  <c r="N581" i="6"/>
  <c r="M442" i="6"/>
  <c r="K53" i="6"/>
  <c r="K129" i="6"/>
  <c r="G188" i="6"/>
  <c r="B196" i="6"/>
  <c r="M732" i="6"/>
  <c r="G434" i="6"/>
  <c r="N312" i="6"/>
  <c r="B273" i="6"/>
  <c r="D656" i="6"/>
  <c r="D502" i="6"/>
  <c r="Q463" i="6"/>
  <c r="E835" i="6"/>
  <c r="G519" i="6"/>
  <c r="E876" i="6"/>
  <c r="K139" i="6"/>
  <c r="M222" i="6"/>
  <c r="H604" i="6"/>
  <c r="D848" i="6"/>
  <c r="A833" i="6"/>
  <c r="M333" i="6"/>
  <c r="J990" i="6"/>
  <c r="D364" i="6"/>
  <c r="E205" i="6"/>
  <c r="Q873" i="6"/>
  <c r="K564" i="6"/>
  <c r="K694" i="6"/>
  <c r="B106" i="6"/>
  <c r="P418" i="6"/>
  <c r="J517" i="6"/>
  <c r="N269" i="6"/>
  <c r="E147" i="6"/>
  <c r="A574" i="6"/>
  <c r="Q851" i="6"/>
  <c r="Q772" i="6"/>
  <c r="J884" i="6"/>
  <c r="A415" i="6"/>
  <c r="B754" i="6"/>
  <c r="K502" i="6"/>
  <c r="K548" i="6"/>
  <c r="K902" i="6"/>
  <c r="A892" i="6"/>
  <c r="K10" i="6"/>
  <c r="J1004" i="6"/>
  <c r="B17" i="6"/>
  <c r="M968" i="6"/>
  <c r="E568" i="6"/>
  <c r="P767" i="6"/>
  <c r="D943" i="6"/>
  <c r="Q991" i="6"/>
  <c r="J508" i="6"/>
  <c r="P756" i="6"/>
  <c r="K950" i="6"/>
  <c r="A990" i="6"/>
  <c r="M916" i="6"/>
  <c r="N496" i="6"/>
  <c r="H625" i="6"/>
  <c r="B526" i="6"/>
  <c r="N859" i="6"/>
  <c r="Q495" i="6"/>
  <c r="B71" i="6"/>
  <c r="D361" i="6"/>
  <c r="J174" i="6"/>
  <c r="K630" i="6"/>
  <c r="P383" i="6"/>
  <c r="B514" i="6"/>
  <c r="Q817" i="6"/>
  <c r="A130" i="6"/>
  <c r="M565" i="6"/>
  <c r="D109" i="6"/>
  <c r="B639" i="6"/>
  <c r="E468" i="6"/>
  <c r="E672" i="6"/>
  <c r="H674" i="6"/>
  <c r="K740" i="6"/>
  <c r="N855" i="6"/>
  <c r="A919" i="6"/>
  <c r="J647" i="6"/>
  <c r="M459" i="6"/>
  <c r="G569" i="6"/>
  <c r="Q924" i="6"/>
  <c r="M465" i="6"/>
  <c r="K921" i="6"/>
  <c r="J136" i="6"/>
  <c r="B87" i="6"/>
  <c r="K84" i="6"/>
  <c r="P563" i="6"/>
  <c r="D520" i="6"/>
  <c r="H954" i="6"/>
  <c r="P538" i="6"/>
  <c r="K41" i="6"/>
  <c r="B667" i="6"/>
  <c r="M1008" i="6"/>
  <c r="J354" i="6"/>
  <c r="A1019" i="6"/>
  <c r="E53" i="6"/>
  <c r="M409" i="6"/>
  <c r="N182" i="6"/>
  <c r="N960" i="6"/>
  <c r="B1017" i="6"/>
  <c r="J736" i="6"/>
  <c r="A186" i="6"/>
  <c r="J616" i="6"/>
  <c r="D371" i="6"/>
  <c r="M63" i="6"/>
  <c r="B912" i="6"/>
  <c r="G833" i="6"/>
  <c r="M607" i="6"/>
  <c r="K570" i="6"/>
  <c r="N690" i="6"/>
  <c r="G832" i="6"/>
  <c r="K328" i="6"/>
  <c r="D716" i="6"/>
  <c r="P533" i="6"/>
  <c r="P921" i="6"/>
  <c r="Q247" i="6"/>
  <c r="E508" i="6"/>
  <c r="A255" i="6"/>
  <c r="D57" i="6"/>
  <c r="A383" i="6"/>
  <c r="P884" i="6"/>
  <c r="D655" i="6"/>
  <c r="G919" i="6"/>
  <c r="G54" i="6"/>
  <c r="G405" i="6"/>
  <c r="J29" i="6"/>
  <c r="J716" i="6"/>
  <c r="J836" i="6"/>
  <c r="J532" i="6"/>
  <c r="D967" i="6"/>
  <c r="B471" i="6"/>
  <c r="A53" i="6"/>
  <c r="J413" i="6"/>
  <c r="A125" i="6"/>
  <c r="H104" i="6"/>
  <c r="A613" i="6"/>
  <c r="H968" i="6"/>
  <c r="H252" i="6"/>
  <c r="B625" i="6"/>
  <c r="D686" i="6"/>
  <c r="D525" i="6"/>
  <c r="M1003" i="6"/>
  <c r="P522" i="6"/>
  <c r="K396" i="6"/>
  <c r="J977" i="6"/>
  <c r="G804" i="6"/>
  <c r="H993" i="6"/>
  <c r="A219" i="6"/>
  <c r="B361" i="6"/>
  <c r="Q30" i="6"/>
  <c r="K27" i="6"/>
  <c r="G198" i="6"/>
  <c r="G378" i="6"/>
  <c r="P923" i="6"/>
  <c r="Q133" i="6"/>
  <c r="K657" i="6"/>
  <c r="D567" i="6"/>
  <c r="N351" i="6"/>
  <c r="D923" i="6"/>
  <c r="D920" i="6"/>
  <c r="A292" i="6"/>
  <c r="B894" i="6"/>
  <c r="G367" i="6"/>
  <c r="G170" i="6"/>
  <c r="M1001" i="6"/>
  <c r="E28" i="6"/>
  <c r="D28" i="6"/>
  <c r="D604" i="6"/>
  <c r="A575" i="6"/>
  <c r="E387" i="6"/>
  <c r="B961" i="6"/>
  <c r="D102" i="6"/>
  <c r="M460" i="6"/>
  <c r="G855" i="6"/>
  <c r="Q913" i="6"/>
  <c r="N963" i="6"/>
  <c r="K31" i="6"/>
  <c r="J259" i="6"/>
  <c r="G505" i="6"/>
  <c r="N405" i="6"/>
  <c r="G463" i="6"/>
  <c r="P940" i="6"/>
  <c r="B128" i="6"/>
  <c r="B759" i="6"/>
  <c r="D469" i="6"/>
  <c r="P919" i="6"/>
  <c r="E113" i="6"/>
  <c r="G5" i="6"/>
  <c r="H333" i="6"/>
  <c r="M41" i="6"/>
  <c r="G846" i="6"/>
  <c r="K286" i="6"/>
  <c r="K201" i="6"/>
  <c r="M555" i="6"/>
  <c r="A793" i="6"/>
  <c r="P872" i="6"/>
  <c r="A518" i="6"/>
  <c r="M975" i="6"/>
  <c r="D430" i="6"/>
  <c r="M416" i="6"/>
  <c r="A697" i="6"/>
  <c r="N852" i="6"/>
  <c r="Q623" i="6"/>
  <c r="N132" i="6"/>
  <c r="N381" i="6"/>
  <c r="A543" i="6"/>
  <c r="M527" i="6"/>
  <c r="P311" i="6"/>
  <c r="M638" i="6"/>
  <c r="K681" i="6"/>
  <c r="D699" i="6"/>
  <c r="E705" i="6"/>
  <c r="D328" i="6"/>
  <c r="K783" i="6"/>
  <c r="B231" i="6"/>
  <c r="J934" i="6"/>
  <c r="Q411" i="6"/>
  <c r="M388" i="6"/>
  <c r="M640" i="6"/>
  <c r="B766" i="6"/>
  <c r="P207" i="6"/>
  <c r="H242" i="6"/>
  <c r="N869" i="6"/>
  <c r="H136" i="6"/>
  <c r="N234" i="6"/>
  <c r="P130" i="6"/>
  <c r="A407" i="6"/>
  <c r="E49" i="6"/>
  <c r="P487" i="6"/>
  <c r="D904" i="6"/>
  <c r="K296" i="6"/>
  <c r="D882" i="6"/>
  <c r="M336" i="6"/>
  <c r="H300" i="6"/>
  <c r="H488" i="6"/>
  <c r="H14" i="6"/>
  <c r="M207" i="6"/>
  <c r="A99" i="6"/>
  <c r="N897" i="6"/>
  <c r="E383" i="6"/>
  <c r="B51" i="6"/>
  <c r="M479" i="6"/>
  <c r="H594" i="6"/>
  <c r="P290" i="6"/>
  <c r="B739" i="6"/>
  <c r="H513" i="6"/>
  <c r="E61" i="6"/>
  <c r="E618" i="6"/>
  <c r="D326" i="6"/>
  <c r="B118" i="6"/>
  <c r="H833" i="6"/>
  <c r="D842" i="6"/>
  <c r="P982" i="6"/>
  <c r="J863" i="6"/>
  <c r="P851" i="6"/>
  <c r="E396" i="6"/>
  <c r="A675" i="6"/>
  <c r="M735" i="6"/>
  <c r="B495" i="6"/>
  <c r="D706" i="6"/>
  <c r="P398" i="6"/>
  <c r="J954" i="6"/>
  <c r="A1015" i="6"/>
  <c r="M618" i="6"/>
  <c r="N566" i="6"/>
  <c r="D786" i="6"/>
  <c r="E187" i="6"/>
  <c r="N367" i="6"/>
  <c r="Q469" i="6"/>
  <c r="D934" i="6"/>
  <c r="Q80" i="6"/>
  <c r="G782" i="6"/>
  <c r="Q697" i="6"/>
  <c r="N796" i="6"/>
  <c r="H407" i="6"/>
  <c r="K645" i="6"/>
  <c r="D909" i="6"/>
  <c r="D549" i="6"/>
  <c r="K152" i="6"/>
  <c r="N794" i="6"/>
  <c r="B244" i="6"/>
  <c r="M991" i="6"/>
  <c r="E478" i="6"/>
  <c r="K481" i="6"/>
  <c r="M221" i="6"/>
  <c r="P141" i="6"/>
  <c r="D731" i="6"/>
  <c r="E627" i="6"/>
  <c r="N513" i="6"/>
  <c r="N95" i="6"/>
  <c r="K769" i="6"/>
  <c r="A816" i="6"/>
  <c r="H132" i="6"/>
  <c r="E467" i="6"/>
  <c r="H290" i="6"/>
  <c r="A872" i="6"/>
  <c r="P532" i="6"/>
  <c r="E278" i="6"/>
  <c r="N195" i="6"/>
  <c r="A858" i="6"/>
  <c r="N338" i="6"/>
  <c r="P953" i="6"/>
  <c r="H584" i="6"/>
  <c r="P488" i="6"/>
  <c r="Q783" i="6"/>
  <c r="H377" i="6"/>
  <c r="K604" i="6"/>
  <c r="A540" i="6"/>
  <c r="E608" i="6"/>
  <c r="H19" i="6"/>
  <c r="E718" i="6"/>
  <c r="P938" i="6"/>
  <c r="E488" i="6"/>
  <c r="M1002" i="6"/>
  <c r="J52" i="6"/>
  <c r="P385" i="6"/>
  <c r="P105" i="6"/>
  <c r="M160" i="6"/>
  <c r="M951" i="6"/>
  <c r="J15" i="6"/>
  <c r="E715" i="6"/>
  <c r="G212" i="6"/>
  <c r="P643" i="6"/>
  <c r="B694" i="6"/>
  <c r="P823" i="6"/>
  <c r="G775" i="6"/>
  <c r="K565" i="6"/>
  <c r="P332" i="6"/>
  <c r="H891" i="6"/>
  <c r="G8" i="6"/>
  <c r="G723" i="6"/>
  <c r="K402" i="6"/>
  <c r="B649" i="6"/>
  <c r="M30" i="6"/>
  <c r="G536" i="6"/>
  <c r="N23" i="6"/>
  <c r="A812" i="6"/>
  <c r="P656" i="6"/>
  <c r="P871" i="6"/>
  <c r="J284" i="6"/>
  <c r="H233" i="6"/>
  <c r="H699" i="6"/>
  <c r="Q626" i="6"/>
  <c r="D515" i="6"/>
  <c r="G340" i="6"/>
  <c r="D373" i="6"/>
  <c r="N913" i="6"/>
  <c r="P895" i="6"/>
  <c r="Q722" i="6"/>
  <c r="Q598" i="6"/>
  <c r="E551" i="6"/>
  <c r="P774" i="6"/>
  <c r="G447" i="6"/>
  <c r="J403" i="6"/>
  <c r="A287" i="6"/>
  <c r="A324" i="6"/>
  <c r="K458" i="6"/>
  <c r="N916" i="6"/>
  <c r="B663" i="6"/>
  <c r="P255" i="6"/>
  <c r="H427" i="6"/>
  <c r="G428" i="6"/>
  <c r="K166" i="6"/>
  <c r="D802" i="6"/>
  <c r="M173" i="6"/>
  <c r="M995" i="6"/>
  <c r="P472" i="6"/>
  <c r="P739" i="6"/>
  <c r="J357" i="6"/>
  <c r="M971" i="6"/>
  <c r="G630" i="6"/>
  <c r="M559" i="6"/>
  <c r="H114" i="6"/>
  <c r="D870" i="6"/>
  <c r="J835" i="6"/>
  <c r="G764" i="6"/>
  <c r="E538" i="6"/>
  <c r="J667" i="6"/>
  <c r="N847" i="6"/>
  <c r="H113" i="6"/>
  <c r="K794" i="6"/>
  <c r="A586" i="6"/>
  <c r="B713" i="6"/>
  <c r="H473" i="6"/>
  <c r="E767" i="6"/>
  <c r="E626" i="6"/>
  <c r="K46" i="6"/>
  <c r="K903" i="6"/>
  <c r="D765" i="6"/>
  <c r="B874" i="6"/>
  <c r="E456" i="6"/>
  <c r="Q927" i="6"/>
  <c r="K1000" i="6"/>
  <c r="J202" i="6"/>
  <c r="A847" i="6"/>
  <c r="N709" i="6"/>
  <c r="M367" i="6"/>
  <c r="H763" i="6"/>
  <c r="K394" i="6"/>
  <c r="G898" i="6"/>
  <c r="N919" i="6"/>
  <c r="H187" i="6"/>
  <c r="G57" i="6"/>
  <c r="G182" i="6"/>
  <c r="D99" i="6"/>
  <c r="E601" i="6"/>
  <c r="D998" i="6"/>
  <c r="J653" i="6"/>
  <c r="Q850" i="6"/>
  <c r="D672" i="6"/>
  <c r="Q583" i="6"/>
  <c r="G151" i="6"/>
  <c r="J546" i="6"/>
  <c r="M686" i="6"/>
  <c r="H357" i="6"/>
  <c r="A1003" i="6"/>
  <c r="G740" i="6"/>
  <c r="Q422" i="6"/>
  <c r="J489" i="6"/>
  <c r="B565" i="6"/>
  <c r="H823" i="6"/>
  <c r="H505" i="6"/>
  <c r="B858" i="6"/>
  <c r="N617" i="6"/>
  <c r="M116" i="6"/>
  <c r="P396" i="6"/>
  <c r="D16" i="6"/>
  <c r="A115" i="6"/>
  <c r="E703" i="6"/>
  <c r="G784" i="6"/>
  <c r="N229" i="6"/>
  <c r="P226" i="6"/>
  <c r="G969" i="6"/>
  <c r="N10" i="6"/>
  <c r="A319" i="6"/>
  <c r="H795" i="6"/>
  <c r="B95" i="6"/>
  <c r="N886" i="6"/>
  <c r="B643" i="6"/>
  <c r="J860" i="6"/>
  <c r="Q181" i="6"/>
  <c r="A42" i="6"/>
  <c r="J549" i="6"/>
  <c r="B35" i="6"/>
  <c r="G1010" i="6"/>
  <c r="G781" i="6"/>
  <c r="J594" i="6"/>
  <c r="E562" i="6"/>
  <c r="E47" i="6"/>
  <c r="H646" i="6"/>
  <c r="D255" i="6"/>
  <c r="M930" i="6"/>
  <c r="H836" i="6"/>
  <c r="P4" i="6"/>
  <c r="H348" i="6"/>
  <c r="H532" i="6"/>
  <c r="P134" i="6"/>
  <c r="H452" i="6"/>
  <c r="K123" i="6"/>
  <c r="K488" i="6"/>
  <c r="J78" i="6"/>
  <c r="A920" i="6"/>
  <c r="G755" i="6"/>
  <c r="M151" i="6"/>
  <c r="M649" i="6"/>
  <c r="B318" i="6"/>
  <c r="B419" i="6"/>
  <c r="H466" i="6"/>
  <c r="P551" i="6"/>
  <c r="A192" i="6"/>
  <c r="K368" i="6"/>
  <c r="D443" i="6"/>
  <c r="Q264" i="6"/>
  <c r="E500" i="6"/>
  <c r="H531" i="6"/>
  <c r="K847" i="6"/>
  <c r="A661" i="6"/>
  <c r="H211" i="6"/>
  <c r="B744" i="6"/>
  <c r="A885" i="6"/>
  <c r="P28" i="6"/>
  <c r="J932" i="6"/>
  <c r="M263" i="6"/>
  <c r="E319" i="6"/>
  <c r="D275" i="6"/>
  <c r="H346" i="6"/>
  <c r="A533" i="6"/>
  <c r="P147" i="6"/>
  <c r="J438" i="6"/>
  <c r="G760" i="6"/>
  <c r="E859" i="6"/>
  <c r="D696" i="6"/>
  <c r="G985" i="6"/>
  <c r="D511" i="6"/>
  <c r="G570" i="6"/>
  <c r="G844" i="6"/>
  <c r="A218" i="6"/>
  <c r="H793" i="6"/>
  <c r="D225" i="6"/>
  <c r="M155" i="6"/>
  <c r="M588" i="6"/>
  <c r="Q338" i="6"/>
  <c r="E525" i="6"/>
  <c r="D608" i="6"/>
  <c r="Q683" i="6"/>
  <c r="Q150" i="6"/>
  <c r="A336" i="6"/>
  <c r="H222" i="6"/>
  <c r="E318" i="6"/>
  <c r="A368" i="6"/>
  <c r="H873" i="6"/>
  <c r="G820" i="6"/>
  <c r="P733" i="6"/>
  <c r="A956" i="6"/>
  <c r="M46" i="6"/>
  <c r="K980" i="6"/>
  <c r="E752" i="6"/>
  <c r="B834" i="6"/>
  <c r="B714" i="6"/>
  <c r="A305" i="6"/>
  <c r="M446" i="6"/>
  <c r="P591" i="6"/>
  <c r="D579" i="6"/>
  <c r="M277" i="6"/>
  <c r="B183" i="6"/>
  <c r="B146" i="6"/>
  <c r="Q590" i="6"/>
  <c r="B100" i="6"/>
  <c r="N781" i="6"/>
  <c r="A1029" i="6"/>
  <c r="B732" i="6"/>
  <c r="M232" i="6"/>
  <c r="M792" i="6"/>
  <c r="M752" i="6"/>
  <c r="A622" i="6"/>
  <c r="H925" i="6"/>
  <c r="M321" i="6"/>
  <c r="N52" i="6"/>
  <c r="A645" i="6"/>
  <c r="E208" i="6"/>
  <c r="M184" i="6"/>
  <c r="P384" i="6"/>
  <c r="A777" i="6"/>
  <c r="N774" i="6"/>
  <c r="E947" i="6"/>
  <c r="A161" i="6"/>
  <c r="B31" i="6"/>
  <c r="P374" i="6"/>
  <c r="N742" i="6"/>
  <c r="A536" i="6"/>
  <c r="E62" i="6"/>
  <c r="P1010" i="6"/>
  <c r="H445" i="6"/>
  <c r="M392" i="6"/>
  <c r="J23" i="6"/>
  <c r="A594" i="6"/>
  <c r="B805" i="6"/>
  <c r="Q254" i="6"/>
  <c r="N425" i="6"/>
  <c r="M275" i="6"/>
  <c r="Q813" i="6"/>
  <c r="E131" i="6"/>
  <c r="N307" i="6"/>
  <c r="G510" i="6"/>
  <c r="H541" i="6"/>
  <c r="P218" i="6"/>
  <c r="J632" i="6"/>
  <c r="G39" i="6"/>
  <c r="D84" i="6"/>
  <c r="H216" i="6"/>
  <c r="K617" i="6"/>
  <c r="E288" i="6"/>
  <c r="M694" i="6"/>
  <c r="Q531" i="6"/>
  <c r="A77" i="6"/>
  <c r="D357" i="6"/>
  <c r="D54" i="6"/>
  <c r="P408" i="6"/>
  <c r="A683" i="6"/>
  <c r="K482" i="6"/>
  <c r="K816" i="6"/>
  <c r="H354" i="6"/>
  <c r="P965" i="6"/>
  <c r="N411" i="6"/>
  <c r="G354" i="6"/>
  <c r="N563" i="6"/>
  <c r="N822" i="6"/>
  <c r="B833" i="6"/>
  <c r="E401" i="6"/>
  <c r="J154" i="6"/>
  <c r="A926" i="6"/>
  <c r="Q492" i="6"/>
  <c r="Q849" i="6"/>
  <c r="M778" i="6"/>
  <c r="Q824" i="6"/>
  <c r="D526" i="6"/>
  <c r="N42" i="6"/>
  <c r="G801" i="6"/>
  <c r="Q11" i="6"/>
  <c r="A1025" i="6"/>
  <c r="A617" i="6"/>
  <c r="B645" i="6"/>
  <c r="N142" i="6"/>
  <c r="P861" i="6"/>
  <c r="K872" i="6"/>
  <c r="P27" i="6"/>
  <c r="A1005" i="6"/>
  <c r="P190" i="6"/>
  <c r="N704" i="6"/>
  <c r="G329" i="6"/>
  <c r="G947" i="6"/>
  <c r="A882" i="6"/>
  <c r="M620" i="6"/>
  <c r="H15" i="6"/>
  <c r="E933" i="6"/>
  <c r="A798" i="6"/>
  <c r="Q994" i="6"/>
  <c r="J748" i="6"/>
  <c r="Q427" i="6"/>
  <c r="Q501" i="6"/>
  <c r="M445" i="6"/>
  <c r="Q470" i="6"/>
  <c r="A539" i="6"/>
  <c r="P395" i="6"/>
  <c r="D142" i="6"/>
  <c r="K160" i="6"/>
  <c r="N816" i="6"/>
  <c r="E518" i="6"/>
  <c r="M919" i="6"/>
  <c r="B823" i="6"/>
  <c r="K756" i="6"/>
  <c r="H90" i="6"/>
  <c r="D130" i="6"/>
  <c r="Q907" i="6"/>
  <c r="Q174" i="6"/>
  <c r="D419" i="6"/>
  <c r="D171" i="6"/>
  <c r="K134" i="6"/>
  <c r="M188" i="6"/>
  <c r="E92" i="6"/>
  <c r="D636" i="6"/>
  <c r="D75" i="6"/>
  <c r="G756" i="6"/>
  <c r="D729" i="6"/>
  <c r="B420" i="6"/>
  <c r="E817" i="6"/>
  <c r="H265" i="6"/>
  <c r="H517" i="6"/>
  <c r="M398" i="6"/>
  <c r="E771" i="6"/>
  <c r="D333" i="6"/>
  <c r="D441" i="6"/>
  <c r="D548" i="6"/>
  <c r="K424" i="6"/>
  <c r="J282" i="6"/>
  <c r="B994" i="6"/>
  <c r="K340" i="6"/>
  <c r="P152" i="6"/>
  <c r="H156" i="6"/>
  <c r="H1003" i="6"/>
  <c r="E179" i="6"/>
  <c r="G996" i="6"/>
  <c r="P480" i="6"/>
  <c r="G257" i="6"/>
  <c r="A889" i="6"/>
  <c r="A394" i="6"/>
  <c r="H360" i="6"/>
  <c r="A553" i="6"/>
  <c r="A366" i="6"/>
  <c r="G834" i="6"/>
  <c r="B705" i="6"/>
  <c r="J726" i="6"/>
  <c r="E328" i="6"/>
  <c r="D918" i="6"/>
  <c r="A289" i="6"/>
  <c r="B335" i="6"/>
  <c r="G432" i="6"/>
  <c r="D421" i="6"/>
  <c r="A666" i="6"/>
  <c r="M892" i="6"/>
  <c r="N826" i="6"/>
  <c r="K432" i="6"/>
  <c r="D733" i="6"/>
  <c r="J305" i="6"/>
  <c r="Q278" i="6"/>
  <c r="B197" i="6"/>
  <c r="H496" i="6"/>
  <c r="D835" i="6"/>
  <c r="P463" i="6"/>
  <c r="Q934" i="6"/>
  <c r="B1016" i="6"/>
  <c r="H640" i="6"/>
  <c r="H690" i="6"/>
  <c r="N25" i="6"/>
  <c r="J852" i="6"/>
  <c r="M114" i="6"/>
  <c r="M611" i="6"/>
  <c r="G120" i="6"/>
  <c r="A108" i="6"/>
  <c r="G278" i="6"/>
  <c r="J269" i="6"/>
  <c r="J120" i="6"/>
  <c r="K1005" i="6"/>
  <c r="N261" i="6"/>
  <c r="D993" i="6"/>
  <c r="Q6" i="6"/>
  <c r="G352" i="6"/>
  <c r="G7" i="6"/>
  <c r="D119" i="6"/>
  <c r="J208" i="6"/>
  <c r="M693" i="6"/>
  <c r="G476" i="6"/>
  <c r="M502" i="6"/>
  <c r="H135" i="6"/>
  <c r="E311" i="6"/>
  <c r="P57" i="6"/>
  <c r="B162" i="6"/>
  <c r="H174" i="6"/>
  <c r="H259" i="6"/>
  <c r="Q214" i="6"/>
  <c r="J947" i="6"/>
  <c r="H998" i="6"/>
  <c r="A1016" i="6"/>
  <c r="H624" i="6"/>
  <c r="M9" i="6"/>
  <c r="H396" i="6"/>
  <c r="J624" i="6"/>
  <c r="M744" i="6"/>
  <c r="E660" i="6"/>
  <c r="K338" i="6"/>
  <c r="E214" i="6"/>
  <c r="G753" i="6"/>
  <c r="H484" i="6"/>
  <c r="M557" i="6"/>
  <c r="P935" i="6"/>
  <c r="N570" i="6"/>
  <c r="A828" i="6"/>
  <c r="N394" i="6"/>
  <c r="P489" i="6"/>
  <c r="P330" i="6"/>
  <c r="D764" i="6"/>
  <c r="Q958" i="6"/>
  <c r="E412" i="6"/>
  <c r="M566" i="6"/>
  <c r="E43" i="6"/>
  <c r="B187" i="6"/>
  <c r="E118" i="6"/>
  <c r="Q274" i="6"/>
  <c r="G906" i="6"/>
  <c r="K209" i="6"/>
  <c r="P177" i="6"/>
  <c r="A516" i="6"/>
  <c r="J499" i="6"/>
  <c r="M503" i="6"/>
  <c r="N97" i="6"/>
  <c r="A817" i="6"/>
  <c r="Q192" i="6"/>
  <c r="H859" i="6"/>
  <c r="P493" i="6"/>
  <c r="K820" i="6"/>
  <c r="M834" i="6"/>
  <c r="D477" i="6"/>
  <c r="D862" i="6"/>
  <c r="D628" i="6"/>
  <c r="G385" i="6"/>
  <c r="D287" i="6"/>
  <c r="D395" i="6"/>
  <c r="A82" i="6"/>
  <c r="K224" i="6"/>
  <c r="G185" i="6"/>
  <c r="G168" i="6"/>
  <c r="P378" i="6"/>
  <c r="M395" i="6"/>
  <c r="H875" i="6"/>
  <c r="M434" i="6"/>
  <c r="J910" i="6"/>
  <c r="Q871" i="6"/>
  <c r="Q457" i="6"/>
  <c r="B552" i="6"/>
  <c r="N121" i="6"/>
  <c r="P932" i="6"/>
  <c r="J412" i="6"/>
  <c r="A989" i="6"/>
  <c r="D757" i="6"/>
  <c r="D482" i="6"/>
  <c r="N940" i="6"/>
  <c r="N186" i="6"/>
  <c r="J562" i="6"/>
  <c r="E367" i="6"/>
  <c r="H907" i="6"/>
  <c r="Q122" i="6"/>
  <c r="A766" i="6"/>
  <c r="P867" i="6"/>
  <c r="N569" i="6"/>
  <c r="M66" i="6"/>
  <c r="B315" i="6"/>
  <c r="H729" i="6"/>
  <c r="K127" i="6"/>
  <c r="G30" i="6"/>
  <c r="H401" i="6"/>
  <c r="Q242" i="6"/>
  <c r="A194" i="6"/>
  <c r="P848" i="6"/>
  <c r="N257" i="6"/>
  <c r="K89" i="6"/>
  <c r="H84" i="6"/>
  <c r="M831" i="6"/>
  <c r="M782" i="6"/>
  <c r="G128" i="6"/>
  <c r="G381" i="6"/>
  <c r="G252" i="6"/>
  <c r="K105" i="6"/>
  <c r="H656" i="6"/>
  <c r="P660" i="6"/>
  <c r="J494" i="6"/>
  <c r="J7" i="6"/>
  <c r="J759" i="6"/>
  <c r="G409" i="6"/>
  <c r="B924" i="6"/>
  <c r="E845" i="6"/>
  <c r="P592" i="6"/>
  <c r="M690" i="6"/>
  <c r="G696" i="6"/>
  <c r="E427" i="6"/>
  <c r="D409" i="6"/>
  <c r="B461" i="6"/>
  <c r="K437" i="6"/>
  <c r="Q866" i="6"/>
  <c r="K430" i="6"/>
  <c r="G823" i="6"/>
  <c r="B270" i="6"/>
  <c r="D170" i="6"/>
  <c r="B462" i="6"/>
  <c r="A203" i="6"/>
  <c r="D830" i="6"/>
  <c r="B377" i="6"/>
  <c r="D190" i="6"/>
  <c r="M796" i="6"/>
  <c r="N641" i="6"/>
  <c r="K521" i="6"/>
  <c r="H391" i="6"/>
  <c r="N979" i="6"/>
  <c r="B840" i="6"/>
  <c r="K303" i="6"/>
  <c r="D375" i="6"/>
  <c r="D213" i="6"/>
  <c r="Q504" i="6"/>
  <c r="H13" i="6"/>
  <c r="P514" i="6"/>
  <c r="Q898" i="6"/>
  <c r="D391" i="6"/>
  <c r="G556" i="6"/>
  <c r="B942" i="6"/>
  <c r="G264" i="6"/>
  <c r="M584" i="6"/>
  <c r="Q791" i="6"/>
  <c r="J575" i="6"/>
  <c r="D712" i="6"/>
  <c r="K575" i="6"/>
  <c r="K808" i="6"/>
  <c r="J69" i="6"/>
  <c r="B789" i="6"/>
  <c r="D867" i="6"/>
  <c r="M592" i="6"/>
  <c r="Q678" i="6"/>
  <c r="E962" i="6"/>
  <c r="A772" i="6"/>
  <c r="A1030" i="6"/>
  <c r="J1005" i="6"/>
  <c r="G682" i="6"/>
  <c r="K493" i="6"/>
  <c r="G55" i="6"/>
  <c r="H990" i="6"/>
  <c r="B75" i="6"/>
  <c r="K733" i="6"/>
  <c r="K793" i="6"/>
  <c r="A715" i="6"/>
  <c r="M549" i="6"/>
  <c r="D999" i="6"/>
  <c r="B209" i="6"/>
  <c r="A138" i="6"/>
  <c r="H894" i="6"/>
  <c r="E798" i="6"/>
  <c r="K33" i="6"/>
  <c r="Q396" i="6"/>
  <c r="M883" i="6"/>
  <c r="A6" i="6"/>
  <c r="G160" i="6"/>
  <c r="K641" i="6"/>
  <c r="K718" i="6"/>
  <c r="P840" i="6"/>
  <c r="G345" i="6"/>
  <c r="B614" i="6"/>
  <c r="M191" i="6"/>
  <c r="K198" i="6"/>
  <c r="J220" i="6"/>
  <c r="Q915" i="6"/>
  <c r="B593" i="6"/>
  <c r="D839" i="6"/>
  <c r="D29" i="6"/>
  <c r="B502" i="6"/>
  <c r="Q71" i="6"/>
  <c r="H798" i="6"/>
  <c r="P345" i="6"/>
  <c r="M273" i="6"/>
  <c r="K709" i="6"/>
  <c r="K698" i="6"/>
  <c r="B421" i="6"/>
  <c r="E145" i="6"/>
  <c r="B802" i="6"/>
  <c r="A547" i="6"/>
  <c r="P139" i="6"/>
  <c r="N728" i="6"/>
  <c r="Q578" i="6"/>
  <c r="B885" i="6"/>
  <c r="M842" i="6"/>
  <c r="Q652" i="6"/>
  <c r="P209" i="6"/>
  <c r="G173" i="6"/>
  <c r="H649" i="6"/>
  <c r="N550" i="6"/>
  <c r="B975" i="6"/>
  <c r="P814" i="6"/>
  <c r="A918" i="6"/>
  <c r="A591" i="6"/>
  <c r="E693" i="6"/>
  <c r="N817" i="6"/>
  <c r="N227" i="6"/>
  <c r="E408" i="6"/>
  <c r="P257" i="6"/>
  <c r="J813" i="6"/>
  <c r="E52" i="6"/>
  <c r="Q189" i="6"/>
  <c r="B549" i="6"/>
  <c r="H112" i="6"/>
  <c r="B213" i="6"/>
  <c r="G204" i="6"/>
  <c r="M600" i="6"/>
  <c r="A927" i="6"/>
  <c r="H590" i="6"/>
  <c r="G821" i="6"/>
  <c r="J733" i="6"/>
  <c r="E509" i="6"/>
  <c r="G891" i="6"/>
  <c r="M679" i="6"/>
  <c r="Q172" i="6"/>
  <c r="P845" i="6"/>
  <c r="E954" i="6"/>
  <c r="M1006" i="6"/>
  <c r="M980" i="6"/>
  <c r="H815" i="6"/>
  <c r="P888" i="6"/>
  <c r="E897" i="6"/>
  <c r="M514" i="6"/>
  <c r="E563" i="6"/>
  <c r="K757" i="6"/>
  <c r="N818" i="6"/>
  <c r="G574" i="6"/>
  <c r="N487" i="6"/>
  <c r="D195" i="6"/>
  <c r="A1017" i="6"/>
  <c r="G654" i="6"/>
  <c r="J917" i="6"/>
  <c r="D988" i="6"/>
  <c r="E1003" i="6"/>
  <c r="E770" i="6"/>
  <c r="D566" i="6"/>
  <c r="P468" i="6"/>
  <c r="B40" i="6"/>
  <c r="K392" i="6"/>
  <c r="G456" i="6"/>
  <c r="P722" i="6"/>
  <c r="M240" i="6"/>
  <c r="D980" i="6"/>
  <c r="N164" i="6"/>
  <c r="E757" i="6"/>
  <c r="M373" i="6"/>
  <c r="B59" i="6"/>
  <c r="G65" i="6"/>
  <c r="Q447" i="6"/>
  <c r="H731" i="6"/>
  <c r="K742" i="6"/>
  <c r="D478" i="6"/>
  <c r="H455" i="6"/>
  <c r="J343" i="6"/>
  <c r="E546" i="6"/>
  <c r="H281" i="6"/>
  <c r="B892" i="6"/>
  <c r="N788" i="6"/>
  <c r="E154" i="6"/>
  <c r="D540" i="6"/>
  <c r="M786" i="6"/>
  <c r="D394" i="6"/>
  <c r="A274" i="6"/>
  <c r="K186" i="6"/>
  <c r="G548" i="6"/>
  <c r="P826" i="6"/>
  <c r="D727" i="6"/>
  <c r="H508" i="6"/>
  <c r="N297" i="6"/>
  <c r="J694" i="6"/>
  <c r="K68" i="6"/>
  <c r="E122" i="6"/>
  <c r="H485" i="6"/>
  <c r="P646" i="6"/>
  <c r="D899" i="6"/>
  <c r="N399" i="6"/>
  <c r="A551" i="6"/>
  <c r="B142" i="6"/>
  <c r="A529" i="6"/>
  <c r="J278" i="6"/>
  <c r="P901" i="6"/>
  <c r="E128" i="6"/>
  <c r="A48" i="6"/>
  <c r="A630" i="6"/>
  <c r="M657" i="6"/>
  <c r="D514" i="6"/>
  <c r="E12" i="6"/>
  <c r="J734" i="6"/>
  <c r="J253" i="6"/>
  <c r="D796" i="6"/>
  <c r="E535" i="6"/>
  <c r="J112" i="6"/>
  <c r="A470" i="6"/>
  <c r="B369" i="6"/>
  <c r="Q366" i="6"/>
  <c r="H116" i="6"/>
  <c r="E157" i="6"/>
  <c r="J76" i="6"/>
  <c r="N849" i="6"/>
  <c r="M622" i="6"/>
  <c r="Q323" i="6"/>
  <c r="E970" i="6"/>
  <c r="D111" i="6"/>
  <c r="E681" i="6"/>
  <c r="N474" i="6"/>
  <c r="A296" i="6"/>
  <c r="H148" i="6"/>
  <c r="J959" i="6"/>
  <c r="B62" i="6"/>
  <c r="Q710" i="6"/>
  <c r="K748" i="6"/>
  <c r="M429" i="6"/>
  <c r="M359" i="6"/>
  <c r="P183" i="6"/>
  <c r="Q239" i="6"/>
  <c r="N370" i="6"/>
  <c r="D363" i="6"/>
  <c r="J223" i="6"/>
  <c r="G702" i="6"/>
  <c r="B311" i="6"/>
  <c r="B631" i="6"/>
  <c r="K355" i="6"/>
  <c r="K665" i="6"/>
  <c r="P15" i="6"/>
  <c r="E692" i="6"/>
  <c r="K792" i="6"/>
  <c r="A673" i="6"/>
  <c r="Q512" i="6"/>
  <c r="E198" i="6"/>
  <c r="J28" i="6"/>
  <c r="E685" i="6"/>
  <c r="J663" i="6"/>
  <c r="D791" i="6"/>
  <c r="K337" i="6"/>
  <c r="J372" i="6"/>
  <c r="E422" i="6"/>
  <c r="G472" i="6"/>
  <c r="Q151" i="6"/>
  <c r="Q988" i="6"/>
  <c r="D498" i="6"/>
  <c r="D531" i="6"/>
  <c r="N658" i="6"/>
  <c r="D7" i="6"/>
  <c r="B941" i="6"/>
  <c r="J397" i="6"/>
  <c r="N981" i="6"/>
  <c r="Q12" i="6"/>
  <c r="H472" i="6"/>
  <c r="J568" i="6"/>
  <c r="H939" i="6"/>
  <c r="N664" i="6"/>
  <c r="M477" i="6"/>
  <c r="H453" i="6"/>
  <c r="D586" i="6"/>
  <c r="P370" i="6"/>
  <c r="D397" i="6"/>
  <c r="H123" i="6"/>
  <c r="Q895" i="6"/>
  <c r="H879" i="6"/>
  <c r="Q438" i="6"/>
  <c r="P435" i="6"/>
  <c r="H449" i="6"/>
  <c r="A776" i="6"/>
  <c r="G695" i="6"/>
  <c r="Q920" i="6"/>
  <c r="A504" i="6"/>
  <c r="Q876" i="6"/>
  <c r="K580" i="6"/>
  <c r="A121" i="6"/>
  <c r="D313" i="6"/>
  <c r="J766" i="6"/>
  <c r="P512" i="6"/>
  <c r="J618" i="6"/>
  <c r="H596" i="6"/>
  <c r="N349" i="6"/>
  <c r="N467" i="6"/>
  <c r="E570" i="6"/>
  <c r="N37" i="6"/>
  <c r="D274" i="6"/>
  <c r="M870" i="6"/>
  <c r="M617" i="6"/>
  <c r="E644" i="6"/>
  <c r="G716" i="6"/>
  <c r="K745" i="6"/>
  <c r="Q601" i="6"/>
  <c r="B940" i="6"/>
  <c r="K375" i="6"/>
  <c r="B821" i="6"/>
  <c r="G328" i="6"/>
  <c r="E203" i="6"/>
  <c r="A552" i="6"/>
  <c r="A534" i="6"/>
  <c r="P1006" i="6"/>
  <c r="P764" i="6"/>
  <c r="B249" i="6"/>
  <c r="H182" i="6"/>
  <c r="E7" i="6"/>
  <c r="J408" i="6"/>
  <c r="D575" i="6"/>
  <c r="B929" i="6"/>
  <c r="D249" i="6"/>
  <c r="D573" i="6"/>
  <c r="N253" i="6"/>
  <c r="G320" i="6"/>
  <c r="E31" i="6"/>
  <c r="N80" i="6"/>
  <c r="K970" i="6"/>
  <c r="A87" i="6"/>
  <c r="M482" i="6"/>
  <c r="D403" i="6"/>
  <c r="P10" i="6"/>
  <c r="A60" i="6"/>
  <c r="B590" i="6"/>
  <c r="N618" i="6"/>
  <c r="A223" i="6"/>
  <c r="E588" i="6"/>
  <c r="K125" i="6"/>
  <c r="J824" i="6"/>
  <c r="H908" i="6"/>
  <c r="E712" i="6"/>
  <c r="B480" i="6"/>
  <c r="D215" i="6"/>
  <c r="B554" i="6"/>
  <c r="K73" i="6"/>
  <c r="H244" i="6"/>
  <c r="Q170" i="6"/>
  <c r="Q70" i="6"/>
  <c r="N585" i="6"/>
  <c r="J162" i="6"/>
  <c r="K252" i="6"/>
  <c r="B53" i="6"/>
  <c r="E565" i="6"/>
  <c r="A461" i="6"/>
  <c r="H88" i="6"/>
  <c r="H552" i="6"/>
  <c r="J1000" i="6"/>
  <c r="Q332" i="6"/>
  <c r="H335" i="6"/>
  <c r="Q149" i="6"/>
  <c r="Q209" i="6"/>
  <c r="B283" i="6"/>
  <c r="G874" i="6"/>
  <c r="J258" i="6"/>
  <c r="H917" i="6"/>
  <c r="D1004" i="6"/>
  <c r="J668" i="6"/>
  <c r="Q188" i="6"/>
  <c r="Q444" i="6"/>
  <c r="E152" i="6"/>
  <c r="A584" i="6"/>
  <c r="N378" i="6"/>
  <c r="P215" i="6"/>
  <c r="E369" i="6"/>
  <c r="N55" i="6"/>
  <c r="P749" i="6"/>
  <c r="Q669" i="6"/>
  <c r="J630" i="6"/>
  <c r="B287" i="6"/>
  <c r="K629" i="6"/>
  <c r="E339" i="6"/>
  <c r="M861" i="6"/>
  <c r="N65" i="6"/>
  <c r="K943" i="6"/>
  <c r="G776" i="6"/>
  <c r="K501" i="6"/>
  <c r="H548" i="6"/>
  <c r="Q703" i="6"/>
  <c r="M746" i="6"/>
  <c r="D8" i="6"/>
  <c r="D294" i="6"/>
  <c r="P992" i="6"/>
  <c r="H905" i="6"/>
  <c r="K221" i="6"/>
  <c r="N676" i="6"/>
  <c r="H227" i="6"/>
  <c r="D202" i="6"/>
  <c r="H283" i="6"/>
  <c r="M579" i="6"/>
  <c r="G375" i="6"/>
  <c r="D230" i="6"/>
  <c r="N412" i="6"/>
  <c r="K397" i="6"/>
  <c r="P166" i="6"/>
  <c r="B18" i="6"/>
  <c r="B558" i="6"/>
  <c r="J984" i="6"/>
  <c r="H526" i="6"/>
  <c r="A139" i="6"/>
  <c r="A1021" i="6"/>
  <c r="K746" i="6"/>
  <c r="N780" i="6"/>
  <c r="G503" i="6"/>
  <c r="N873" i="6"/>
  <c r="B859" i="6"/>
  <c r="A474" i="6"/>
  <c r="M977" i="6"/>
  <c r="A532" i="6"/>
  <c r="K164" i="6"/>
  <c r="B653" i="6"/>
  <c r="A554" i="6"/>
  <c r="G734" i="6"/>
  <c r="H648" i="6"/>
  <c r="G794" i="6"/>
  <c r="B169" i="6"/>
  <c r="G239" i="6"/>
  <c r="J279" i="6"/>
  <c r="B688" i="6"/>
  <c r="H421" i="6"/>
  <c r="D819" i="6"/>
  <c r="E744" i="6"/>
  <c r="G647" i="6"/>
  <c r="D600" i="6"/>
  <c r="G618" i="6"/>
  <c r="K975" i="6"/>
  <c r="B622" i="6"/>
  <c r="P174" i="6"/>
  <c r="G885" i="6"/>
  <c r="G978" i="6"/>
  <c r="K439" i="6"/>
  <c r="Q481" i="6"/>
  <c r="B232" i="6"/>
  <c r="D396" i="6"/>
  <c r="J53" i="6"/>
  <c r="A787" i="6"/>
  <c r="B679" i="6"/>
  <c r="D19" i="6"/>
  <c r="M167" i="6"/>
  <c r="E1011" i="6"/>
  <c r="B839" i="6"/>
  <c r="N93" i="6"/>
  <c r="Q394" i="6"/>
  <c r="H255" i="6"/>
  <c r="N1006" i="6"/>
  <c r="A754" i="6"/>
  <c r="B180" i="6"/>
  <c r="K348" i="6"/>
  <c r="H110" i="6"/>
  <c r="K240" i="6"/>
  <c r="A342" i="6"/>
  <c r="A270" i="6"/>
  <c r="P911" i="6"/>
  <c r="A159" i="6"/>
  <c r="B1024" i="6"/>
  <c r="D643" i="6"/>
  <c r="G634" i="6"/>
  <c r="B969" i="6"/>
  <c r="K761" i="6"/>
  <c r="A362" i="6"/>
  <c r="E815" i="6"/>
  <c r="M377" i="6"/>
  <c r="B434" i="6"/>
  <c r="N564" i="6"/>
  <c r="A663" i="6"/>
  <c r="J821" i="6"/>
  <c r="G241" i="6"/>
  <c r="D578" i="6"/>
  <c r="B507" i="6"/>
  <c r="D489" i="6"/>
  <c r="P996" i="6"/>
  <c r="P187" i="6"/>
  <c r="H326" i="6"/>
  <c r="N755" i="6"/>
  <c r="Q655" i="6"/>
  <c r="A810" i="6"/>
  <c r="M715" i="6"/>
  <c r="K679" i="6"/>
  <c r="G135" i="6"/>
  <c r="B487" i="6"/>
  <c r="N1010" i="6"/>
  <c r="K891" i="6"/>
  <c r="H53" i="6"/>
  <c r="M556" i="6"/>
  <c r="E475" i="6"/>
  <c r="G4" i="6"/>
  <c r="A18" i="6"/>
  <c r="G19" i="6"/>
  <c r="Q484" i="6"/>
  <c r="G427" i="6"/>
  <c r="H35" i="6"/>
  <c r="M178" i="6"/>
  <c r="G167" i="6"/>
  <c r="A322" i="6"/>
  <c r="B981" i="6"/>
  <c r="M77" i="6"/>
  <c r="Q869" i="6"/>
  <c r="K535" i="6"/>
  <c r="B1005" i="6"/>
  <c r="B977" i="6"/>
  <c r="D758" i="6"/>
  <c r="N429" i="6"/>
  <c r="P157" i="6"/>
  <c r="A478" i="6"/>
  <c r="J26" i="6"/>
  <c r="D766" i="6"/>
  <c r="N967" i="6"/>
  <c r="H721" i="6"/>
  <c r="P556" i="6"/>
  <c r="B246" i="6"/>
  <c r="K755" i="6"/>
  <c r="E256" i="6"/>
  <c r="D427" i="6"/>
  <c r="H69" i="6"/>
  <c r="G899" i="6"/>
  <c r="M338" i="6"/>
  <c r="A45" i="6"/>
  <c r="A59" i="6"/>
  <c r="G233" i="6"/>
  <c r="P605" i="6"/>
  <c r="N827" i="6"/>
  <c r="G330" i="6"/>
  <c r="D146" i="6"/>
  <c r="G310" i="6"/>
  <c r="D949" i="6"/>
  <c r="A307" i="6"/>
  <c r="K567" i="6"/>
  <c r="N508" i="6"/>
  <c r="N928" i="6"/>
  <c r="Q489" i="6"/>
  <c r="H481" i="6"/>
  <c r="Q758" i="6"/>
  <c r="M246" i="6"/>
  <c r="D537" i="6"/>
  <c r="K179" i="6"/>
  <c r="Q513" i="6"/>
  <c r="Q55" i="6"/>
  <c r="P120" i="6"/>
  <c r="N593" i="6"/>
  <c r="G769" i="6"/>
  <c r="M20" i="6"/>
  <c r="K513" i="6"/>
  <c r="E313" i="6"/>
  <c r="E911" i="6"/>
  <c r="M926" i="6"/>
  <c r="K170" i="6"/>
  <c r="G961" i="6"/>
  <c r="H901" i="6"/>
  <c r="K144" i="6"/>
  <c r="K945" i="6"/>
  <c r="P132" i="6"/>
  <c r="P763" i="6"/>
  <c r="K454" i="6"/>
  <c r="Q452" i="6"/>
  <c r="P116" i="6"/>
  <c r="E325" i="6"/>
  <c r="K955" i="6"/>
  <c r="H18" i="6"/>
  <c r="E264" i="6"/>
  <c r="D386" i="6"/>
  <c r="Q549" i="6"/>
  <c r="K245" i="6"/>
  <c r="D72" i="6"/>
  <c r="K453" i="6"/>
  <c r="J392" i="6"/>
  <c r="N167" i="6"/>
  <c r="M799" i="6"/>
  <c r="J62" i="6"/>
  <c r="A867" i="6"/>
  <c r="J125" i="6"/>
  <c r="M339" i="6"/>
  <c r="E185" i="6"/>
  <c r="Q893" i="6"/>
  <c r="A611" i="6"/>
  <c r="P6" i="6"/>
  <c r="Q951" i="6"/>
  <c r="P96" i="6"/>
  <c r="K208" i="6"/>
  <c r="P356" i="6"/>
  <c r="M558" i="6"/>
  <c r="N392" i="6"/>
  <c r="E885" i="6"/>
  <c r="J214" i="6"/>
  <c r="K496" i="6"/>
  <c r="G937" i="6"/>
  <c r="K835" i="6"/>
  <c r="B796" i="6"/>
  <c r="J681" i="6"/>
  <c r="H58" i="6"/>
  <c r="Q632" i="6"/>
  <c r="G768" i="6"/>
  <c r="M303" i="6"/>
  <c r="K712" i="6"/>
  <c r="G707" i="6"/>
  <c r="K312" i="6"/>
  <c r="B114" i="6"/>
  <c r="P359" i="6"/>
  <c r="P53" i="6"/>
  <c r="E595" i="6"/>
  <c r="K194" i="6"/>
  <c r="J492" i="6"/>
  <c r="J274" i="6"/>
  <c r="B878" i="6"/>
  <c r="P429" i="6"/>
  <c r="J895" i="6"/>
  <c r="K948" i="6"/>
  <c r="P844" i="6"/>
  <c r="G373" i="6"/>
  <c r="K822" i="6"/>
  <c r="K390" i="6"/>
  <c r="Q975" i="6"/>
  <c r="H885" i="6"/>
  <c r="A374" i="6"/>
  <c r="H278" i="6"/>
  <c r="G283" i="6"/>
  <c r="A103" i="6"/>
  <c r="K226" i="6"/>
  <c r="K147" i="6"/>
  <c r="A607" i="6"/>
  <c r="M934" i="6"/>
  <c r="D961" i="6"/>
  <c r="G28" i="6"/>
  <c r="N70" i="6"/>
  <c r="N160" i="6"/>
  <c r="M931" i="6"/>
  <c r="H883" i="6"/>
  <c r="N719" i="6"/>
  <c r="K311" i="6"/>
  <c r="D933" i="6"/>
  <c r="P127" i="6"/>
  <c r="P710" i="6"/>
  <c r="K858" i="6"/>
  <c r="P322" i="6"/>
  <c r="E599" i="6"/>
  <c r="G102" i="6"/>
  <c r="G475" i="6"/>
  <c r="J333" i="6"/>
  <c r="E578" i="6"/>
  <c r="Q858" i="6"/>
  <c r="B1015" i="6"/>
  <c r="D1008" i="6"/>
  <c r="G479" i="6"/>
  <c r="J648" i="6"/>
  <c r="P715" i="6"/>
  <c r="B807" i="6"/>
  <c r="E521" i="6"/>
  <c r="Q57" i="6"/>
  <c r="G975" i="6"/>
  <c r="E621" i="6"/>
  <c r="Q59" i="6"/>
  <c r="M90" i="6"/>
  <c r="G842" i="6"/>
  <c r="H956" i="6"/>
  <c r="H892" i="6"/>
  <c r="B483" i="6"/>
  <c r="K837" i="6"/>
  <c r="K710" i="6"/>
  <c r="B735" i="6"/>
  <c r="E317" i="6"/>
  <c r="M17" i="6"/>
  <c r="B161" i="6"/>
  <c r="M104" i="6"/>
  <c r="D957" i="6"/>
  <c r="B901" i="6"/>
  <c r="J185" i="6"/>
  <c r="N141" i="6"/>
  <c r="D307" i="6"/>
  <c r="M997" i="6"/>
  <c r="H145" i="6"/>
  <c r="K411" i="6"/>
  <c r="M365" i="6"/>
  <c r="K477" i="6"/>
  <c r="A804" i="6"/>
  <c r="H316" i="6"/>
  <c r="B234" i="6"/>
  <c r="H580" i="6"/>
  <c r="Q357" i="6"/>
  <c r="H162" i="6"/>
  <c r="G302" i="6"/>
  <c r="H574" i="6"/>
  <c r="M631" i="6"/>
  <c r="E346" i="6"/>
  <c r="D124" i="6"/>
  <c r="N115" i="6"/>
  <c r="D156" i="6"/>
  <c r="D756" i="6"/>
  <c r="E984" i="6"/>
  <c r="M770" i="6"/>
  <c r="B290" i="6"/>
  <c r="B539" i="6"/>
  <c r="D60" i="6"/>
  <c r="M984" i="6"/>
  <c r="E780" i="6"/>
  <c r="E519" i="6"/>
  <c r="A148" i="6"/>
  <c r="M390" i="6"/>
  <c r="M758" i="6"/>
  <c r="K916" i="6"/>
  <c r="N959" i="6"/>
  <c r="M964" i="6"/>
  <c r="B154" i="6"/>
  <c r="E837" i="6"/>
  <c r="G59" i="6"/>
  <c r="H201" i="6"/>
  <c r="K836" i="6"/>
  <c r="Q563" i="6"/>
  <c r="M869" i="6"/>
  <c r="J746" i="6"/>
  <c r="J501" i="6"/>
  <c r="H258" i="6"/>
  <c r="A740" i="6"/>
  <c r="G178" i="6"/>
  <c r="J992" i="6"/>
  <c r="H417" i="6"/>
  <c r="H457" i="6"/>
  <c r="E963" i="6"/>
  <c r="G568" i="6"/>
  <c r="H979" i="6"/>
  <c r="B357" i="6"/>
  <c r="Q442" i="6"/>
  <c r="N882" i="6"/>
  <c r="G464" i="6"/>
  <c r="M941" i="6"/>
  <c r="A169" i="6"/>
  <c r="G981" i="6"/>
  <c r="G422" i="6"/>
  <c r="N972" i="6"/>
  <c r="J218" i="6"/>
  <c r="Q471" i="6"/>
  <c r="Q514" i="6"/>
  <c r="D571" i="6"/>
  <c r="P775" i="6"/>
  <c r="J6" i="6"/>
  <c r="G485" i="6"/>
  <c r="N758" i="6"/>
  <c r="Q541" i="6"/>
  <c r="B399" i="6"/>
  <c r="N609" i="6"/>
  <c r="Q968" i="6"/>
  <c r="N271" i="6"/>
  <c r="N92" i="6"/>
  <c r="J626" i="6"/>
  <c r="H749" i="6"/>
  <c r="J289" i="6"/>
  <c r="N523" i="6"/>
  <c r="B291" i="6"/>
  <c r="J807" i="6"/>
  <c r="B29" i="6"/>
  <c r="D715" i="6"/>
  <c r="Q300" i="6"/>
  <c r="G297" i="6"/>
  <c r="P179" i="6"/>
  <c r="G889" i="6"/>
  <c r="Q574" i="6"/>
  <c r="D193" i="6"/>
  <c r="E176" i="6"/>
  <c r="Q255" i="6"/>
  <c r="G129" i="6"/>
  <c r="N465" i="6"/>
  <c r="M791" i="6"/>
  <c r="E90" i="6"/>
  <c r="A886" i="6"/>
  <c r="H724" i="6"/>
  <c r="K310" i="6"/>
  <c r="H663" i="6"/>
  <c r="Q228" i="6"/>
  <c r="Q166" i="6"/>
  <c r="A344" i="6"/>
  <c r="G386" i="6"/>
  <c r="G154" i="6"/>
  <c r="P284" i="6"/>
  <c r="E253" i="6"/>
  <c r="G693" i="6"/>
  <c r="P1002" i="6"/>
  <c r="Q918" i="6"/>
  <c r="M435" i="6"/>
  <c r="M71" i="6"/>
  <c r="E450" i="6"/>
  <c r="K104" i="6"/>
  <c r="J117" i="6"/>
  <c r="E615" i="6"/>
  <c r="E732" i="6"/>
  <c r="E454" i="6"/>
  <c r="K846" i="6"/>
  <c r="G522" i="6"/>
  <c r="N395" i="6"/>
  <c r="G724" i="6"/>
  <c r="E65" i="6"/>
  <c r="J782" i="6"/>
  <c r="M100" i="6"/>
  <c r="P761" i="6"/>
  <c r="N43" i="6"/>
  <c r="K932" i="6"/>
  <c r="A631" i="6"/>
  <c r="P979" i="6"/>
  <c r="M570" i="6"/>
  <c r="M827" i="6"/>
  <c r="K418" i="6"/>
  <c r="E872" i="6"/>
  <c r="G460" i="6"/>
  <c r="Q389" i="6"/>
  <c r="M887" i="6"/>
  <c r="P573" i="6"/>
  <c r="K95" i="6"/>
  <c r="N909" i="6"/>
  <c r="P640" i="6"/>
  <c r="E452" i="6"/>
  <c r="K584" i="6"/>
  <c r="M591" i="6"/>
  <c r="H938" i="6"/>
  <c r="K62" i="6"/>
  <c r="K216" i="6"/>
  <c r="E944" i="6"/>
  <c r="N910" i="6"/>
  <c r="A738" i="6"/>
  <c r="K613" i="6"/>
  <c r="A780" i="6"/>
  <c r="G1000" i="6"/>
  <c r="Q81" i="6"/>
  <c r="E528" i="6"/>
  <c r="Q712" i="6"/>
  <c r="P913" i="6"/>
  <c r="N373" i="6"/>
  <c r="G916" i="6"/>
  <c r="M170" i="6"/>
  <c r="A999" i="6"/>
  <c r="D889" i="6"/>
  <c r="M983" i="6"/>
  <c r="P766" i="6"/>
  <c r="A195" i="6"/>
  <c r="G248" i="6"/>
  <c r="Q726" i="6"/>
  <c r="H789" i="6"/>
  <c r="K492" i="6"/>
  <c r="K987" i="6"/>
  <c r="D393" i="6"/>
  <c r="B278" i="6"/>
  <c r="P103" i="6"/>
  <c r="K795" i="6"/>
  <c r="N630" i="6"/>
  <c r="E20" i="6"/>
  <c r="M959" i="6"/>
  <c r="B879" i="6"/>
  <c r="J182" i="6"/>
  <c r="Q540" i="6"/>
  <c r="E808" i="6"/>
  <c r="H692" i="6"/>
  <c r="P689" i="6"/>
  <c r="J97" i="6"/>
  <c r="E630" i="6"/>
  <c r="Q985" i="6"/>
  <c r="G380" i="6"/>
  <c r="A571" i="6"/>
  <c r="K549" i="6"/>
  <c r="A1027" i="6"/>
  <c r="D891" i="6"/>
  <c r="E166" i="6"/>
  <c r="E167" i="6"/>
  <c r="A400" i="6"/>
  <c r="B69" i="6"/>
  <c r="B274" i="6"/>
  <c r="M668" i="6"/>
  <c r="H773" i="6"/>
  <c r="M204" i="6"/>
  <c r="H710" i="6"/>
  <c r="K655" i="6"/>
  <c r="M375" i="6"/>
  <c r="D492" i="6"/>
  <c r="M202" i="6"/>
  <c r="H975" i="6"/>
  <c r="H581" i="6"/>
  <c r="M79" i="6"/>
  <c r="P137" i="6"/>
  <c r="N236" i="6"/>
  <c r="N764" i="6"/>
  <c r="G232" i="6"/>
  <c r="Q877" i="6"/>
  <c r="A565" i="6"/>
  <c r="N943" i="6"/>
  <c r="Q155" i="6"/>
  <c r="E73" i="6"/>
  <c r="A953" i="6"/>
  <c r="N287" i="6"/>
  <c r="N89" i="6"/>
  <c r="M539" i="6"/>
  <c r="J573" i="6"/>
  <c r="P945" i="6"/>
  <c r="A537" i="6"/>
  <c r="B374" i="6"/>
  <c r="G772" i="6"/>
  <c r="P438" i="6"/>
  <c r="D543" i="6"/>
  <c r="N606" i="6"/>
  <c r="J488" i="6"/>
  <c r="G142" i="6"/>
  <c r="B923" i="6"/>
  <c r="H686" i="6"/>
  <c r="J393" i="6"/>
  <c r="M402" i="6"/>
  <c r="K735" i="6"/>
  <c r="J948" i="6"/>
  <c r="E51" i="6"/>
  <c r="J424" i="6"/>
  <c r="G635" i="6"/>
  <c r="N416" i="6"/>
  <c r="H405" i="6"/>
  <c r="N832" i="6"/>
  <c r="B295" i="6"/>
  <c r="P946" i="6"/>
  <c r="Q853" i="6"/>
  <c r="K199" i="6"/>
  <c r="N993" i="6"/>
  <c r="N379" i="6"/>
  <c r="D637" i="6"/>
  <c r="B945" i="6"/>
  <c r="M534" i="6"/>
  <c r="J771" i="6"/>
  <c r="D994" i="6"/>
  <c r="G486" i="6"/>
  <c r="N769" i="6"/>
  <c r="J645" i="6"/>
  <c r="B784" i="6"/>
  <c r="Q399" i="6"/>
  <c r="G564" i="6"/>
  <c r="P619" i="6"/>
  <c r="M285" i="6"/>
  <c r="M384" i="6"/>
  <c r="P785" i="6"/>
  <c r="Q108" i="6"/>
  <c r="E24" i="6"/>
  <c r="D55" i="6"/>
  <c r="P393" i="6"/>
  <c r="K732" i="6"/>
  <c r="K643" i="6"/>
  <c r="D856" i="6"/>
  <c r="G147" i="6"/>
  <c r="J951" i="6"/>
  <c r="K260" i="6"/>
  <c r="A550" i="6"/>
  <c r="N135" i="6"/>
  <c r="Q616" i="6"/>
  <c r="Q696" i="6"/>
  <c r="P924" i="6"/>
  <c r="E836" i="6"/>
  <c r="N804" i="6"/>
  <c r="B548" i="6"/>
  <c r="B65" i="6"/>
  <c r="D794" i="6"/>
  <c r="D500" i="6"/>
  <c r="D877" i="6"/>
  <c r="A269" i="6"/>
  <c r="K666" i="6"/>
  <c r="Q903" i="6"/>
  <c r="K671" i="6"/>
  <c r="K933" i="6"/>
  <c r="J19" i="6"/>
  <c r="J179" i="6"/>
  <c r="N603" i="6"/>
  <c r="H381" i="6"/>
  <c r="A15" i="6"/>
  <c r="H560" i="6"/>
  <c r="J1002" i="6"/>
  <c r="N460" i="6"/>
  <c r="Q555" i="6"/>
  <c r="K842" i="6"/>
  <c r="B121" i="6"/>
  <c r="A384" i="6"/>
  <c r="N140" i="6"/>
  <c r="A654" i="6"/>
  <c r="G917" i="6"/>
  <c r="Q864" i="6"/>
  <c r="P128" i="6"/>
  <c r="J1003" i="6"/>
  <c r="P109" i="6"/>
  <c r="Q260" i="6"/>
  <c r="J587" i="6"/>
  <c r="G674" i="6"/>
  <c r="M709" i="6"/>
  <c r="D717" i="6"/>
  <c r="K43" i="6"/>
  <c r="K871" i="6"/>
  <c r="A1026" i="6"/>
  <c r="N277" i="6"/>
  <c r="B542" i="6"/>
  <c r="J510" i="6"/>
  <c r="E162" i="6"/>
  <c r="J34" i="6"/>
  <c r="D66" i="6"/>
  <c r="N263" i="6"/>
  <c r="A580" i="6"/>
  <c r="D338" i="6"/>
  <c r="H437" i="6"/>
  <c r="Q139" i="6"/>
  <c r="B529" i="6"/>
  <c r="H899" i="6"/>
  <c r="D250" i="6"/>
  <c r="J580" i="6"/>
  <c r="H860" i="6"/>
  <c r="D100" i="6"/>
  <c r="Q698" i="6"/>
  <c r="P651" i="6"/>
  <c r="N721" i="6"/>
  <c r="M35" i="6"/>
  <c r="K537" i="6"/>
  <c r="B179" i="6"/>
  <c r="H642" i="6"/>
  <c r="E121" i="6"/>
  <c r="K400" i="6"/>
  <c r="A39" i="6"/>
  <c r="Q553" i="6"/>
  <c r="H128" i="6"/>
  <c r="Q416" i="6"/>
  <c r="G316" i="6"/>
  <c r="N688" i="6"/>
  <c r="N519" i="6"/>
  <c r="B1027" i="6"/>
  <c r="N116" i="6"/>
  <c r="B178" i="6"/>
  <c r="J743" i="6"/>
  <c r="A873" i="6"/>
  <c r="D732" i="6"/>
  <c r="H199" i="6"/>
  <c r="K138" i="6"/>
  <c r="N207" i="6"/>
  <c r="H127" i="6"/>
  <c r="H521" i="6"/>
  <c r="K11" i="6"/>
  <c r="H761" i="6"/>
  <c r="J144" i="6"/>
  <c r="E670" i="6"/>
  <c r="P758" i="6"/>
  <c r="D133" i="6"/>
  <c r="J388" i="6"/>
  <c r="P959" i="6"/>
  <c r="P235" i="6"/>
  <c r="G303" i="6"/>
  <c r="K363" i="6"/>
  <c r="B390" i="6"/>
  <c r="Q615" i="6"/>
  <c r="A524" i="6"/>
  <c r="J225" i="6"/>
  <c r="Q114" i="6"/>
  <c r="Q933" i="6"/>
  <c r="K237" i="6"/>
  <c r="Q818" i="6"/>
  <c r="J640" i="6"/>
  <c r="G181" i="6"/>
  <c r="H279" i="6"/>
  <c r="M111" i="6"/>
  <c r="K543" i="6"/>
  <c r="P702" i="6"/>
  <c r="D812" i="6"/>
  <c r="H675" i="6"/>
  <c r="P325" i="6"/>
  <c r="B230" i="6"/>
  <c r="N39" i="6"/>
  <c r="D895" i="6"/>
  <c r="H932" i="6"/>
  <c r="E106" i="6"/>
  <c r="B1004" i="6"/>
  <c r="P483" i="6"/>
  <c r="N200" i="6"/>
  <c r="D845" i="6"/>
  <c r="B665" i="6"/>
  <c r="P995" i="6"/>
  <c r="Q962" i="6"/>
  <c r="J443" i="6"/>
  <c r="J486" i="6"/>
  <c r="G480" i="6"/>
  <c r="N1002" i="6"/>
  <c r="H414" i="6"/>
  <c r="G807" i="6"/>
  <c r="G524" i="6"/>
  <c r="E694" i="6"/>
  <c r="D149" i="6"/>
  <c r="N812" i="6"/>
  <c r="M829" i="6"/>
  <c r="B569" i="6"/>
  <c r="D279" i="6"/>
  <c r="N998" i="6"/>
  <c r="E217" i="6"/>
  <c r="A966" i="6"/>
  <c r="G884" i="6"/>
  <c r="G70" i="6"/>
  <c r="A874" i="6"/>
  <c r="A480" i="6"/>
  <c r="N684" i="6"/>
  <c r="N654" i="6"/>
  <c r="A428" i="6"/>
  <c r="G58" i="6"/>
  <c r="Q69" i="6"/>
  <c r="Q689" i="6"/>
  <c r="N971" i="6"/>
  <c r="J418" i="6"/>
  <c r="H776" i="6"/>
  <c r="K490" i="6"/>
  <c r="K596" i="6"/>
  <c r="J86" i="6"/>
  <c r="G162" i="6"/>
  <c r="K19" i="6"/>
  <c r="H887" i="6"/>
  <c r="N729" i="6"/>
  <c r="Q190" i="6"/>
  <c r="A1020" i="6"/>
  <c r="J428" i="6"/>
  <c r="D350" i="6"/>
  <c r="D18" i="6"/>
  <c r="E85" i="6"/>
  <c r="D618" i="6"/>
  <c r="P457" i="6"/>
  <c r="E222" i="6"/>
  <c r="M5" i="6"/>
  <c r="P37" i="6"/>
  <c r="E416" i="6"/>
  <c r="J122" i="6"/>
  <c r="A34" i="6"/>
  <c r="N639" i="6"/>
  <c r="B236" i="6"/>
  <c r="J979" i="6"/>
  <c r="E398" i="6"/>
  <c r="P133" i="6"/>
  <c r="H140" i="6"/>
  <c r="J994" i="6"/>
  <c r="N94" i="6"/>
  <c r="J609" i="6"/>
  <c r="H177" i="6"/>
  <c r="A723" i="6"/>
  <c r="D257" i="6"/>
  <c r="J720" i="6"/>
  <c r="B772" i="6"/>
  <c r="E966" i="6"/>
  <c r="N632" i="6"/>
  <c r="B745" i="6"/>
  <c r="Q111" i="6"/>
  <c r="J849" i="6"/>
  <c r="D657" i="6"/>
  <c r="Q834" i="6"/>
  <c r="G692" i="6"/>
  <c r="N579" i="6"/>
  <c r="A627" i="6"/>
  <c r="K571" i="6"/>
  <c r="J457" i="6"/>
  <c r="E381" i="6"/>
  <c r="G605" i="6"/>
  <c r="P94" i="6"/>
  <c r="D968" i="6"/>
  <c r="Q321" i="6"/>
  <c r="H928" i="6"/>
  <c r="J148" i="6"/>
  <c r="E584" i="6"/>
  <c r="M476" i="6"/>
  <c r="E824" i="6"/>
  <c r="P941" i="6"/>
  <c r="H147" i="6"/>
  <c r="A544" i="6"/>
  <c r="Q105" i="6"/>
  <c r="B271" i="6"/>
  <c r="D962" i="6"/>
  <c r="H478" i="6"/>
  <c r="H855" i="6"/>
  <c r="N320" i="6"/>
  <c r="B897" i="6"/>
  <c r="D554" i="6"/>
  <c r="B550" i="6"/>
  <c r="D871" i="6"/>
  <c r="Q798" i="6"/>
  <c r="A86" i="6"/>
  <c r="M468" i="6"/>
  <c r="B153" i="6"/>
  <c r="A276" i="6"/>
  <c r="Q837" i="6"/>
  <c r="B403" i="6"/>
  <c r="G82" i="6"/>
  <c r="E236" i="6"/>
  <c r="D45" i="6"/>
  <c r="B468" i="6"/>
  <c r="B478" i="6"/>
  <c r="A1006" i="6"/>
  <c r="N163" i="6"/>
  <c r="D818" i="6"/>
  <c r="G136" i="6"/>
  <c r="D840" i="6"/>
  <c r="A1004" i="6"/>
  <c r="B880" i="6"/>
  <c r="E382" i="6"/>
  <c r="N856" i="6"/>
  <c r="P410" i="6"/>
  <c r="J209" i="6"/>
  <c r="E235" i="6"/>
  <c r="M921" i="6"/>
  <c r="N806" i="6"/>
  <c r="G265" i="6"/>
  <c r="J277" i="6"/>
  <c r="B982" i="6"/>
  <c r="J709" i="6"/>
  <c r="E536" i="6"/>
  <c r="A761" i="6"/>
  <c r="K22" i="6"/>
  <c r="M72" i="6"/>
  <c r="Q355" i="6"/>
  <c r="G384" i="6"/>
  <c r="M818" i="6"/>
  <c r="E266" i="6"/>
  <c r="E806" i="6"/>
  <c r="K12" i="6"/>
  <c r="A933" i="6"/>
  <c r="B847" i="6"/>
  <c r="A312" i="6"/>
  <c r="G925" i="6"/>
  <c r="M456" i="6"/>
  <c r="N983" i="6"/>
  <c r="E442" i="6"/>
  <c r="N650" i="6"/>
  <c r="D817" i="6"/>
  <c r="J572" i="6"/>
  <c r="D985" i="6"/>
  <c r="P615" i="6"/>
  <c r="D783" i="6"/>
  <c r="E136" i="6"/>
  <c r="K876" i="6"/>
  <c r="N911" i="6"/>
  <c r="E889" i="6"/>
  <c r="D449" i="6"/>
  <c r="P61" i="6"/>
  <c r="A801" i="6"/>
  <c r="J394" i="6"/>
  <c r="A329" i="6"/>
  <c r="G580" i="6"/>
  <c r="K940" i="6"/>
  <c r="B731" i="6"/>
  <c r="N299" i="6"/>
  <c r="B508" i="6"/>
  <c r="H696" i="6"/>
  <c r="P302" i="6"/>
  <c r="N352" i="6"/>
  <c r="N105" i="6"/>
  <c r="H450" i="6"/>
  <c r="E653" i="6"/>
  <c r="H273" i="6"/>
  <c r="A629" i="6"/>
  <c r="P933" i="6"/>
  <c r="J798" i="6"/>
  <c r="N178" i="6"/>
  <c r="M629" i="6"/>
  <c r="A484" i="6"/>
  <c r="P942" i="6"/>
  <c r="A542" i="6"/>
  <c r="D83" i="6"/>
  <c r="D723" i="6"/>
  <c r="E464" i="6"/>
  <c r="K560" i="6"/>
  <c r="G309" i="6"/>
  <c r="G611" i="6"/>
  <c r="D948" i="6"/>
  <c r="J702" i="6"/>
  <c r="K568" i="6"/>
  <c r="E405" i="6"/>
  <c r="A669" i="6"/>
  <c r="B134" i="6"/>
  <c r="M854" i="6"/>
  <c r="Q194" i="6"/>
  <c r="Q473" i="6"/>
  <c r="Q265" i="6"/>
  <c r="N362" i="6"/>
  <c r="H598" i="6"/>
  <c r="Q289" i="6"/>
  <c r="G287" i="6"/>
  <c r="K314" i="6"/>
  <c r="J194" i="6"/>
  <c r="Q1007" i="6"/>
  <c r="J634" i="6"/>
  <c r="P787" i="6"/>
  <c r="J481" i="6"/>
  <c r="H447" i="6"/>
  <c r="P579" i="6"/>
  <c r="Q267" i="6"/>
  <c r="H878" i="6"/>
  <c r="B454" i="6"/>
  <c r="Q502" i="6"/>
  <c r="N986" i="6"/>
  <c r="A906" i="6"/>
  <c r="P751" i="6"/>
  <c r="B540" i="6"/>
  <c r="J600" i="6"/>
  <c r="J914" i="6"/>
  <c r="E668" i="6"/>
  <c r="G298" i="6"/>
  <c r="N598" i="6"/>
  <c r="H423" i="6"/>
  <c r="B928" i="6"/>
  <c r="G488" i="6"/>
  <c r="A482" i="6"/>
  <c r="P347" i="6"/>
  <c r="N258" i="6"/>
  <c r="Q449" i="6"/>
  <c r="B319" i="6"/>
  <c r="Q288" i="6"/>
  <c r="D493" i="6"/>
  <c r="M250" i="6"/>
  <c r="Q928" i="6"/>
  <c r="H500" i="6"/>
  <c r="K476" i="6"/>
  <c r="D849" i="6"/>
  <c r="D223" i="6"/>
  <c r="H688" i="6"/>
  <c r="A247" i="6"/>
  <c r="G687" i="6"/>
  <c r="J847" i="6"/>
  <c r="P234" i="6"/>
  <c r="H778" i="6"/>
  <c r="P447" i="6"/>
  <c r="J522" i="6"/>
  <c r="K819" i="6"/>
  <c r="A356" i="6"/>
  <c r="P624" i="6"/>
  <c r="A955" i="6"/>
  <c r="K959" i="6"/>
  <c r="G655" i="6"/>
  <c r="H299" i="6"/>
  <c r="H80" i="6"/>
  <c r="E613" i="6"/>
  <c r="B764" i="6"/>
  <c r="Q508" i="6"/>
  <c r="G859" i="6"/>
  <c r="Q640" i="6"/>
  <c r="H430" i="6"/>
  <c r="P38" i="6"/>
  <c r="J906" i="6"/>
  <c r="D314" i="6"/>
  <c r="K369" i="6"/>
  <c r="M245" i="6"/>
  <c r="D805" i="6"/>
  <c r="B155" i="6"/>
  <c r="J227" i="6"/>
  <c r="A929" i="6"/>
  <c r="E111" i="6"/>
  <c r="K688" i="6"/>
  <c r="K455" i="6"/>
  <c r="G649" i="6"/>
  <c r="M82" i="6"/>
  <c r="H288" i="6"/>
  <c r="N310" i="6"/>
  <c r="B173" i="6"/>
  <c r="G275" i="6"/>
  <c r="G944" i="6"/>
  <c r="A511" i="6"/>
  <c r="P786" i="6"/>
  <c r="Q51" i="6"/>
  <c r="M166" i="6"/>
  <c r="E899" i="6"/>
  <c r="Q931" i="6"/>
  <c r="G977" i="6"/>
  <c r="P170" i="6"/>
  <c r="P479" i="6"/>
  <c r="E428" i="6"/>
  <c r="E170" i="6"/>
  <c r="E1005" i="6"/>
  <c r="E640" i="6"/>
  <c r="P98" i="6"/>
  <c r="M911" i="6"/>
  <c r="M520" i="6"/>
  <c r="E436" i="6"/>
  <c r="H403" i="6"/>
  <c r="A505" i="6"/>
  <c r="A757" i="6"/>
  <c r="Q423" i="6"/>
  <c r="N652" i="6"/>
  <c r="N292" i="6"/>
  <c r="K789" i="6"/>
  <c r="A283" i="6"/>
  <c r="M650" i="6"/>
  <c r="Q863" i="6"/>
  <c r="N41" i="6"/>
  <c r="D392" i="6"/>
  <c r="Q258" i="6"/>
  <c r="B852" i="6"/>
  <c r="B43" i="6"/>
  <c r="B503" i="6"/>
  <c r="G761" i="6"/>
  <c r="K395" i="6"/>
  <c r="J683" i="6"/>
  <c r="P51" i="6"/>
  <c r="E506" i="6"/>
  <c r="B646" i="6"/>
  <c r="N975" i="6"/>
  <c r="E856" i="6"/>
  <c r="K473" i="6"/>
  <c r="J222" i="6"/>
  <c r="K254" i="6"/>
  <c r="Q949" i="6"/>
  <c r="H425" i="6"/>
  <c r="G791" i="6"/>
  <c r="M616" i="6"/>
  <c r="G157" i="6"/>
  <c r="D15" i="6"/>
  <c r="K773" i="6"/>
  <c r="A141" i="6"/>
  <c r="K550" i="6"/>
  <c r="B837" i="6"/>
  <c r="D552" i="6"/>
  <c r="K839" i="6"/>
  <c r="J563" i="6"/>
  <c r="Q41" i="6"/>
  <c r="M48" i="6"/>
  <c r="N81" i="6"/>
  <c r="E347" i="6"/>
  <c r="B470" i="6"/>
  <c r="J823" i="6"/>
  <c r="P245" i="6"/>
  <c r="D311" i="6"/>
  <c r="A68" i="6"/>
  <c r="G92" i="6"/>
  <c r="M304" i="6"/>
  <c r="J540" i="6"/>
  <c r="G299" i="6"/>
  <c r="G848" i="6"/>
  <c r="J151" i="6"/>
  <c r="N350" i="6"/>
  <c r="E340" i="6"/>
  <c r="E301" i="6"/>
  <c r="K270" i="6"/>
  <c r="Q724" i="6"/>
  <c r="M597" i="6"/>
  <c r="D535" i="6"/>
  <c r="B1033" i="6"/>
  <c r="H916" i="6"/>
  <c r="B979" i="6"/>
  <c r="D499" i="6"/>
  <c r="H239" i="6"/>
  <c r="B398" i="6"/>
  <c r="A866" i="6"/>
  <c r="Q685" i="6"/>
  <c r="A870" i="6"/>
  <c r="N276" i="6"/>
  <c r="N763" i="6"/>
  <c r="H931" i="6"/>
  <c r="H694" i="6"/>
  <c r="J358" i="6"/>
  <c r="B116" i="6"/>
  <c r="B140" i="6"/>
  <c r="Q303" i="6"/>
  <c r="B1025" i="6"/>
  <c r="G106" i="6"/>
  <c r="N969" i="6"/>
  <c r="A56" i="6"/>
  <c r="A435" i="6"/>
  <c r="B819" i="6"/>
  <c r="Q909" i="6"/>
  <c r="A472" i="6"/>
  <c r="M199" i="6"/>
  <c r="P373" i="6"/>
  <c r="N104" i="6"/>
  <c r="P303" i="6"/>
  <c r="Q217" i="6"/>
  <c r="A240" i="6"/>
  <c r="K532" i="6"/>
  <c r="A1023" i="6"/>
  <c r="J199" i="6"/>
  <c r="B718" i="6"/>
  <c r="H662" i="6"/>
  <c r="J844" i="6"/>
  <c r="D701" i="6"/>
  <c r="M1007" i="6"/>
  <c r="E343" i="6"/>
  <c r="P971" i="6"/>
  <c r="K823" i="6"/>
  <c r="J1007" i="6"/>
  <c r="H630" i="6"/>
  <c r="N778" i="6"/>
  <c r="D990" i="6"/>
  <c r="M603" i="6"/>
  <c r="K590" i="6"/>
  <c r="A950" i="6"/>
  <c r="J825" i="6"/>
  <c r="Q269" i="6"/>
  <c r="D114" i="6"/>
  <c r="J326" i="6"/>
  <c r="H215" i="6"/>
  <c r="K451" i="6"/>
  <c r="K1011" i="6"/>
  <c r="M457" i="6"/>
  <c r="M644" i="6"/>
  <c r="D685" i="6"/>
  <c r="Q901" i="6"/>
  <c r="K319" i="6"/>
  <c r="B787" i="6"/>
  <c r="K222" i="6"/>
  <c r="M496" i="6"/>
  <c r="Q721" i="6"/>
  <c r="G750" i="6"/>
  <c r="K143" i="6"/>
  <c r="K438" i="6"/>
  <c r="J116" i="6"/>
  <c r="N245" i="6"/>
  <c r="B452" i="6"/>
  <c r="A64" i="6"/>
  <c r="J286" i="6"/>
  <c r="H824" i="6"/>
  <c r="H372" i="6"/>
  <c r="H1001" i="6"/>
  <c r="B493" i="6"/>
  <c r="H420" i="6"/>
  <c r="E952" i="6"/>
  <c r="M462" i="6"/>
  <c r="D596" i="6"/>
  <c r="Q854" i="6"/>
  <c r="D852" i="6"/>
  <c r="D545" i="6"/>
  <c r="K526" i="6"/>
  <c r="K466" i="6"/>
  <c r="G407" i="6"/>
  <c r="E182" i="6"/>
  <c r="B1030" i="6"/>
  <c r="J553" i="6"/>
  <c r="A962" i="6"/>
  <c r="M27" i="6"/>
  <c r="B494" i="6"/>
  <c r="G815" i="6"/>
  <c r="N353" i="6"/>
  <c r="M458" i="6"/>
  <c r="K788" i="6"/>
  <c r="K957" i="6"/>
  <c r="A326" i="6"/>
  <c r="A1007" i="6"/>
  <c r="B582" i="6"/>
  <c r="G913" i="6"/>
  <c r="D318" i="6"/>
  <c r="M800" i="6"/>
  <c r="H55" i="6"/>
  <c r="H775" i="6"/>
  <c r="K151" i="6"/>
  <c r="N722" i="6"/>
  <c r="M803" i="6"/>
  <c r="H463" i="6"/>
  <c r="B214" i="6"/>
  <c r="B1019" i="6"/>
  <c r="N766" i="6"/>
  <c r="D211" i="6"/>
  <c r="D977" i="6"/>
  <c r="A700" i="6"/>
  <c r="N686" i="6"/>
  <c r="J255" i="6"/>
  <c r="B342" i="6"/>
  <c r="P388" i="6"/>
  <c r="A1024" i="6"/>
  <c r="J507" i="6"/>
  <c r="Q27" i="6"/>
  <c r="B147" i="6"/>
  <c r="M486" i="6"/>
  <c r="M234" i="6"/>
  <c r="A525" i="6"/>
  <c r="G998" i="6"/>
  <c r="H493" i="6"/>
  <c r="Q299" i="6"/>
  <c r="H857" i="6"/>
  <c r="M763" i="6"/>
  <c r="Q761" i="6"/>
  <c r="G222" i="6"/>
  <c r="G739" i="6"/>
  <c r="N948" i="6"/>
  <c r="Q624" i="6"/>
  <c r="A785" i="6"/>
  <c r="P14" i="6"/>
  <c r="D927" i="6"/>
  <c r="K30" i="6"/>
  <c r="B192" i="6"/>
  <c r="E691" i="6"/>
  <c r="P368" i="6"/>
  <c r="M201" i="6"/>
  <c r="H363" i="6"/>
  <c r="K480" i="6"/>
  <c r="D352" i="6"/>
  <c r="G589" i="6"/>
  <c r="E255" i="6"/>
  <c r="N842" i="6"/>
  <c r="J745" i="6"/>
  <c r="N546" i="6"/>
  <c r="J707" i="6"/>
  <c r="K115" i="6"/>
  <c r="J810" i="6"/>
  <c r="G489" i="6"/>
  <c r="H68" i="6"/>
  <c r="K979" i="6"/>
  <c r="B650" i="6"/>
  <c r="P143" i="6"/>
  <c r="J166" i="6"/>
  <c r="M97" i="6"/>
  <c r="K507" i="6"/>
  <c r="D432" i="6"/>
  <c r="H464" i="6"/>
  <c r="N382" i="6"/>
  <c r="H538" i="6"/>
  <c r="J789" i="6"/>
  <c r="H385" i="6"/>
  <c r="A177" i="6"/>
  <c r="B948" i="6"/>
  <c r="N479" i="6"/>
  <c r="D150" i="6"/>
  <c r="N139" i="6"/>
  <c r="K7" i="6"/>
  <c r="Q844" i="6"/>
  <c r="K741" i="6"/>
  <c r="K20" i="6"/>
  <c r="E159" i="6"/>
  <c r="D524" i="6"/>
  <c r="M624" i="6"/>
  <c r="J81" i="6"/>
  <c r="K706" i="6"/>
  <c r="K764" i="6"/>
  <c r="N619" i="6"/>
  <c r="G179" i="6"/>
  <c r="P834" i="6"/>
  <c r="B250" i="6"/>
  <c r="N224" i="6"/>
  <c r="E831" i="6"/>
  <c r="M165" i="6"/>
  <c r="H987" i="6"/>
  <c r="N955" i="6"/>
  <c r="J515" i="6"/>
  <c r="Q301" i="6"/>
  <c r="K778" i="6"/>
  <c r="D470" i="6"/>
  <c r="G868" i="6"/>
  <c r="H668" i="6"/>
  <c r="G45" i="6"/>
  <c r="Q200" i="6"/>
  <c r="Q434" i="6"/>
  <c r="A431" i="6"/>
  <c r="M138" i="6"/>
  <c r="H48" i="6"/>
  <c r="J919" i="6"/>
  <c r="A110" i="6"/>
  <c r="P735" i="6"/>
  <c r="M91" i="6"/>
  <c r="B263" i="6"/>
  <c r="B765" i="6"/>
  <c r="M431" i="6"/>
  <c r="D879" i="6"/>
  <c r="A695" i="6"/>
  <c r="E607" i="6"/>
  <c r="P339" i="6"/>
  <c r="J363" i="6"/>
  <c r="H685" i="6"/>
  <c r="J16" i="6"/>
  <c r="B498" i="6"/>
  <c r="G593" i="6"/>
  <c r="D964" i="6"/>
  <c r="J949" i="6"/>
  <c r="B904" i="6"/>
  <c r="H262" i="6"/>
  <c r="H960" i="6"/>
  <c r="B581" i="6"/>
  <c r="A335" i="6"/>
  <c r="M292" i="6"/>
  <c r="E505" i="6"/>
  <c r="A916" i="6"/>
  <c r="G209" i="6"/>
  <c r="A24" i="6"/>
  <c r="B666" i="6"/>
  <c r="M105" i="6"/>
  <c r="E863" i="6"/>
  <c r="D46" i="6"/>
  <c r="G397" i="6"/>
  <c r="P534" i="6"/>
  <c r="G983" i="6"/>
  <c r="K683" i="6"/>
  <c r="N151" i="6"/>
  <c r="D969" i="6"/>
  <c r="Q58" i="6"/>
  <c r="B384" i="6"/>
  <c r="G56" i="6"/>
  <c r="Q744" i="6"/>
  <c r="J24" i="6"/>
  <c r="G642" i="6"/>
  <c r="Q742" i="6"/>
  <c r="M265" i="6"/>
  <c r="G443" i="6"/>
  <c r="E649" i="6"/>
  <c r="E98" i="6"/>
  <c r="D605" i="6"/>
  <c r="D86" i="6"/>
  <c r="H476" i="6"/>
  <c r="G814" i="6"/>
  <c r="G813" i="6"/>
  <c r="K936" i="6"/>
  <c r="E451" i="6"/>
  <c r="J711" i="6"/>
  <c r="H930" i="6"/>
  <c r="A298" i="6"/>
  <c r="G915" i="6"/>
  <c r="Q436" i="6"/>
  <c r="B177" i="6"/>
  <c r="Q641" i="6"/>
  <c r="G862" i="6"/>
  <c r="Q558" i="6"/>
  <c r="K8" i="6"/>
  <c r="M267" i="6"/>
  <c r="G49" i="6"/>
  <c r="N345" i="6"/>
  <c r="A809" i="6"/>
  <c r="A157" i="6"/>
  <c r="A803" i="6"/>
  <c r="E549" i="6"/>
  <c r="M794" i="6"/>
  <c r="J799" i="6"/>
  <c r="J386" i="6"/>
  <c r="Q370" i="6"/>
  <c r="M804" i="6"/>
  <c r="Q459" i="6"/>
  <c r="B353" i="6"/>
  <c r="A1033" i="6"/>
  <c r="B726" i="6"/>
  <c r="A806" i="6"/>
  <c r="D221" i="6"/>
  <c r="K912" i="6"/>
  <c r="M966" i="6"/>
  <c r="E4" i="6"/>
  <c r="N839" i="6"/>
  <c r="N393" i="6"/>
  <c r="G231" i="6"/>
  <c r="B641" i="6"/>
  <c r="G243" i="6"/>
  <c r="A735" i="6"/>
  <c r="P529" i="6"/>
  <c r="B397" i="6"/>
  <c r="J521" i="6"/>
  <c r="P833" i="6"/>
  <c r="M820" i="6"/>
  <c r="P81" i="6"/>
  <c r="B683" i="6"/>
  <c r="E590" i="6"/>
  <c r="B964" i="6"/>
  <c r="E558" i="6"/>
  <c r="J811" i="6"/>
  <c r="A457" i="6"/>
  <c r="J939" i="6"/>
  <c r="M360" i="6"/>
  <c r="A824" i="6"/>
  <c r="B1035" i="6"/>
  <c r="B293" i="6"/>
  <c r="J124" i="6"/>
  <c r="A181" i="6"/>
  <c r="E89" i="6"/>
  <c r="B654" i="6"/>
  <c r="N968" i="6"/>
  <c r="K662" i="6"/>
  <c r="M474" i="6"/>
  <c r="M932" i="6"/>
  <c r="K361" i="6"/>
  <c r="Q855" i="6"/>
  <c r="G25" i="6"/>
  <c r="Q872" i="6"/>
  <c r="A599" i="6"/>
  <c r="H340" i="6"/>
  <c r="K552" i="6"/>
  <c r="K658" i="6"/>
  <c r="B698" i="6"/>
  <c r="J216" i="6"/>
  <c r="K158" i="6"/>
  <c r="Q186" i="6"/>
  <c r="M719" i="6"/>
  <c r="A855" i="6"/>
  <c r="N184" i="6"/>
  <c r="A180" i="6"/>
  <c r="H978" i="6"/>
  <c r="E423" i="6"/>
  <c r="B239" i="6"/>
  <c r="E861" i="6"/>
  <c r="K239" i="6"/>
  <c r="N326" i="6"/>
  <c r="Q935" i="6"/>
  <c r="N957" i="6"/>
  <c r="E623" i="6"/>
  <c r="J595" i="6"/>
  <c r="G841" i="6"/>
  <c r="D458" i="6"/>
  <c r="D380" i="6"/>
  <c r="D71" i="6"/>
  <c r="Q109" i="6"/>
  <c r="J700" i="6"/>
  <c r="J801" i="6"/>
  <c r="E302" i="6"/>
  <c r="J912" i="6"/>
  <c r="J325" i="6"/>
  <c r="H591" i="6"/>
  <c r="H456" i="6"/>
  <c r="D707" i="6"/>
  <c r="N252" i="6"/>
  <c r="H345" i="6"/>
  <c r="J874" i="6"/>
  <c r="N502" i="6"/>
  <c r="N264" i="6"/>
  <c r="A932" i="6"/>
  <c r="E41" i="6"/>
  <c r="Q768" i="6"/>
  <c r="Q272" i="6"/>
  <c r="Q54" i="6"/>
  <c r="D558" i="6"/>
  <c r="G641" i="6"/>
  <c r="M663" i="6"/>
  <c r="M775" i="6"/>
  <c r="E175" i="6"/>
  <c r="P557" i="6"/>
  <c r="M708" i="6"/>
  <c r="A651" i="6"/>
  <c r="E688" i="6"/>
  <c r="D945" i="6"/>
  <c r="D219" i="6"/>
  <c r="Q875" i="6"/>
  <c r="H393" i="6"/>
  <c r="P275" i="6"/>
  <c r="A282" i="6"/>
  <c r="P975" i="6"/>
  <c r="Q587" i="6"/>
  <c r="B541" i="6"/>
  <c r="M908" i="6"/>
  <c r="H703" i="6"/>
  <c r="N452" i="6"/>
  <c r="D626" i="6"/>
  <c r="N158" i="6"/>
  <c r="K924" i="6"/>
  <c r="H297" i="6"/>
  <c r="B98" i="6"/>
  <c r="J362" i="6"/>
  <c r="G964" i="6"/>
  <c r="J414" i="6"/>
  <c r="H519" i="6"/>
  <c r="H881" i="6"/>
  <c r="P927" i="6"/>
  <c r="Q658" i="6"/>
  <c r="B488" i="6"/>
  <c r="E174" i="6"/>
  <c r="G399" i="6"/>
  <c r="A116" i="6"/>
  <c r="M986" i="6"/>
  <c r="J361" i="6"/>
  <c r="J172" i="6"/>
  <c r="M706" i="6"/>
  <c r="B370" i="6"/>
  <c r="J795" i="6"/>
  <c r="Q387" i="6"/>
  <c r="D429" i="6"/>
  <c r="P963" i="6"/>
  <c r="P451" i="6"/>
  <c r="H171" i="6"/>
  <c r="B299" i="6"/>
  <c r="H589" i="6"/>
  <c r="Q1006" i="6"/>
  <c r="G628" i="6"/>
  <c r="E124" i="6"/>
  <c r="B608" i="6"/>
  <c r="P910" i="6"/>
  <c r="Q708" i="6"/>
  <c r="J276" i="6"/>
  <c r="B436" i="6"/>
  <c r="J236" i="6"/>
  <c r="K697" i="6"/>
  <c r="G508" i="6"/>
  <c r="E353" i="6"/>
  <c r="N155" i="6"/>
  <c r="Q815" i="6"/>
  <c r="H635" i="6"/>
  <c r="Q622" i="6"/>
  <c r="A438" i="6"/>
  <c r="E575" i="6"/>
  <c r="H337" i="6"/>
  <c r="A295" i="6"/>
  <c r="A143" i="6"/>
  <c r="B285" i="6"/>
  <c r="P513" i="6"/>
  <c r="N786" i="6"/>
  <c r="K431" i="6"/>
  <c r="J267" i="6"/>
  <c r="E606" i="6"/>
  <c r="K169" i="6"/>
  <c r="M927" i="6"/>
  <c r="G546" i="6"/>
  <c r="G974" i="6"/>
  <c r="E330" i="6"/>
  <c r="G482" i="6"/>
  <c r="P403" i="6"/>
  <c r="P874" i="6"/>
  <c r="E471" i="6"/>
  <c r="Q456" i="6"/>
  <c r="P413" i="6"/>
  <c r="P697" i="6"/>
  <c r="P407" i="6"/>
  <c r="B427" i="6"/>
  <c r="E239" i="6"/>
  <c r="H985" i="6"/>
  <c r="D841" i="6"/>
  <c r="P820" i="6"/>
  <c r="J327" i="6"/>
  <c r="N1005" i="6"/>
  <c r="N949" i="6"/>
  <c r="M289" i="6"/>
  <c r="E969" i="6"/>
  <c r="B160" i="6"/>
  <c r="B133" i="6"/>
  <c r="A993" i="6"/>
  <c r="P351" i="6"/>
  <c r="N725" i="6"/>
  <c r="Q159" i="6"/>
  <c r="B26" i="6"/>
  <c r="Q542" i="6"/>
  <c r="M117" i="6"/>
  <c r="G582" i="6"/>
  <c r="B104" i="6"/>
  <c r="H115" i="6"/>
  <c r="D693" i="6"/>
  <c r="J446" i="6"/>
  <c r="M815" i="6"/>
  <c r="E127" i="6"/>
  <c r="A972" i="6"/>
  <c r="H270" i="6"/>
  <c r="D466" i="6"/>
  <c r="E547" i="6"/>
  <c r="M193" i="6"/>
  <c r="B212" i="6"/>
  <c r="A250" i="6"/>
  <c r="D110" i="6"/>
  <c r="B856" i="6"/>
  <c r="E830" i="6"/>
  <c r="A937" i="6"/>
  <c r="M376" i="6"/>
  <c r="K456" i="6"/>
  <c r="D878" i="6"/>
  <c r="K489" i="6"/>
  <c r="Q967" i="6"/>
  <c r="P812" i="6"/>
  <c r="G523" i="6"/>
  <c r="J839" i="6"/>
  <c r="D550" i="6"/>
  <c r="G377" i="6"/>
  <c r="N492" i="6"/>
  <c r="D136" i="6"/>
  <c r="N256" i="6"/>
  <c r="B159" i="6"/>
  <c r="N850" i="6"/>
  <c r="A200" i="6"/>
  <c r="M109" i="6"/>
  <c r="M237" i="6"/>
  <c r="G787" i="6"/>
  <c r="M660" i="6"/>
  <c r="M623" i="6"/>
  <c r="Q317" i="6"/>
  <c r="P454" i="6"/>
  <c r="Q328" i="6"/>
  <c r="A829" i="6"/>
  <c r="J848" i="6"/>
  <c r="M308" i="6"/>
  <c r="M319" i="6"/>
  <c r="H152" i="6"/>
  <c r="B145" i="6"/>
  <c r="G921" i="6"/>
  <c r="K315" i="6"/>
  <c r="E787" i="6"/>
  <c r="N731" i="6"/>
  <c r="J59" i="6"/>
  <c r="J230" i="6"/>
  <c r="D164" i="6"/>
  <c r="B906" i="6"/>
  <c r="G955" i="6"/>
  <c r="P836" i="6"/>
  <c r="J205" i="6"/>
  <c r="H994" i="6"/>
  <c r="Q205" i="6"/>
  <c r="P319" i="6"/>
  <c r="H102" i="6"/>
  <c r="G700" i="6"/>
  <c r="P44" i="6"/>
  <c r="N123" i="6"/>
  <c r="A57" i="6"/>
  <c r="K999" i="6"/>
  <c r="D711" i="6"/>
  <c r="D560" i="6"/>
  <c r="D833" i="6"/>
  <c r="J17" i="6"/>
  <c r="Q99" i="6"/>
  <c r="K61" i="6"/>
  <c r="A467" i="6"/>
  <c r="A961" i="6"/>
  <c r="E639" i="6"/>
  <c r="E375" i="6"/>
  <c r="P949" i="6"/>
  <c r="E284" i="6"/>
  <c r="E1001" i="6"/>
  <c r="J730" i="6"/>
  <c r="G725" i="6"/>
  <c r="E499" i="6"/>
  <c r="D635" i="6"/>
  <c r="K556" i="6"/>
  <c r="N602" i="6"/>
  <c r="A674" i="6"/>
  <c r="E790" i="6"/>
  <c r="P1001" i="6"/>
  <c r="B1026" i="6"/>
  <c r="J785" i="6"/>
  <c r="M521" i="6"/>
  <c r="M776" i="6"/>
  <c r="A142" i="6"/>
  <c r="B570" i="6"/>
  <c r="P824" i="6"/>
  <c r="E803" i="6"/>
  <c r="K525" i="6"/>
  <c r="P264" i="6"/>
  <c r="B777" i="6"/>
  <c r="N789" i="6"/>
  <c r="H546" i="6"/>
  <c r="K415" i="6"/>
  <c r="P353" i="6"/>
  <c r="D212" i="6"/>
  <c r="E8" i="6"/>
  <c r="G717" i="6"/>
  <c r="A463" i="6"/>
  <c r="P961" i="6"/>
  <c r="D70" i="6"/>
  <c r="D398" i="6"/>
  <c r="E172" i="6"/>
  <c r="P970" i="6"/>
  <c r="Q7" i="6"/>
  <c r="Q354" i="6"/>
  <c r="P285" i="6"/>
  <c r="M177" i="6"/>
  <c r="K693" i="6"/>
  <c r="M78" i="6"/>
  <c r="M586" i="6"/>
  <c r="P30" i="6"/>
  <c r="J861" i="6"/>
  <c r="H719" i="6"/>
  <c r="P199" i="6"/>
  <c r="P610" i="6"/>
  <c r="P21" i="6"/>
  <c r="A237" i="6"/>
  <c r="A481" i="6"/>
  <c r="H314" i="6"/>
  <c r="N824" i="6"/>
  <c r="B1036" i="6"/>
  <c r="D577" i="6"/>
  <c r="P800" i="6"/>
  <c r="B1021" i="6"/>
  <c r="G962" i="6"/>
  <c r="D399" i="6"/>
  <c r="A522" i="6"/>
  <c r="H757" i="6"/>
  <c r="H698" i="6"/>
  <c r="P305" i="6"/>
  <c r="D323" i="6"/>
  <c r="M238" i="6"/>
  <c r="Q153" i="6"/>
  <c r="P548" i="6"/>
  <c r="A576" i="6"/>
  <c r="K356" i="6"/>
  <c r="N124" i="6"/>
  <c r="G550" i="6"/>
  <c r="B115" i="6"/>
  <c r="P738" i="6"/>
  <c r="H1002" i="6"/>
  <c r="Q34" i="6"/>
  <c r="B1003" i="6"/>
  <c r="G986" i="6"/>
  <c r="Q333" i="6"/>
  <c r="H723" i="6"/>
  <c r="H1000" i="6"/>
  <c r="N669" i="6"/>
  <c r="D38" i="6"/>
  <c r="J42" i="6"/>
  <c r="J285" i="6"/>
  <c r="B682" i="6"/>
  <c r="G295" i="6"/>
  <c r="H946" i="6"/>
  <c r="N747" i="6"/>
  <c r="Q67" i="6"/>
  <c r="M846" i="6"/>
  <c r="A117" i="6"/>
  <c r="K774" i="6"/>
  <c r="A1037" i="6"/>
  <c r="K770" i="6"/>
  <c r="D301" i="6"/>
  <c r="M612" i="6"/>
  <c r="Q648" i="6"/>
  <c r="A109" i="6"/>
  <c r="Q727" i="6"/>
  <c r="D866" i="6"/>
  <c r="K353" i="6"/>
  <c r="J329" i="6"/>
  <c r="P151" i="6"/>
  <c r="B186" i="6"/>
  <c r="Q887" i="6"/>
  <c r="J480" i="6"/>
  <c r="N914" i="6"/>
  <c r="D107" i="6"/>
  <c r="H446" i="6"/>
  <c r="D304" i="6"/>
  <c r="B831" i="6"/>
  <c r="Q852" i="6"/>
  <c r="M727" i="6"/>
  <c r="M751" i="6"/>
  <c r="K633" i="6"/>
  <c r="E219" i="6"/>
  <c r="D370" i="6"/>
  <c r="B680" i="6"/>
  <c r="J976" i="6"/>
  <c r="Q950" i="6"/>
  <c r="D691" i="6"/>
  <c r="M244" i="6"/>
  <c r="K1008" i="6"/>
  <c r="K265" i="6"/>
  <c r="P471" i="6"/>
  <c r="E758" i="6"/>
  <c r="H313" i="6"/>
  <c r="P75" i="6"/>
  <c r="D564" i="6"/>
  <c r="M790" i="6"/>
  <c r="H137" i="6"/>
  <c r="B596" i="6"/>
  <c r="K516" i="6"/>
  <c r="J265" i="6"/>
  <c r="N18" i="6"/>
  <c r="A802" i="6"/>
  <c r="M656" i="6"/>
  <c r="J8" i="6"/>
  <c r="Q557" i="6"/>
  <c r="G230" i="6"/>
  <c r="J660" i="6"/>
  <c r="H228" i="6"/>
  <c r="P951" i="6"/>
  <c r="G84" i="6"/>
  <c r="D103" i="6"/>
  <c r="N830" i="6"/>
  <c r="B1031" i="6"/>
  <c r="M239" i="6"/>
  <c r="N294" i="6"/>
  <c r="B623" i="6"/>
  <c r="A794" i="6"/>
  <c r="E305" i="6"/>
  <c r="H820" i="6"/>
  <c r="N415" i="6"/>
  <c r="D989" i="6"/>
  <c r="J826" i="6"/>
  <c r="B711" i="6"/>
  <c r="J439" i="6"/>
  <c r="M613" i="6"/>
  <c r="D598" i="6"/>
  <c r="P462" i="6"/>
  <c r="K870" i="6"/>
  <c r="A65" i="6"/>
  <c r="K86" i="6"/>
  <c r="M260" i="6"/>
  <c r="K595" i="6"/>
  <c r="K922" i="6"/>
  <c r="Q270" i="6"/>
  <c r="K920" i="6"/>
  <c r="D359" i="6"/>
  <c r="Q31" i="6"/>
  <c r="P589" i="6"/>
  <c r="H783" i="6"/>
  <c r="N120" i="6"/>
  <c r="K827" i="6"/>
  <c r="J620" i="6"/>
  <c r="N885" i="6"/>
  <c r="B1010" i="6"/>
  <c r="K398" i="6"/>
  <c r="Q883" i="6"/>
  <c r="J805" i="6"/>
  <c r="P386" i="6"/>
  <c r="N83" i="6"/>
  <c r="A105" i="6"/>
  <c r="P716" i="6"/>
  <c r="H482" i="6"/>
  <c r="G595" i="6"/>
  <c r="B56" i="6"/>
  <c r="H550" i="6"/>
  <c r="A633" i="6"/>
  <c r="G840" i="6"/>
  <c r="N101" i="6"/>
  <c r="D763" i="6"/>
  <c r="D510" i="6"/>
  <c r="M86" i="6"/>
  <c r="E498" i="6"/>
  <c r="D987" i="6"/>
  <c r="G584" i="6"/>
  <c r="G98" i="6"/>
  <c r="H209" i="6"/>
  <c r="D379" i="6"/>
  <c r="A677" i="6"/>
  <c r="Q1004" i="6"/>
  <c r="B68" i="6"/>
  <c r="E267" i="6"/>
  <c r="E762" i="6"/>
  <c r="K197" i="6"/>
  <c r="E855" i="6"/>
  <c r="M723" i="6"/>
  <c r="D224" i="6"/>
  <c r="A167" i="6"/>
  <c r="J727" i="6"/>
  <c r="K294" i="6"/>
  <c r="D896" i="6"/>
  <c r="Q348" i="6"/>
  <c r="M315" i="6"/>
  <c r="K828" i="6"/>
  <c r="G661" i="6"/>
  <c r="P929" i="6"/>
  <c r="Q533" i="6"/>
  <c r="Q532" i="6"/>
  <c r="K982" i="6"/>
  <c r="G177" i="6"/>
  <c r="M956" i="6"/>
  <c r="G89" i="6"/>
  <c r="E903" i="6"/>
  <c r="N560" i="6"/>
  <c r="N161" i="6"/>
  <c r="B38" i="6"/>
  <c r="B973" i="6"/>
  <c r="M903" i="6"/>
  <c r="G865" i="6"/>
  <c r="N447" i="6"/>
  <c r="E86" i="6"/>
  <c r="H458" i="6"/>
  <c r="M301" i="6"/>
  <c r="H366" i="6"/>
  <c r="H612" i="6"/>
  <c r="N348" i="6"/>
  <c r="M288" i="6"/>
  <c r="M528" i="6"/>
  <c r="E873" i="6"/>
  <c r="E781" i="6"/>
  <c r="D615" i="6"/>
  <c r="H336" i="6"/>
  <c r="M492" i="6"/>
  <c r="J445" i="6"/>
  <c r="A434" i="6"/>
  <c r="N573" i="6"/>
  <c r="J593" i="6"/>
  <c r="M23" i="6"/>
  <c r="B254" i="6"/>
  <c r="A1034" i="6"/>
  <c r="M886" i="6"/>
  <c r="A332" i="6"/>
  <c r="H571" i="6"/>
  <c r="E764" i="6"/>
  <c r="H839" i="6"/>
  <c r="P55" i="6"/>
  <c r="M371" i="6"/>
  <c r="H79" i="6"/>
  <c r="M781" i="6"/>
  <c r="G792" i="6"/>
  <c r="N736" i="6"/>
  <c r="H371" i="6"/>
  <c r="P346" i="6"/>
  <c r="J384" i="6"/>
  <c r="J643" i="6"/>
  <c r="D476" i="6"/>
  <c r="G500" i="6"/>
  <c r="J869" i="6"/>
  <c r="B251" i="6"/>
  <c r="H311" i="6"/>
  <c r="B922" i="6"/>
  <c r="N879" i="6"/>
  <c r="G161" i="6"/>
  <c r="E560" i="6"/>
  <c r="E389" i="6"/>
  <c r="A1032" i="6"/>
  <c r="N759" i="6"/>
  <c r="A619" i="6"/>
  <c r="G452" i="6"/>
  <c r="M264" i="6"/>
  <c r="M636" i="6"/>
  <c r="P819" i="6"/>
  <c r="B289" i="6"/>
  <c r="A559" i="6"/>
  <c r="P456" i="6"/>
  <c r="P376" i="6"/>
  <c r="N536" i="6"/>
  <c r="H232" i="6"/>
  <c r="G171" i="6"/>
  <c r="M140" i="6"/>
  <c r="B943" i="6"/>
  <c r="M817" i="6"/>
  <c r="D148" i="6"/>
  <c r="H854" i="6"/>
  <c r="A153" i="6"/>
  <c r="B725" i="6"/>
  <c r="H622" i="6"/>
  <c r="P97" i="6"/>
  <c r="M120" i="6"/>
  <c r="A376" i="6"/>
  <c r="G372" i="6"/>
  <c r="J656" i="6"/>
  <c r="J988" i="6"/>
  <c r="G664" i="6"/>
  <c r="E706" i="6"/>
  <c r="M537" i="6"/>
  <c r="N454" i="6"/>
  <c r="P41" i="6"/>
  <c r="D936" i="6"/>
  <c r="B627" i="6"/>
  <c r="K579" i="6"/>
  <c r="K611" i="6"/>
  <c r="E531" i="6"/>
  <c r="A901" i="6"/>
  <c r="E110" i="6"/>
  <c r="M632" i="6"/>
  <c r="Q799" i="6"/>
  <c r="P590" i="6"/>
  <c r="H332" i="6"/>
  <c r="B44" i="6"/>
  <c r="J121" i="6"/>
  <c r="B198" i="6"/>
  <c r="G881" i="6"/>
  <c r="J318" i="6"/>
  <c r="E895" i="6"/>
  <c r="B491" i="6"/>
  <c r="D204" i="6"/>
  <c r="J142" i="6"/>
  <c r="D972" i="6"/>
  <c r="H352" i="6"/>
  <c r="A27" i="6"/>
  <c r="N202" i="6"/>
  <c r="J177" i="6"/>
  <c r="A946" i="6"/>
  <c r="Q101" i="6"/>
  <c r="Q670" i="6"/>
  <c r="Q720" i="6"/>
  <c r="M473" i="6"/>
  <c r="N495" i="6"/>
  <c r="Q885" i="6"/>
  <c r="H413" i="6"/>
  <c r="H762" i="6"/>
  <c r="N784" i="6"/>
  <c r="P779" i="6"/>
  <c r="A535" i="6"/>
  <c r="J719" i="6"/>
  <c r="N215" i="6"/>
  <c r="N311" i="6"/>
  <c r="G465" i="6"/>
  <c r="M153" i="6"/>
  <c r="K500" i="6"/>
  <c r="N190" i="6"/>
  <c r="D528" i="6"/>
  <c r="B828" i="6"/>
  <c r="M652" i="6"/>
  <c r="E438" i="6"/>
  <c r="M404" i="6"/>
  <c r="M810" i="6"/>
  <c r="A446" i="6"/>
  <c r="M312" i="6"/>
  <c r="D234" i="6"/>
  <c r="M18" i="6"/>
  <c r="J558" i="6"/>
  <c r="Q914" i="6"/>
  <c r="K45" i="6"/>
  <c r="K737" i="6"/>
  <c r="Q426" i="6"/>
  <c r="N642" i="6"/>
  <c r="H846" i="6"/>
  <c r="N984" i="6"/>
  <c r="E104" i="6"/>
  <c r="M563" i="6"/>
  <c r="Q691" i="6"/>
  <c r="D475" i="6"/>
  <c r="M505" i="6"/>
  <c r="G11" i="6"/>
  <c r="J706" i="6"/>
  <c r="P148" i="6"/>
  <c r="N423" i="6"/>
  <c r="J58" i="6"/>
  <c r="H681" i="6"/>
  <c r="Q810" i="6"/>
  <c r="B501" i="6"/>
  <c r="A245" i="6"/>
  <c r="J963" i="6"/>
  <c r="B971" i="6"/>
  <c r="B64" i="6"/>
  <c r="M896" i="6"/>
  <c r="P695" i="6"/>
  <c r="B229" i="6"/>
  <c r="N9" i="6"/>
  <c r="Q900" i="6"/>
  <c r="D448" i="6"/>
  <c r="Q351" i="6"/>
  <c r="M816" i="6"/>
  <c r="A221" i="6"/>
  <c r="D246" i="6"/>
  <c r="G549" i="6"/>
  <c r="N819" i="6"/>
  <c r="G494" i="6"/>
  <c r="G266" i="6"/>
  <c r="P736" i="6"/>
  <c r="P348" i="6"/>
  <c r="B416" i="6"/>
  <c r="P180" i="6"/>
  <c r="G617" i="6"/>
  <c r="N26" i="6"/>
  <c r="N661" i="6"/>
  <c r="A1031" i="6"/>
  <c r="B797" i="6"/>
  <c r="D37" i="6"/>
  <c r="E994" i="6"/>
  <c r="J721" i="6"/>
  <c r="G939" i="6"/>
  <c r="Q302" i="6"/>
  <c r="A211" i="6"/>
  <c r="E245" i="6"/>
  <c r="M172" i="6"/>
  <c r="A769" i="6"/>
  <c r="K376" i="6"/>
  <c r="B612" i="6"/>
  <c r="H825" i="6"/>
  <c r="P852" i="6"/>
  <c r="E924" i="6"/>
  <c r="E249" i="6"/>
  <c r="K499" i="6"/>
  <c r="E459" i="6"/>
  <c r="K498" i="6"/>
  <c r="H957" i="6"/>
  <c r="H287" i="6"/>
  <c r="G708" i="6"/>
  <c r="K649" i="6"/>
  <c r="A58" i="6"/>
  <c r="D151" i="6"/>
  <c r="K277" i="6"/>
  <c r="M821" i="6"/>
  <c r="Q637" i="6"/>
  <c r="G221" i="6"/>
  <c r="J41" i="6"/>
  <c r="J339" i="6"/>
  <c r="M561" i="6"/>
  <c r="M417" i="6"/>
  <c r="Q897" i="6"/>
  <c r="Q414" i="6"/>
  <c r="A712" i="6"/>
  <c r="E289" i="6"/>
  <c r="Q65" i="6"/>
  <c r="P259" i="6"/>
  <c r="E265" i="6"/>
  <c r="G414" i="6"/>
  <c r="G48" i="6"/>
  <c r="H645" i="6"/>
  <c r="A791" i="6"/>
  <c r="P595" i="6"/>
  <c r="N582" i="6"/>
  <c r="A664" i="6"/>
  <c r="K983" i="6"/>
  <c r="M218" i="6"/>
  <c r="A752" i="6"/>
  <c r="D633" i="6"/>
  <c r="D885" i="6"/>
  <c r="E850" i="6"/>
  <c r="K241" i="6"/>
  <c r="G689" i="6"/>
  <c r="D853" i="6"/>
  <c r="B70" i="6"/>
  <c r="J686" i="6"/>
  <c r="D248" i="6"/>
  <c r="P193" i="6"/>
  <c r="H324" i="6"/>
  <c r="P578" i="6"/>
  <c r="A646" i="6"/>
  <c r="N697" i="6"/>
  <c r="M606" i="6"/>
  <c r="A899" i="6"/>
  <c r="B79" i="6"/>
  <c r="M276" i="6"/>
  <c r="K703" i="6"/>
  <c r="H224" i="6"/>
  <c r="A856" i="6"/>
  <c r="M924" i="6"/>
  <c r="G306" i="6"/>
  <c r="Q98" i="6"/>
  <c r="G802" i="6"/>
  <c r="H549" i="6"/>
  <c r="E931" i="6"/>
  <c r="K326" i="6"/>
  <c r="E413" i="6"/>
  <c r="N157" i="6"/>
  <c r="N865" i="6"/>
  <c r="A657" i="6"/>
  <c r="M353" i="6"/>
  <c r="Q129" i="6"/>
  <c r="B910" i="6"/>
  <c r="A625" i="6"/>
  <c r="N61" i="6"/>
  <c r="M697" i="6"/>
  <c r="M999" i="6"/>
  <c r="M745" i="6"/>
  <c r="N205" i="6"/>
  <c r="A1008" i="6"/>
  <c r="D881" i="6"/>
  <c r="A724" i="6"/>
  <c r="N455" i="6"/>
  <c r="P948" i="6"/>
  <c r="M583" i="6"/>
  <c r="M179" i="6"/>
  <c r="H936" i="6"/>
  <c r="P705" i="6"/>
  <c r="P854" i="6"/>
  <c r="P502" i="6"/>
  <c r="N821" i="6"/>
  <c r="N441" i="6"/>
  <c r="K292" i="6"/>
  <c r="D197" i="6"/>
  <c r="A164" i="6"/>
  <c r="B52" i="6"/>
  <c r="P883" i="6"/>
  <c r="H600" i="6"/>
  <c r="G362" i="6"/>
  <c r="M414" i="6"/>
  <c r="J128" i="6"/>
  <c r="B790" i="6"/>
  <c r="J526" i="6"/>
  <c r="D843" i="6"/>
  <c r="P146" i="6"/>
  <c r="K118" i="6"/>
  <c r="B200" i="6"/>
  <c r="K644" i="6"/>
  <c r="Q72" i="6"/>
  <c r="G762" i="6"/>
  <c r="E46" i="6"/>
  <c r="M248" i="6"/>
  <c r="N494" i="6"/>
  <c r="N19" i="6"/>
  <c r="Q888" i="6"/>
  <c r="M988" i="6"/>
  <c r="P485" i="6"/>
  <c r="D422" i="6"/>
  <c r="E290" i="6"/>
  <c r="K131" i="6"/>
  <c r="Q475" i="6"/>
  <c r="P678" i="6"/>
  <c r="B537" i="6"/>
  <c r="A156" i="6"/>
  <c r="D200" i="6"/>
  <c r="A209" i="6"/>
  <c r="A179" i="6"/>
  <c r="N281" i="6"/>
  <c r="P547" i="6"/>
  <c r="G213" i="6"/>
  <c r="E268" i="6"/>
  <c r="B635" i="6"/>
  <c r="Q235" i="6"/>
  <c r="D506" i="6"/>
  <c r="Q298" i="6"/>
  <c r="G850" i="6"/>
  <c r="J409" i="6"/>
  <c r="J550" i="6"/>
  <c r="H382" i="6"/>
  <c r="E274" i="6"/>
  <c r="Q537" i="6"/>
  <c r="D312" i="6"/>
  <c r="M422" i="6"/>
  <c r="Q418" i="6"/>
  <c r="M705" i="6"/>
  <c r="E411" i="6"/>
  <c r="J320" i="6"/>
  <c r="Q363" i="6"/>
  <c r="D670" i="6"/>
  <c r="J768" i="6"/>
  <c r="H471" i="6"/>
  <c r="D31" i="6"/>
  <c r="J802" i="6"/>
  <c r="B997" i="6"/>
  <c r="E794" i="6"/>
  <c r="D116" i="6"/>
  <c r="J911" i="6"/>
  <c r="J966" i="6"/>
  <c r="G826" i="6"/>
  <c r="A620" i="6"/>
  <c r="Q125" i="6"/>
  <c r="H503" i="6"/>
  <c r="P967" i="6"/>
  <c r="J351" i="6"/>
  <c r="Q894" i="6"/>
  <c r="H582" i="6"/>
  <c r="A279" i="6"/>
  <c r="K998" i="6"/>
  <c r="P297" i="6"/>
  <c r="B809" i="6"/>
  <c r="N102" i="6"/>
  <c r="M569" i="6"/>
  <c r="K15" i="6"/>
  <c r="K420" i="6"/>
  <c r="D88" i="6"/>
  <c r="G645" i="6"/>
  <c r="P453" i="6"/>
  <c r="A566" i="6"/>
  <c r="N700" i="6"/>
  <c r="H563" i="6"/>
  <c r="A684" i="6"/>
  <c r="E421" i="6"/>
  <c r="N430" i="6"/>
  <c r="M754" i="6"/>
  <c r="J411" i="6"/>
  <c r="Q857" i="6"/>
  <c r="A35" i="6"/>
  <c r="G14" i="6"/>
  <c r="K851" i="6"/>
  <c r="A13" i="6"/>
  <c r="H51" i="6"/>
  <c r="P111" i="6"/>
  <c r="D53" i="6"/>
  <c r="H293" i="6"/>
  <c r="K814" i="6"/>
  <c r="K505" i="6"/>
  <c r="P539" i="6"/>
  <c r="D971" i="6"/>
  <c r="K94" i="6"/>
  <c r="G666" i="6"/>
  <c r="H575" i="6"/>
  <c r="Q814" i="6"/>
  <c r="Q128" i="6"/>
  <c r="G1007" i="6"/>
  <c r="H843" i="6"/>
  <c r="H28" i="6"/>
  <c r="H533" i="6"/>
  <c r="K986" i="6"/>
  <c r="K24" i="6"/>
  <c r="N91" i="6"/>
  <c r="K678" i="6"/>
  <c r="E631" i="6"/>
  <c r="B217" i="6"/>
  <c r="G459" i="6"/>
  <c r="M197" i="6"/>
  <c r="K250" i="6"/>
  <c r="G470" i="6"/>
  <c r="G849" i="6"/>
  <c r="P211" i="6"/>
  <c r="M300" i="6"/>
  <c r="E177" i="6"/>
  <c r="N212" i="6"/>
  <c r="G686" i="6"/>
  <c r="Q312" i="6"/>
  <c r="Q728" i="6"/>
  <c r="G144" i="6"/>
  <c r="A281" i="6"/>
  <c r="B439" i="6"/>
  <c r="P188" i="6"/>
  <c r="N250" i="6"/>
  <c r="K736" i="6"/>
  <c r="E140" i="6"/>
  <c r="E453" i="6"/>
  <c r="D720" i="6"/>
  <c r="B22" i="6"/>
  <c r="K192" i="6"/>
  <c r="K538" i="6"/>
  <c r="A709" i="6"/>
  <c r="K366" i="6"/>
  <c r="G671" i="6"/>
  <c r="D384" i="6"/>
  <c r="Q521" i="6"/>
  <c r="K379" i="6"/>
  <c r="G946" i="6"/>
  <c r="H543" i="6"/>
  <c r="N950" i="6"/>
  <c r="B930" i="6"/>
  <c r="N622" i="6"/>
  <c r="B571" i="6"/>
  <c r="M639" i="6"/>
  <c r="P958" i="6"/>
  <c r="P424" i="6"/>
  <c r="E587" i="6"/>
  <c r="H863" i="6"/>
  <c r="D702" i="6"/>
  <c r="J56" i="6"/>
  <c r="B898" i="6"/>
  <c r="B519" i="6"/>
  <c r="M542" i="6"/>
  <c r="Q408" i="6"/>
  <c r="P490" i="6"/>
  <c r="J266" i="6"/>
  <c r="B72" i="6"/>
  <c r="A728" i="6"/>
  <c r="D431" i="6"/>
  <c r="A114" i="6"/>
  <c r="E285" i="6"/>
  <c r="Q294" i="6"/>
  <c r="E286" i="6"/>
  <c r="Q878" i="6"/>
  <c r="N613" i="6"/>
  <c r="J197" i="6"/>
  <c r="B587" i="6"/>
  <c r="G530" i="6"/>
  <c r="G6" i="6"/>
  <c r="G894" i="6"/>
  <c r="M378" i="6"/>
  <c r="E638" i="6"/>
  <c r="D544" i="6"/>
  <c r="M587" i="6"/>
  <c r="H399" i="6"/>
  <c r="N385" i="6"/>
  <c r="G64" i="6"/>
  <c r="P273" i="6"/>
  <c r="J803" i="6"/>
  <c r="K878" i="6"/>
  <c r="E600" i="6"/>
  <c r="D595" i="6"/>
  <c r="P272" i="6"/>
  <c r="D485" i="6"/>
  <c r="P476" i="6"/>
  <c r="B670" i="6"/>
  <c r="J688" i="6"/>
  <c r="B709" i="6"/>
  <c r="K465" i="6"/>
  <c r="A556" i="6"/>
  <c r="H781" i="6"/>
  <c r="B1018" i="6"/>
  <c r="E60" i="6"/>
  <c r="Q843" i="6"/>
  <c r="D263" i="6"/>
  <c r="J551" i="6"/>
  <c r="D569" i="6"/>
  <c r="G680" i="6"/>
  <c r="B868" i="6"/>
  <c r="D976" i="6"/>
  <c r="M345" i="6"/>
  <c r="J871" i="6"/>
  <c r="P830" i="6"/>
  <c r="J1009" i="6"/>
  <c r="M590" i="6"/>
  <c r="Q52" i="6"/>
  <c r="G412" i="6"/>
  <c r="Q609" i="6"/>
  <c r="H41" i="6"/>
  <c r="P172" i="6"/>
  <c r="P225" i="6"/>
  <c r="P585" i="6"/>
  <c r="K934" i="6"/>
  <c r="H305" i="6"/>
  <c r="H131" i="6"/>
  <c r="H842" i="6"/>
  <c r="M987" i="6"/>
  <c r="B7" i="6"/>
  <c r="Q596" i="6"/>
  <c r="D726" i="6"/>
  <c r="G512" i="6"/>
  <c r="Q627" i="6"/>
  <c r="A259" i="6"/>
  <c r="Q792" i="6"/>
  <c r="B57" i="6"/>
  <c r="Q674" i="6"/>
  <c r="A95" i="6"/>
  <c r="P877" i="6"/>
  <c r="G97" i="6"/>
  <c r="J972" i="6"/>
  <c r="J376" i="6"/>
  <c r="Q445" i="6"/>
  <c r="D428" i="6"/>
  <c r="H64" i="6"/>
  <c r="N418" i="6"/>
  <c r="N446" i="6"/>
  <c r="K609" i="6"/>
  <c r="D369" i="6"/>
  <c r="B54" i="6"/>
  <c r="G668" i="6"/>
  <c r="H286" i="6"/>
  <c r="J784" i="6"/>
  <c r="J436" i="6"/>
  <c r="J657" i="6"/>
  <c r="G228" i="6"/>
  <c r="N464" i="6"/>
  <c r="D746" i="6"/>
  <c r="J872" i="6"/>
  <c r="K242" i="6"/>
  <c r="G960" i="6"/>
  <c r="A293" i="6"/>
  <c r="M154" i="6"/>
  <c r="D36" i="6"/>
  <c r="M65" i="6"/>
  <c r="H323" i="6"/>
  <c r="P669" i="6"/>
  <c r="H623" i="6"/>
  <c r="B661" i="6"/>
  <c r="B563" i="6"/>
  <c r="A797" i="6"/>
  <c r="E144" i="6"/>
  <c r="G35" i="6"/>
  <c r="N561" i="6"/>
  <c r="H74" i="6"/>
  <c r="M940" i="6"/>
  <c r="M671" i="6"/>
  <c r="M512" i="6"/>
  <c r="A460" i="6"/>
  <c r="Q390" i="6"/>
  <c r="Q896" i="6"/>
  <c r="G943" i="6"/>
  <c r="J503" i="6"/>
  <c r="E700" i="6"/>
  <c r="G971" i="6"/>
  <c r="N895" i="6"/>
  <c r="Q599" i="6"/>
  <c r="Q932" i="6"/>
  <c r="N833" i="6"/>
  <c r="K925" i="6"/>
  <c r="D125" i="6"/>
  <c r="B767" i="6"/>
  <c r="A140" i="6"/>
  <c r="E11" i="6"/>
  <c r="D886" i="6"/>
  <c r="G736" i="6"/>
  <c r="P125" i="6"/>
  <c r="A280" i="6"/>
  <c r="E943" i="6"/>
  <c r="B344" i="6"/>
  <c r="E414" i="6"/>
  <c r="N838" i="6"/>
  <c r="N795" i="6"/>
  <c r="D522" i="6"/>
  <c r="P727" i="6"/>
  <c r="P1005" i="6"/>
  <c r="K674" i="6"/>
  <c r="P972" i="6"/>
  <c r="Q575" i="6"/>
  <c r="D612" i="6"/>
  <c r="M582" i="6"/>
  <c r="E212" i="6"/>
  <c r="K335" i="6"/>
  <c r="K958" i="6"/>
  <c r="G914" i="6"/>
  <c r="G382" i="6"/>
  <c r="A998" i="6"/>
  <c r="Q44" i="6"/>
  <c r="A391" i="6"/>
  <c r="N685" i="6"/>
  <c r="D748" i="6"/>
  <c r="A375" i="6"/>
  <c r="G999" i="6"/>
  <c r="E493" i="6"/>
  <c r="K276" i="6"/>
  <c r="P598" i="6"/>
  <c r="D546" i="6"/>
  <c r="K452" i="6"/>
  <c r="K262" i="6"/>
  <c r="J819" i="6"/>
  <c r="D258" i="6"/>
  <c r="A174" i="6"/>
  <c r="K462" i="6"/>
  <c r="P382" i="6"/>
  <c r="A667" i="6"/>
  <c r="P126" i="6"/>
  <c r="A217" i="6"/>
  <c r="D286" i="6"/>
  <c r="A331" i="6"/>
  <c r="H208" i="6"/>
  <c r="G312" i="6"/>
  <c r="A603" i="6"/>
  <c r="Q786" i="6"/>
  <c r="N739" i="6"/>
  <c r="J557" i="6"/>
  <c r="H221" i="6"/>
  <c r="N240" i="6"/>
  <c r="K297" i="6"/>
  <c r="E760" i="6"/>
  <c r="N181" i="6"/>
  <c r="D13" i="6"/>
  <c r="K427" i="6"/>
  <c r="E888" i="6"/>
  <c r="K497" i="6"/>
  <c r="Q75" i="6"/>
  <c r="E269" i="6"/>
  <c r="N108" i="6"/>
  <c r="D767" i="6"/>
  <c r="M475" i="6"/>
  <c r="M408" i="6"/>
  <c r="G806" i="6"/>
  <c r="G325" i="6"/>
  <c r="A406" i="6"/>
  <c r="H619" i="6"/>
  <c r="J322" i="6"/>
  <c r="G202" i="6"/>
  <c r="P864" i="6"/>
  <c r="P613" i="6"/>
  <c r="A36" i="6"/>
  <c r="Q680" i="6"/>
  <c r="K863" i="6"/>
  <c r="E461" i="6"/>
  <c r="D77" i="6"/>
  <c r="B860" i="6"/>
  <c r="M137" i="6"/>
  <c r="B756" i="6"/>
  <c r="D160" i="6"/>
  <c r="E246" i="6"/>
  <c r="D74" i="6"/>
  <c r="K191" i="6"/>
  <c r="H285" i="6"/>
  <c r="G172" i="6"/>
  <c r="Q548" i="6"/>
  <c r="E326" i="6"/>
  <c r="E689" i="6"/>
  <c r="M948" i="6"/>
  <c r="E201" i="6"/>
  <c r="P266" i="6"/>
  <c r="M53" i="6"/>
  <c r="N308" i="6"/>
  <c r="H735" i="6"/>
  <c r="M522" i="6"/>
  <c r="J66" i="6"/>
  <c r="E710" i="6"/>
  <c r="D646" i="6"/>
  <c r="G910" i="6"/>
  <c r="G490" i="6"/>
  <c r="B818" i="6"/>
  <c r="N85" i="6"/>
  <c r="Q600" i="6"/>
  <c r="E675" i="6"/>
  <c r="J523" i="6"/>
  <c r="G751" i="6"/>
  <c r="G343" i="6"/>
  <c r="J371" i="6"/>
  <c r="H893" i="6"/>
  <c r="G37" i="6"/>
  <c r="K336" i="6"/>
  <c r="M425" i="6"/>
  <c r="E948" i="6"/>
  <c r="H21" i="6"/>
  <c r="H334" i="6"/>
  <c r="P87" i="6"/>
  <c r="N733" i="6"/>
  <c r="J248" i="6"/>
  <c r="D50" i="6"/>
  <c r="J294" i="6"/>
  <c r="E577" i="6"/>
  <c r="A853" i="6"/>
  <c r="E292" i="6"/>
  <c r="D173" i="6"/>
  <c r="D453" i="6"/>
  <c r="G591" i="6"/>
  <c r="B690" i="6"/>
  <c r="M868" i="6"/>
  <c r="K804" i="6"/>
  <c r="A756" i="6"/>
  <c r="Q223" i="6"/>
  <c r="D951" i="6"/>
  <c r="J926" i="6"/>
  <c r="B1014" i="6"/>
  <c r="A17" i="6"/>
  <c r="G326" i="6"/>
  <c r="G726" i="6"/>
  <c r="E191" i="6"/>
  <c r="P414" i="6"/>
  <c r="E589" i="6"/>
  <c r="A10" i="6"/>
  <c r="J610" i="6"/>
  <c r="B637" i="6"/>
  <c r="D91" i="6"/>
  <c r="M324" i="6"/>
  <c r="N306" i="6"/>
  <c r="B891" i="6"/>
  <c r="G308" i="6"/>
  <c r="Q63" i="6"/>
  <c r="D850" i="6"/>
  <c r="H376" i="6"/>
  <c r="M978" i="6"/>
  <c r="N811" i="6"/>
  <c r="M685" i="6"/>
  <c r="B328" i="6"/>
  <c r="J962" i="6"/>
  <c r="B477" i="6"/>
  <c r="H141" i="6"/>
  <c r="D724" i="6"/>
  <c r="J43" i="6"/>
  <c r="B915" i="6"/>
  <c r="M774" i="6"/>
  <c r="E664" i="6"/>
  <c r="J61" i="6"/>
  <c r="D996" i="6"/>
  <c r="H744" i="6"/>
  <c r="Q811" i="6"/>
  <c r="E923" i="6"/>
  <c r="D797" i="6"/>
  <c r="D771" i="6"/>
  <c r="H585" i="6"/>
  <c r="Q324" i="6"/>
  <c r="Q526" i="6"/>
  <c r="K866" i="6"/>
  <c r="N220" i="6"/>
  <c r="G390" i="6"/>
  <c r="Q831" i="6"/>
  <c r="G130" i="6"/>
  <c r="P282" i="6"/>
  <c r="J898" i="6"/>
  <c r="D404" i="6"/>
  <c r="K557" i="6"/>
  <c r="A921" i="6"/>
  <c r="N317" i="6"/>
  <c r="A1018" i="6"/>
  <c r="M216" i="6"/>
  <c r="A7" i="6"/>
  <c r="B364" i="6"/>
  <c r="M598" i="6"/>
  <c r="M619" i="6"/>
  <c r="K287" i="6"/>
  <c r="K758" i="6"/>
  <c r="N848" i="6"/>
  <c r="Q986" i="6"/>
  <c r="E934" i="6"/>
  <c r="B429" i="6"/>
  <c r="A910" i="6"/>
  <c r="E579" i="6"/>
  <c r="K765" i="6"/>
  <c r="Q861" i="6"/>
  <c r="N934" i="6"/>
  <c r="M954" i="6"/>
  <c r="Q14" i="6"/>
  <c r="B85" i="6"/>
  <c r="P364" i="6"/>
  <c r="G40" i="6"/>
  <c r="P150" i="6"/>
  <c r="K973" i="6"/>
  <c r="A648" i="6"/>
  <c r="Q654" i="6"/>
  <c r="A685" i="6"/>
  <c r="K13" i="6"/>
  <c r="Q561" i="6"/>
  <c r="Q841" i="6"/>
  <c r="D67" i="6"/>
  <c r="A315" i="6"/>
  <c r="Q485" i="6"/>
  <c r="D521" i="6"/>
  <c r="G890" i="6"/>
  <c r="K331" i="6"/>
  <c r="E556" i="6"/>
  <c r="A944" i="6"/>
  <c r="M531" i="6"/>
  <c r="E161" i="6"/>
  <c r="M39" i="6"/>
  <c r="Q560" i="6"/>
  <c r="Q327" i="6"/>
  <c r="J800" i="6"/>
  <c r="H788" i="6"/>
  <c r="G934" i="6"/>
  <c r="K196" i="6"/>
  <c r="G607" i="6"/>
  <c r="Q87" i="6"/>
  <c r="K890" i="6"/>
  <c r="B602" i="6"/>
  <c r="J98" i="6"/>
  <c r="G659" i="6"/>
  <c r="A123" i="6"/>
  <c r="H737" i="6"/>
  <c r="K133" i="6"/>
  <c r="P314" i="6"/>
  <c r="A16" i="6"/>
  <c r="Q753" i="6"/>
  <c r="H444" i="6"/>
  <c r="K441" i="6"/>
  <c r="Q295" i="6"/>
  <c r="M762" i="6"/>
  <c r="M614" i="6"/>
  <c r="B530" i="6"/>
  <c r="J45" i="6"/>
  <c r="N647" i="6"/>
  <c r="E520" i="6"/>
  <c r="G742" i="6"/>
  <c r="E199" i="6"/>
  <c r="E323" i="6"/>
  <c r="Q505" i="6"/>
  <c r="B272" i="6"/>
  <c r="A172" i="6"/>
  <c r="P569" i="6"/>
  <c r="P780" i="6"/>
  <c r="D809" i="6"/>
  <c r="E281" i="6"/>
  <c r="D804" i="6"/>
  <c r="P58" i="6"/>
  <c r="B46" i="6"/>
  <c r="G887" i="6"/>
  <c r="G950" i="6"/>
  <c r="N738" i="6"/>
  <c r="E544" i="6"/>
  <c r="H889" i="6"/>
  <c r="J419" i="6"/>
  <c r="N456" i="6"/>
  <c r="E129" i="6"/>
  <c r="N414" i="6"/>
  <c r="K76" i="6"/>
  <c r="E971" i="6"/>
  <c r="E799" i="6"/>
  <c r="E917" i="6"/>
  <c r="B42" i="6"/>
  <c r="H670" i="6"/>
  <c r="E460" i="6"/>
  <c r="E887" i="6"/>
  <c r="H579" i="6"/>
  <c r="E871" i="6"/>
  <c r="N930" i="6"/>
  <c r="E134" i="6"/>
  <c r="B671" i="6"/>
  <c r="J355" i="6"/>
  <c r="B119" i="6"/>
  <c r="D623" i="6"/>
  <c r="B168" i="6"/>
  <c r="P955" i="6"/>
  <c r="A188" i="6"/>
  <c r="D1010" i="6"/>
  <c r="G818" i="6"/>
  <c r="B724" i="6"/>
  <c r="N162" i="6"/>
  <c r="M822" i="6"/>
  <c r="H870" i="6"/>
  <c r="B918" i="6"/>
  <c r="N626" i="6"/>
  <c r="J163" i="6"/>
  <c r="J896" i="6"/>
  <c r="B531" i="6"/>
  <c r="H60" i="6"/>
  <c r="E280" i="6"/>
  <c r="M860" i="6"/>
  <c r="Q110" i="6"/>
  <c r="D118" i="6"/>
  <c r="K388" i="6"/>
  <c r="M405" i="6"/>
  <c r="P467" i="6"/>
  <c r="N994" i="6"/>
  <c r="H93" i="6"/>
  <c r="N422" i="6"/>
  <c r="P124" i="6"/>
  <c r="P572" i="6"/>
  <c r="G866" i="6"/>
  <c r="B1028" i="6"/>
  <c r="Q808" i="6"/>
  <c r="G624" i="6"/>
  <c r="G296" i="6"/>
  <c r="B832" i="6"/>
  <c r="Q944" i="6"/>
  <c r="N431" i="6"/>
  <c r="P279" i="6"/>
  <c r="M890" i="6"/>
  <c r="P584" i="6"/>
  <c r="J101" i="6"/>
  <c r="K235" i="6"/>
  <c r="E299" i="6"/>
  <c r="D609" i="6"/>
  <c r="D669" i="6"/>
  <c r="M243" i="6"/>
  <c r="B895" i="6"/>
  <c r="Q959" i="6"/>
  <c r="Q754" i="6"/>
  <c r="J737" i="6"/>
  <c r="K689" i="6"/>
  <c r="B332" i="6"/>
  <c r="E215" i="6"/>
  <c r="E138" i="6"/>
  <c r="H701" i="6"/>
  <c r="Q460" i="6"/>
  <c r="N230" i="6"/>
  <c r="P501" i="6"/>
  <c r="K140" i="6"/>
  <c r="Q490" i="6"/>
  <c r="M627" i="6"/>
  <c r="A714" i="6"/>
  <c r="E473" i="6"/>
  <c r="M981" i="6"/>
  <c r="P377" i="6"/>
  <c r="G247" i="6"/>
  <c r="B935" i="6"/>
  <c r="D474" i="6"/>
  <c r="B306" i="6"/>
  <c r="P160" i="6"/>
  <c r="A982" i="6"/>
  <c r="Q972" i="6"/>
  <c r="A741" i="6"/>
  <c r="A363" i="6"/>
  <c r="M302" i="6"/>
  <c r="H202" i="6"/>
  <c r="J84" i="6"/>
  <c r="H486" i="6"/>
  <c r="E19" i="6"/>
  <c r="B334" i="6"/>
  <c r="H390" i="6"/>
  <c r="B188" i="6"/>
  <c r="K727" i="6"/>
  <c r="A693" i="6"/>
  <c r="D61" i="6"/>
  <c r="K426" i="6"/>
  <c r="G831" i="6"/>
  <c r="D185" i="6"/>
  <c r="K339" i="6"/>
  <c r="B292" i="6"/>
  <c r="E132" i="6"/>
  <c r="N29" i="6"/>
  <c r="J458" i="6"/>
  <c r="E964" i="6"/>
  <c r="A731" i="6"/>
  <c r="Q362" i="6"/>
  <c r="Q479" i="6"/>
  <c r="M437" i="6"/>
  <c r="D217" i="6"/>
  <c r="A204" i="6"/>
  <c r="G730" i="6"/>
  <c r="Q827" i="6"/>
  <c r="H732" i="6"/>
  <c r="A718" i="6"/>
  <c r="Q458" i="6"/>
  <c r="K351" i="6"/>
  <c r="K64" i="6"/>
  <c r="H834" i="6"/>
  <c r="B479" i="6"/>
  <c r="B962" i="6"/>
  <c r="P714" i="6"/>
  <c r="D245" i="6"/>
  <c r="P200" i="6"/>
  <c r="N244" i="6"/>
  <c r="N109" i="6"/>
  <c r="A763" i="6"/>
  <c r="H888" i="6"/>
  <c r="A31" i="6"/>
  <c r="P663" i="6"/>
  <c r="Q169" i="6"/>
  <c r="P776" i="6"/>
  <c r="G592" i="6"/>
  <c r="N114" i="6"/>
  <c r="G184" i="6"/>
  <c r="N773" i="6"/>
  <c r="Q293" i="6"/>
  <c r="H294" i="6"/>
  <c r="H915" i="6"/>
  <c r="J749" i="6"/>
  <c r="J756" i="6"/>
  <c r="G292" i="6"/>
  <c r="E472" i="6"/>
  <c r="D143" i="6"/>
  <c r="B575" i="6"/>
  <c r="K857" i="6"/>
  <c r="E439" i="6"/>
  <c r="M115" i="6"/>
  <c r="B14" i="6"/>
  <c r="G711" i="6"/>
  <c r="M428" i="6"/>
  <c r="G843" i="6"/>
  <c r="A213" i="6"/>
  <c r="M653" i="6"/>
  <c r="D984" i="6"/>
  <c r="N867" i="6"/>
  <c r="G122" i="6"/>
  <c r="D658" i="6"/>
  <c r="K669" i="6"/>
  <c r="G156" i="6"/>
  <c r="N54" i="6"/>
  <c r="J664" i="6"/>
  <c r="Q740" i="6"/>
  <c r="N997" i="6"/>
  <c r="N112" i="6"/>
  <c r="N767" i="6"/>
  <c r="K670" i="6"/>
  <c r="E351" i="6"/>
  <c r="K909" i="6"/>
  <c r="H940" i="6"/>
  <c r="A404" i="6"/>
  <c r="H165" i="6"/>
  <c r="B256" i="6"/>
  <c r="D351" i="6"/>
  <c r="M205" i="6"/>
  <c r="B448" i="6"/>
  <c r="Q491" i="6"/>
  <c r="Q84" i="6"/>
  <c r="Q225" i="6"/>
  <c r="A983" i="6"/>
  <c r="K274" i="6"/>
  <c r="J808" i="6"/>
  <c r="K540" i="6"/>
  <c r="N235" i="6"/>
  <c r="K685" i="6"/>
  <c r="P973" i="6"/>
  <c r="A150" i="6"/>
  <c r="A908" i="6"/>
  <c r="N383" i="6"/>
  <c r="A568" i="6"/>
  <c r="Q737" i="6"/>
  <c r="Q953" i="6"/>
  <c r="J281" i="6"/>
  <c r="N459" i="6"/>
  <c r="E474" i="6"/>
  <c r="E36" i="6"/>
  <c r="J913" i="6"/>
  <c r="Q22" i="6"/>
  <c r="G150" i="6"/>
  <c r="E486" i="6"/>
  <c r="G208" i="6"/>
  <c r="D251" i="6"/>
  <c r="Q211" i="6"/>
  <c r="H529" i="6"/>
  <c r="E384" i="6"/>
  <c r="M634" i="6"/>
  <c r="M443" i="6"/>
  <c r="B225" i="6"/>
  <c r="N891" i="6"/>
  <c r="H195" i="6"/>
  <c r="K120" i="6"/>
  <c r="E849" i="6"/>
  <c r="E572" i="6"/>
  <c r="E834" i="6"/>
  <c r="Q282" i="6"/>
  <c r="B222" i="6"/>
  <c r="M211" i="6"/>
  <c r="G638" i="6"/>
  <c r="M701" i="6"/>
  <c r="B752" i="6"/>
  <c r="M327" i="6"/>
  <c r="E158" i="6"/>
  <c r="K640" i="6"/>
  <c r="B899" i="6"/>
  <c r="M714" i="6"/>
  <c r="K984" i="6"/>
  <c r="B1032" i="6"/>
  <c r="D339" i="6"/>
  <c r="G353" i="6"/>
  <c r="M464" i="6"/>
  <c r="M209" i="6"/>
  <c r="Q629" i="6"/>
  <c r="G715" i="6"/>
  <c r="K153" i="6"/>
  <c r="D905" i="6"/>
  <c r="P142" i="6"/>
  <c r="G863" i="6"/>
  <c r="M593" i="6"/>
  <c r="K436" i="6"/>
  <c r="E804" i="6"/>
  <c r="D205" i="6"/>
  <c r="A458" i="6"/>
  <c r="B170" i="6"/>
  <c r="K173" i="6"/>
  <c r="D801" i="6"/>
  <c r="K989" i="6"/>
  <c r="E825" i="6"/>
  <c r="P887" i="6"/>
  <c r="A12" i="6"/>
  <c r="B163" i="6"/>
  <c r="A246" i="6"/>
  <c r="A76" i="6"/>
  <c r="M15" i="6"/>
  <c r="D734" i="6"/>
  <c r="H906" i="6"/>
  <c r="B605" i="6"/>
  <c r="H20" i="6"/>
  <c r="H269" i="6"/>
  <c r="B727" i="6"/>
  <c r="A229" i="6"/>
  <c r="G622" i="6"/>
  <c r="J387" i="6"/>
  <c r="J717" i="6"/>
  <c r="N921" i="6"/>
  <c r="N440" i="6"/>
  <c r="Q42" i="6"/>
  <c r="K638" i="6"/>
  <c r="G189" i="6"/>
  <c r="A261" i="6"/>
  <c r="N217" i="6"/>
  <c r="B555" i="6"/>
  <c r="H528" i="6"/>
  <c r="K964" i="6"/>
  <c r="G332" i="6"/>
  <c r="M198" i="6"/>
  <c r="B773" i="6"/>
  <c r="D944" i="6"/>
  <c r="J830" i="6"/>
  <c r="E271" i="6"/>
  <c r="A863" i="6"/>
  <c r="H325" i="6"/>
  <c r="P630" i="6"/>
  <c r="B719" i="6"/>
  <c r="H157" i="6"/>
  <c r="M113" i="6"/>
  <c r="P167" i="6"/>
  <c r="K725" i="6"/>
  <c r="B781" i="6"/>
  <c r="A321" i="6"/>
  <c r="A734" i="6"/>
  <c r="J426" i="6"/>
  <c r="K766" i="6"/>
  <c r="B255" i="6"/>
  <c r="A43" i="6"/>
  <c r="J485" i="6"/>
  <c r="P904" i="6"/>
  <c r="B298" i="6"/>
  <c r="D997" i="6"/>
  <c r="B712" i="6"/>
  <c r="M551" i="6"/>
  <c r="G143" i="6"/>
  <c r="B394" i="6"/>
  <c r="Q660" i="6"/>
  <c r="M399" i="6"/>
  <c r="D259" i="6"/>
  <c r="P219" i="6"/>
  <c r="M306" i="6"/>
  <c r="A357" i="6"/>
  <c r="G311" i="6"/>
  <c r="M472" i="6"/>
  <c r="P778" i="6"/>
  <c r="P850" i="6"/>
  <c r="K865" i="6"/>
  <c r="K28" i="6"/>
  <c r="G511" i="6"/>
  <c r="H569" i="6"/>
  <c r="A182" i="6"/>
  <c r="K826" i="6"/>
  <c r="B48" i="6"/>
  <c r="J902" i="6"/>
  <c r="Q588" i="6"/>
  <c r="E404" i="6"/>
  <c r="G453" i="6"/>
  <c r="A201" i="6"/>
  <c r="M493" i="6"/>
  <c r="B985" i="6"/>
  <c r="A285" i="6"/>
  <c r="E679" i="6"/>
  <c r="J68" i="6"/>
  <c r="B846" i="6"/>
  <c r="H628" i="6"/>
  <c r="K342" i="6"/>
  <c r="H220" i="6"/>
  <c r="H937" i="6"/>
  <c r="E676" i="6"/>
  <c r="A614" i="6"/>
  <c r="J475" i="6"/>
  <c r="G956" i="6"/>
  <c r="N478" i="6"/>
  <c r="H510" i="6"/>
  <c r="K155" i="6"/>
  <c r="A759" i="6"/>
  <c r="P803" i="6"/>
  <c r="Q183" i="6"/>
  <c r="B90" i="6"/>
  <c r="E848" i="6"/>
  <c r="D750" i="6"/>
  <c r="K306" i="6"/>
  <c r="M343" i="6"/>
  <c r="Q805" i="6"/>
  <c r="G66" i="6"/>
  <c r="K50" i="6"/>
  <c r="N432" i="6"/>
  <c r="P752" i="6"/>
  <c r="Q207" i="6"/>
  <c r="J679" i="6"/>
  <c r="Q971" i="6"/>
  <c r="A649" i="6"/>
  <c r="M101" i="6"/>
  <c r="P601" i="6"/>
  <c r="N30" i="6"/>
  <c r="G534" i="6"/>
  <c r="M806" i="6"/>
  <c r="E261" i="6"/>
  <c r="K752" i="6"/>
  <c r="B636" i="6"/>
  <c r="A988" i="6"/>
  <c r="K523" i="6"/>
  <c r="P182" i="6"/>
  <c r="G174" i="6"/>
  <c r="Q92" i="6"/>
  <c r="D402" i="6"/>
  <c r="P634" i="6"/>
  <c r="P666" i="6"/>
  <c r="G234" i="6"/>
  <c r="D740" i="6"/>
  <c r="M210" i="6"/>
  <c r="M687" i="6"/>
  <c r="P221" i="6"/>
  <c r="J787" i="6"/>
  <c r="K639" i="6"/>
  <c r="P63" i="6"/>
  <c r="N417" i="6"/>
  <c r="K717" i="6"/>
  <c r="A653" i="6"/>
  <c r="G300" i="6"/>
  <c r="A81" i="6"/>
  <c r="E826" i="6"/>
  <c r="H91" i="6"/>
  <c r="A581" i="6"/>
  <c r="N8" i="6"/>
  <c r="Q10" i="6"/>
  <c r="P412" i="6"/>
  <c r="J691" i="6"/>
  <c r="D1007" i="6"/>
  <c r="H327" i="6"/>
  <c r="M795" i="6"/>
  <c r="A449" i="6"/>
  <c r="M21" i="6"/>
  <c r="J410" i="6"/>
  <c r="H620" i="6"/>
  <c r="N965" i="6"/>
  <c r="D700" i="6"/>
  <c r="Q196" i="6"/>
  <c r="G444" i="6"/>
  <c r="P617" i="6"/>
  <c r="K21" i="6"/>
  <c r="H184" i="6"/>
  <c r="J444" i="6"/>
  <c r="M969" i="6"/>
  <c r="K938" i="6"/>
  <c r="P801" i="6"/>
  <c r="P633" i="6"/>
  <c r="M894" i="6"/>
  <c r="J764" i="6"/>
  <c r="Q686" i="6"/>
  <c r="J235" i="6"/>
  <c r="E940" i="6"/>
  <c r="K135" i="6"/>
  <c r="E82" i="6"/>
  <c r="N535" i="6"/>
  <c r="J696" i="6"/>
  <c r="J145" i="6"/>
  <c r="N904" i="6"/>
  <c r="J585" i="6"/>
  <c r="J985" i="6"/>
  <c r="E441" i="6"/>
  <c r="A1035" i="6"/>
  <c r="G104" i="6"/>
  <c r="Q806" i="6"/>
  <c r="H752" i="6"/>
  <c r="H328" i="6"/>
  <c r="Q187" i="6"/>
  <c r="D910" i="6"/>
  <c r="K114" i="6"/>
  <c r="H389" i="6"/>
  <c r="E224" i="6"/>
  <c r="A1036" i="6"/>
  <c r="J49" i="6"/>
  <c r="N175" i="6"/>
  <c r="J157" i="6"/>
  <c r="G958" i="6"/>
  <c r="P84" i="6"/>
  <c r="A40" i="6"/>
  <c r="E667" i="6"/>
  <c r="K926" i="6"/>
  <c r="H153" i="6"/>
  <c r="D641" i="6"/>
  <c r="H483" i="6"/>
  <c r="Q292" i="6"/>
  <c r="H188" i="6"/>
  <c r="A835" i="6"/>
  <c r="M322" i="6"/>
  <c r="J82" i="6"/>
  <c r="H812" i="6"/>
  <c r="B799" i="6"/>
  <c r="K817" i="6"/>
  <c r="G215" i="6"/>
  <c r="N512" i="6"/>
  <c r="K854" i="6"/>
  <c r="G994" i="6"/>
  <c r="M64" i="6"/>
  <c r="K391" i="6"/>
  <c r="E435" i="6"/>
  <c r="D176" i="6"/>
  <c r="H204" i="6"/>
  <c r="A660" i="6"/>
  <c r="A799" i="6"/>
  <c r="K759" i="6"/>
  <c r="G236" i="6"/>
  <c r="N361" i="6"/>
  <c r="Q807" i="6"/>
  <c r="D937" i="6"/>
  <c r="N477" i="6"/>
  <c r="B814" i="6"/>
  <c r="A1014" i="6"/>
  <c r="G892" i="6"/>
  <c r="Q290" i="6"/>
  <c r="K992" i="6"/>
  <c r="P903" i="6"/>
  <c r="M449" i="6"/>
  <c r="G758" i="6"/>
  <c r="D247" i="6"/>
  <c r="N259" i="6"/>
  <c r="P977" i="6"/>
  <c r="M648" i="6"/>
  <c r="K877" i="6"/>
  <c r="P205" i="6"/>
  <c r="D296" i="6"/>
  <c r="N420" i="6"/>
  <c r="Q388" i="6"/>
  <c r="B450" i="6"/>
  <c r="G817" i="6"/>
  <c r="E306" i="6"/>
  <c r="K381" i="6"/>
  <c r="N528" i="6"/>
  <c r="K893" i="6"/>
  <c r="J131" i="6"/>
  <c r="E378" i="6"/>
  <c r="H78" i="6"/>
  <c r="D725" i="6"/>
  <c r="A453" i="6"/>
  <c r="K435" i="6"/>
  <c r="B1034" i="6"/>
  <c r="D928" i="6"/>
  <c r="M11" i="6"/>
  <c r="E654" i="6"/>
  <c r="J233" i="6"/>
  <c r="Q161" i="6"/>
  <c r="P703" i="6"/>
  <c r="P423" i="6"/>
  <c r="Q605" i="6"/>
  <c r="N407" i="6"/>
  <c r="G450" i="6"/>
  <c r="B660" i="6"/>
  <c r="J85" i="6"/>
  <c r="K612" i="6"/>
  <c r="N388" i="6"/>
  <c r="A691" i="6"/>
  <c r="D860" i="6"/>
  <c r="D494" i="6"/>
  <c r="Q361" i="6"/>
  <c r="K463" i="6"/>
  <c r="Q16" i="6"/>
  <c r="B1022" i="6"/>
  <c r="M440" i="6"/>
  <c r="A26" i="6"/>
  <c r="N170" i="6"/>
  <c r="D40" i="6"/>
  <c r="E896" i="6"/>
  <c r="G88" i="6"/>
  <c r="K896" i="6"/>
  <c r="J109" i="6"/>
  <c r="A488" i="6"/>
  <c r="B585" i="6"/>
  <c r="N706" i="6"/>
  <c r="A348" i="6"/>
  <c r="A827" i="6"/>
  <c r="Q860" i="6"/>
  <c r="J33" i="6"/>
  <c r="E542" i="6"/>
  <c r="D481" i="6"/>
  <c r="H31" i="6"/>
  <c r="D911" i="6"/>
  <c r="N695" i="6"/>
  <c r="E477" i="6"/>
  <c r="E139" i="6"/>
  <c r="D226" i="6"/>
  <c r="P594" i="6"/>
  <c r="H426" i="6"/>
  <c r="A380" i="6"/>
  <c r="H914" i="6"/>
  <c r="K150" i="6"/>
  <c r="G747" i="6"/>
  <c r="A327" i="6"/>
  <c r="M972" i="6"/>
  <c r="M904" i="6"/>
  <c r="N549" i="6"/>
  <c r="J545" i="6"/>
  <c r="E465" i="6"/>
  <c r="K887" i="6"/>
  <c r="K121" i="6"/>
  <c r="G361" i="6"/>
  <c r="N86" i="6"/>
  <c r="J999" i="6"/>
  <c r="G473" i="6"/>
  <c r="K743" i="6"/>
  <c r="E937" i="6"/>
  <c r="D455" i="6"/>
  <c r="N98" i="6"/>
  <c r="A405" i="6"/>
  <c r="J188" i="6"/>
  <c r="P700" i="6"/>
  <c r="J633" i="6"/>
  <c r="J560" i="6"/>
  <c r="E485" i="6"/>
  <c r="E725" i="6"/>
  <c r="N51" i="6"/>
  <c r="N631" i="6"/>
  <c r="A563" i="6"/>
  <c r="A437" i="6"/>
  <c r="M320" i="6"/>
  <c r="K1006" i="6"/>
  <c r="E357" i="6"/>
  <c r="G31" i="6"/>
  <c r="A71" i="6"/>
  <c r="Q510" i="6"/>
  <c r="D479" i="6"/>
  <c r="N122" i="6"/>
  <c r="B156" i="6"/>
  <c r="E310" i="6"/>
  <c r="K374" i="6"/>
  <c r="H738" i="6"/>
  <c r="P442" i="6"/>
  <c r="B1037" i="6"/>
  <c r="B1038" i="6"/>
  <c r="A1038" i="6"/>
  <c r="C1040" i="6" l="1"/>
  <c r="B1039" i="6"/>
  <c r="A1039" i="6"/>
  <c r="C1041" i="6" l="1"/>
  <c r="B1040" i="6"/>
  <c r="A1040" i="6"/>
  <c r="C1042" i="6" l="1"/>
  <c r="B1041" i="6"/>
  <c r="A1041" i="6"/>
  <c r="C1043" i="6" l="1"/>
  <c r="A1042" i="6"/>
  <c r="B1042" i="6"/>
  <c r="C1044" i="6" l="1"/>
  <c r="A1043" i="6"/>
  <c r="B1043" i="6"/>
  <c r="C1045" i="6" l="1"/>
  <c r="A1044" i="6"/>
  <c r="B1044" i="6"/>
  <c r="C1046" i="6" l="1"/>
  <c r="A1045" i="6"/>
  <c r="B1045" i="6"/>
  <c r="C1047" i="6" l="1"/>
  <c r="A1046" i="6"/>
  <c r="B1046" i="6"/>
  <c r="C1048" i="6" l="1"/>
  <c r="B1047" i="6"/>
  <c r="A1047" i="6"/>
  <c r="C1049" i="6" l="1"/>
  <c r="B1048" i="6"/>
  <c r="A1048" i="6"/>
  <c r="C1050" i="6" l="1"/>
  <c r="A1049" i="6"/>
  <c r="B1049" i="6"/>
  <c r="C1051" i="6" l="1"/>
  <c r="A1050" i="6"/>
  <c r="B1050" i="6"/>
  <c r="C1052" i="6" l="1"/>
  <c r="B1051" i="6"/>
  <c r="A1051" i="6"/>
  <c r="C1053" i="6" l="1"/>
  <c r="A1052" i="6"/>
  <c r="B1052" i="6"/>
  <c r="C1054" i="6" l="1"/>
  <c r="A1053" i="6"/>
  <c r="B1053" i="6"/>
  <c r="C1055" i="6" l="1"/>
  <c r="A1054" i="6"/>
  <c r="B1054" i="6"/>
  <c r="C1056" i="6" l="1"/>
  <c r="B1055" i="6"/>
  <c r="A1055" i="6"/>
  <c r="C1057" i="6" l="1"/>
  <c r="A1056" i="6"/>
  <c r="B1056" i="6"/>
  <c r="C1058" i="6" l="1"/>
  <c r="A1057" i="6"/>
  <c r="B1057" i="6"/>
  <c r="C1059" i="6" l="1"/>
  <c r="B1058" i="6"/>
  <c r="A1058" i="6"/>
  <c r="C1060" i="6" l="1"/>
  <c r="A1059" i="6"/>
  <c r="B1059" i="6"/>
  <c r="C1061" i="6" l="1"/>
  <c r="A1060" i="6"/>
  <c r="B1060" i="6"/>
  <c r="C1062" i="6" l="1"/>
  <c r="A1061" i="6"/>
  <c r="B1061" i="6"/>
  <c r="C1063" i="6" l="1"/>
  <c r="B1062" i="6"/>
  <c r="A1062" i="6"/>
  <c r="C1064" i="6" l="1"/>
  <c r="B1063" i="6"/>
  <c r="A1063" i="6"/>
  <c r="C1065" i="6" l="1"/>
  <c r="A1064" i="6"/>
  <c r="B1064" i="6"/>
  <c r="C1066" i="6" l="1"/>
  <c r="B1065" i="6"/>
  <c r="A1065" i="6"/>
  <c r="C1067" i="6" l="1"/>
  <c r="A1066" i="6"/>
  <c r="B1066" i="6"/>
  <c r="F1012" i="6" l="1"/>
  <c r="B1067" i="6"/>
  <c r="A1067" i="6"/>
  <c r="F1013" i="6" l="1"/>
  <c r="D1012" i="6"/>
  <c r="E1012" i="6"/>
  <c r="F1014" i="6" l="1"/>
  <c r="E1013" i="6"/>
  <c r="D1013" i="6"/>
  <c r="F1015" i="6" l="1"/>
  <c r="D1014" i="6"/>
  <c r="E1014" i="6"/>
  <c r="F1016" i="6" l="1"/>
  <c r="D1015" i="6"/>
  <c r="E1015" i="6"/>
  <c r="F1017" i="6" l="1"/>
  <c r="D1016" i="6"/>
  <c r="E1016" i="6"/>
  <c r="F1018" i="6" l="1"/>
  <c r="E1017" i="6"/>
  <c r="D1017" i="6"/>
  <c r="F1019" i="6" l="1"/>
  <c r="D1018" i="6"/>
  <c r="E1018" i="6"/>
  <c r="F1020" i="6" l="1"/>
  <c r="E1019" i="6"/>
  <c r="D1019" i="6"/>
  <c r="F1021" i="6" l="1"/>
  <c r="D1020" i="6"/>
  <c r="E1020" i="6"/>
  <c r="F1022" i="6" l="1"/>
  <c r="E1021" i="6"/>
  <c r="D1021" i="6"/>
  <c r="F1023" i="6" l="1"/>
  <c r="D1022" i="6"/>
  <c r="E1022" i="6"/>
  <c r="F1024" i="6" l="1"/>
  <c r="E1023" i="6"/>
  <c r="D1023" i="6"/>
  <c r="F1025" i="6" l="1"/>
  <c r="E1024" i="6"/>
  <c r="D1024" i="6"/>
  <c r="F1026" i="6" l="1"/>
  <c r="E1025" i="6"/>
  <c r="D1025" i="6"/>
  <c r="F1027" i="6" l="1"/>
  <c r="D1026" i="6"/>
  <c r="E1026" i="6"/>
  <c r="F1028" i="6" l="1"/>
  <c r="D1027" i="6"/>
  <c r="E1027" i="6"/>
  <c r="F1029" i="6" l="1"/>
  <c r="D1028" i="6"/>
  <c r="E1028" i="6"/>
  <c r="F1030" i="6" l="1"/>
  <c r="E1029" i="6"/>
  <c r="D1029" i="6"/>
  <c r="F1031" i="6" l="1"/>
  <c r="D1030" i="6"/>
  <c r="E1030" i="6"/>
  <c r="F1032" i="6" l="1"/>
  <c r="E1031" i="6"/>
  <c r="D1031" i="6"/>
  <c r="F1033" i="6" l="1"/>
  <c r="E1032" i="6"/>
  <c r="D1032" i="6"/>
  <c r="F1034" i="6" l="1"/>
  <c r="D1033" i="6"/>
  <c r="E1033" i="6"/>
  <c r="F1035" i="6" l="1"/>
  <c r="D1034" i="6"/>
  <c r="E1034" i="6"/>
  <c r="F1036" i="6" l="1"/>
  <c r="E1035" i="6"/>
  <c r="D1035" i="6"/>
  <c r="F1037" i="6" l="1"/>
  <c r="D1036" i="6"/>
  <c r="E1036" i="6"/>
  <c r="F1038" i="6" l="1"/>
  <c r="D1037" i="6"/>
  <c r="E1037" i="6"/>
  <c r="F1039" i="6" l="1"/>
  <c r="E1038" i="6"/>
  <c r="D1038" i="6"/>
  <c r="F1040" i="6" l="1"/>
  <c r="E1039" i="6"/>
  <c r="D1039" i="6"/>
  <c r="F1041" i="6" l="1"/>
  <c r="D1040" i="6"/>
  <c r="E1040" i="6"/>
  <c r="F1042" i="6" l="1"/>
  <c r="D1041" i="6"/>
  <c r="E1041" i="6"/>
  <c r="F1043" i="6" l="1"/>
  <c r="D1042" i="6"/>
  <c r="E1042" i="6"/>
  <c r="F1044" i="6" l="1"/>
  <c r="D1043" i="6"/>
  <c r="E1043" i="6"/>
  <c r="F1045" i="6" l="1"/>
  <c r="D1044" i="6"/>
  <c r="E1044" i="6"/>
  <c r="F1046" i="6" l="1"/>
  <c r="E1045" i="6"/>
  <c r="D1045" i="6"/>
  <c r="F1047" i="6" l="1"/>
  <c r="D1046" i="6"/>
  <c r="E1046" i="6"/>
  <c r="F1048" i="6" l="1"/>
  <c r="E1047" i="6"/>
  <c r="D1047" i="6"/>
  <c r="F1049" i="6" l="1"/>
  <c r="D1048" i="6"/>
  <c r="E1048" i="6"/>
  <c r="F1050" i="6" l="1"/>
  <c r="D1049" i="6"/>
  <c r="E1049" i="6"/>
  <c r="F1051" i="6" l="1"/>
  <c r="E1050" i="6"/>
  <c r="D1050" i="6"/>
  <c r="F1052" i="6" l="1"/>
  <c r="E1051" i="6"/>
  <c r="D1051" i="6"/>
  <c r="F1053" i="6" l="1"/>
  <c r="E1052" i="6"/>
  <c r="D1052" i="6"/>
  <c r="F1054" i="6" l="1"/>
  <c r="E1053" i="6"/>
  <c r="D1053" i="6"/>
  <c r="F1055" i="6" l="1"/>
  <c r="D1054" i="6"/>
  <c r="E1054" i="6"/>
  <c r="F1056" i="6" l="1"/>
  <c r="E1055" i="6"/>
  <c r="D1055" i="6"/>
  <c r="F1057" i="6" l="1"/>
  <c r="D1056" i="6"/>
  <c r="E1056" i="6"/>
  <c r="F1058" i="6" l="1"/>
  <c r="D1057" i="6"/>
  <c r="E1057" i="6"/>
  <c r="F1059" i="6" l="1"/>
  <c r="D1058" i="6"/>
  <c r="E1058" i="6"/>
  <c r="F1060" i="6" l="1"/>
  <c r="E1059" i="6"/>
  <c r="D1059" i="6"/>
  <c r="F1061" i="6" l="1"/>
  <c r="E1060" i="6"/>
  <c r="D1060" i="6"/>
  <c r="F1062" i="6" l="1"/>
  <c r="E1061" i="6"/>
  <c r="D1061" i="6"/>
  <c r="F1063" i="6" l="1"/>
  <c r="E1062" i="6"/>
  <c r="D1062" i="6"/>
  <c r="F1064" i="6" l="1"/>
  <c r="D1063" i="6"/>
  <c r="E1063" i="6"/>
  <c r="F1065" i="6" l="1"/>
  <c r="D1064" i="6"/>
  <c r="E1064" i="6"/>
  <c r="F1066" i="6" l="1"/>
  <c r="D1065" i="6"/>
  <c r="E1065" i="6"/>
  <c r="F1067" i="6" l="1"/>
  <c r="D1066" i="6"/>
  <c r="E1066" i="6"/>
  <c r="I1012" i="6" l="1"/>
  <c r="E1067" i="6"/>
  <c r="D1067" i="6"/>
  <c r="I1013" i="6" l="1"/>
  <c r="H1012" i="6"/>
  <c r="G1012" i="6"/>
  <c r="I1014" i="6" l="1"/>
  <c r="G1013" i="6"/>
  <c r="H1013" i="6"/>
  <c r="I1015" i="6" l="1"/>
  <c r="G1014" i="6"/>
  <c r="H1014" i="6"/>
  <c r="I1016" i="6" l="1"/>
  <c r="G1015" i="6"/>
  <c r="H1015" i="6"/>
  <c r="I1017" i="6" l="1"/>
  <c r="H1016" i="6"/>
  <c r="G1016" i="6"/>
  <c r="I1018" i="6" l="1"/>
  <c r="H1017" i="6"/>
  <c r="G1017" i="6"/>
  <c r="I1019" i="6" l="1"/>
  <c r="H1018" i="6"/>
  <c r="G1018" i="6"/>
  <c r="I1020" i="6" l="1"/>
  <c r="G1019" i="6"/>
  <c r="H1019" i="6"/>
  <c r="I1021" i="6" l="1"/>
  <c r="G1020" i="6"/>
  <c r="H1020" i="6"/>
  <c r="I1022" i="6" l="1"/>
  <c r="H1021" i="6"/>
  <c r="G1021" i="6"/>
  <c r="I1023" i="6" l="1"/>
  <c r="H1022" i="6"/>
  <c r="G1022" i="6"/>
  <c r="I1024" i="6" l="1"/>
  <c r="G1023" i="6"/>
  <c r="H1023" i="6"/>
  <c r="I1025" i="6" l="1"/>
  <c r="H1024" i="6"/>
  <c r="G1024" i="6"/>
  <c r="I1026" i="6" l="1"/>
  <c r="H1025" i="6"/>
  <c r="G1025" i="6"/>
  <c r="I1027" i="6" l="1"/>
  <c r="G1026" i="6"/>
  <c r="H1026" i="6"/>
  <c r="I1028" i="6" l="1"/>
  <c r="G1027" i="6"/>
  <c r="H1027" i="6"/>
  <c r="I1029" i="6" l="1"/>
  <c r="G1028" i="6"/>
  <c r="H1028" i="6"/>
  <c r="I1030" i="6" l="1"/>
  <c r="G1029" i="6"/>
  <c r="H1029" i="6"/>
  <c r="I1031" i="6" l="1"/>
  <c r="G1030" i="6"/>
  <c r="H1030" i="6"/>
  <c r="I1032" i="6" l="1"/>
  <c r="H1031" i="6"/>
  <c r="G1031" i="6"/>
  <c r="I1033" i="6" l="1"/>
  <c r="H1032" i="6"/>
  <c r="G1032" i="6"/>
  <c r="I1034" i="6" l="1"/>
  <c r="H1033" i="6"/>
  <c r="G1033" i="6"/>
  <c r="I1035" i="6" l="1"/>
  <c r="G1034" i="6"/>
  <c r="H1034" i="6"/>
  <c r="I1036" i="6" l="1"/>
  <c r="H1035" i="6"/>
  <c r="G1035" i="6"/>
  <c r="I1037" i="6" l="1"/>
  <c r="G1036" i="6"/>
  <c r="H1036" i="6"/>
  <c r="I1038" i="6" l="1"/>
  <c r="G1037" i="6"/>
  <c r="H1037" i="6"/>
  <c r="I1039" i="6" l="1"/>
  <c r="G1038" i="6"/>
  <c r="H1038" i="6"/>
  <c r="I1040" i="6" l="1"/>
  <c r="H1039" i="6"/>
  <c r="G1039" i="6"/>
  <c r="I1041" i="6" l="1"/>
  <c r="H1040" i="6"/>
  <c r="G1040" i="6"/>
  <c r="I1042" i="6" l="1"/>
  <c r="G1041" i="6"/>
  <c r="H1041" i="6"/>
  <c r="I1043" i="6" l="1"/>
  <c r="G1042" i="6"/>
  <c r="H1042" i="6"/>
  <c r="I1044" i="6" l="1"/>
  <c r="G1043" i="6"/>
  <c r="H1043" i="6"/>
  <c r="I1045" i="6" l="1"/>
  <c r="H1044" i="6"/>
  <c r="G1044" i="6"/>
  <c r="I1046" i="6" l="1"/>
  <c r="H1045" i="6"/>
  <c r="G1045" i="6"/>
  <c r="I1047" i="6" l="1"/>
  <c r="H1046" i="6"/>
  <c r="G1046" i="6"/>
  <c r="I1048" i="6" l="1"/>
  <c r="G1047" i="6"/>
  <c r="H1047" i="6"/>
  <c r="I1049" i="6" l="1"/>
  <c r="G1048" i="6"/>
  <c r="H1048" i="6"/>
  <c r="I1050" i="6" l="1"/>
  <c r="G1049" i="6"/>
  <c r="H1049" i="6"/>
  <c r="I1051" i="6" l="1"/>
  <c r="G1050" i="6"/>
  <c r="H1050" i="6"/>
  <c r="I1052" i="6" l="1"/>
  <c r="H1051" i="6"/>
  <c r="G1051" i="6"/>
  <c r="I1053" i="6" l="1"/>
  <c r="H1052" i="6"/>
  <c r="G1052" i="6"/>
  <c r="I1054" i="6" l="1"/>
  <c r="H1053" i="6"/>
  <c r="G1053" i="6"/>
  <c r="I1055" i="6" l="1"/>
  <c r="H1054" i="6"/>
  <c r="G1054" i="6"/>
  <c r="I1056" i="6" l="1"/>
  <c r="G1055" i="6"/>
  <c r="H1055" i="6"/>
  <c r="I1057" i="6" l="1"/>
  <c r="H1056" i="6"/>
  <c r="G1056" i="6"/>
  <c r="I1058" i="6" l="1"/>
  <c r="H1057" i="6"/>
  <c r="G1057" i="6"/>
  <c r="I1059" i="6" l="1"/>
  <c r="H1058" i="6"/>
  <c r="G1058" i="6"/>
  <c r="I1060" i="6" l="1"/>
  <c r="H1059" i="6"/>
  <c r="G1059" i="6"/>
  <c r="I1061" i="6" l="1"/>
  <c r="H1060" i="6"/>
  <c r="G1060" i="6"/>
  <c r="I1062" i="6" l="1"/>
  <c r="H1061" i="6"/>
  <c r="G1061" i="6"/>
  <c r="I1063" i="6" l="1"/>
  <c r="H1062" i="6"/>
  <c r="G1062" i="6"/>
  <c r="I1064" i="6" l="1"/>
  <c r="G1063" i="6"/>
  <c r="H1063" i="6"/>
  <c r="I1065" i="6" l="1"/>
  <c r="H1064" i="6"/>
  <c r="G1064" i="6"/>
  <c r="I1066" i="6" l="1"/>
  <c r="H1065" i="6"/>
  <c r="G1065" i="6"/>
  <c r="I1067" i="6" l="1"/>
  <c r="G1066" i="6"/>
  <c r="H1066" i="6"/>
  <c r="L1012" i="6" l="1"/>
  <c r="H1067" i="6"/>
  <c r="G1067" i="6"/>
  <c r="L1013" i="6" l="1"/>
  <c r="K1012" i="6"/>
  <c r="J1012" i="6"/>
  <c r="L1014" i="6" l="1"/>
  <c r="K1013" i="6"/>
  <c r="J1013" i="6"/>
  <c r="L1015" i="6" l="1"/>
  <c r="K1014" i="6"/>
  <c r="J1014" i="6"/>
  <c r="L1016" i="6" l="1"/>
  <c r="J1015" i="6"/>
  <c r="K1015" i="6"/>
  <c r="L1017" i="6" l="1"/>
  <c r="J1016" i="6"/>
  <c r="K1016" i="6"/>
  <c r="L1018" i="6" l="1"/>
  <c r="J1017" i="6"/>
  <c r="K1017" i="6"/>
  <c r="L1019" i="6" l="1"/>
  <c r="J1018" i="6"/>
  <c r="K1018" i="6"/>
  <c r="L1020" i="6" l="1"/>
  <c r="K1019" i="6"/>
  <c r="J1019" i="6"/>
  <c r="L1021" i="6" l="1"/>
  <c r="J1020" i="6"/>
  <c r="K1020" i="6"/>
  <c r="L1022" i="6" l="1"/>
  <c r="K1021" i="6"/>
  <c r="J1021" i="6"/>
  <c r="L1023" i="6" l="1"/>
  <c r="K1022" i="6"/>
  <c r="J1022" i="6"/>
  <c r="L1024" i="6" l="1"/>
  <c r="J1023" i="6"/>
  <c r="K1023" i="6"/>
  <c r="L1025" i="6" l="1"/>
  <c r="K1024" i="6"/>
  <c r="J1024" i="6"/>
  <c r="L1026" i="6" l="1"/>
  <c r="K1025" i="6"/>
  <c r="J1025" i="6"/>
  <c r="L1027" i="6" l="1"/>
  <c r="K1026" i="6"/>
  <c r="J1026" i="6"/>
  <c r="L1028" i="6" l="1"/>
  <c r="K1027" i="6"/>
  <c r="J1027" i="6"/>
  <c r="L1029" i="6" l="1"/>
  <c r="J1028" i="6"/>
  <c r="K1028" i="6"/>
  <c r="L1030" i="6" l="1"/>
  <c r="K1029" i="6"/>
  <c r="J1029" i="6"/>
  <c r="L1031" i="6" l="1"/>
  <c r="K1030" i="6"/>
  <c r="J1030" i="6"/>
  <c r="L1032" i="6" l="1"/>
  <c r="K1031" i="6"/>
  <c r="J1031" i="6"/>
  <c r="L1033" i="6" l="1"/>
  <c r="K1032" i="6"/>
  <c r="J1032" i="6"/>
  <c r="L1034" i="6" l="1"/>
  <c r="J1033" i="6"/>
  <c r="K1033" i="6"/>
  <c r="L1035" i="6" l="1"/>
  <c r="J1034" i="6"/>
  <c r="K1034" i="6"/>
  <c r="L1036" i="6" l="1"/>
  <c r="J1035" i="6"/>
  <c r="K1035" i="6"/>
  <c r="L1037" i="6" l="1"/>
  <c r="J1036" i="6"/>
  <c r="K1036" i="6"/>
  <c r="L1038" i="6" l="1"/>
  <c r="J1037" i="6"/>
  <c r="K1037" i="6"/>
  <c r="L1039" i="6" l="1"/>
  <c r="J1038" i="6"/>
  <c r="K1038" i="6"/>
  <c r="L1040" i="6" l="1"/>
  <c r="K1039" i="6"/>
  <c r="J1039" i="6"/>
  <c r="L1041" i="6" l="1"/>
  <c r="K1040" i="6"/>
  <c r="J1040" i="6"/>
  <c r="L1042" i="6" l="1"/>
  <c r="J1041" i="6"/>
  <c r="K1041" i="6"/>
  <c r="L1043" i="6" l="1"/>
  <c r="K1042" i="6"/>
  <c r="J1042" i="6"/>
  <c r="L1044" i="6" l="1"/>
  <c r="J1043" i="6"/>
  <c r="K1043" i="6"/>
  <c r="L1045" i="6" l="1"/>
  <c r="K1044" i="6"/>
  <c r="J1044" i="6"/>
  <c r="L1046" i="6" l="1"/>
  <c r="J1045" i="6"/>
  <c r="K1045" i="6"/>
  <c r="L1047" i="6" l="1"/>
  <c r="J1046" i="6"/>
  <c r="K1046" i="6"/>
  <c r="L1048" i="6" l="1"/>
  <c r="J1047" i="6"/>
  <c r="K1047" i="6"/>
  <c r="L1049" i="6" l="1"/>
  <c r="K1048" i="6"/>
  <c r="J1048" i="6"/>
  <c r="L1050" i="6" l="1"/>
  <c r="J1049" i="6"/>
  <c r="K1049" i="6"/>
  <c r="L1051" i="6" l="1"/>
  <c r="J1050" i="6"/>
  <c r="K1050" i="6"/>
  <c r="L1052" i="6" l="1"/>
  <c r="K1051" i="6"/>
  <c r="J1051" i="6"/>
  <c r="L1053" i="6" l="1"/>
  <c r="K1052" i="6"/>
  <c r="J1052" i="6"/>
  <c r="L1054" i="6" l="1"/>
  <c r="J1053" i="6"/>
  <c r="K1053" i="6"/>
  <c r="L1055" i="6" l="1"/>
  <c r="K1054" i="6"/>
  <c r="J1054" i="6"/>
  <c r="L1056" i="6" l="1"/>
  <c r="J1055" i="6"/>
  <c r="K1055" i="6"/>
  <c r="L1057" i="6" l="1"/>
  <c r="J1056" i="6"/>
  <c r="K1056" i="6"/>
  <c r="L1058" i="6" l="1"/>
  <c r="J1057" i="6"/>
  <c r="K1057" i="6"/>
  <c r="L1059" i="6" l="1"/>
  <c r="K1058" i="6"/>
  <c r="J1058" i="6"/>
  <c r="L1060" i="6" l="1"/>
  <c r="K1059" i="6"/>
  <c r="J1059" i="6"/>
  <c r="L1061" i="6" l="1"/>
  <c r="J1060" i="6"/>
  <c r="K1060" i="6"/>
  <c r="L1062" i="6" l="1"/>
  <c r="J1061" i="6"/>
  <c r="K1061" i="6"/>
  <c r="L1063" i="6" l="1"/>
  <c r="K1062" i="6"/>
  <c r="J1062" i="6"/>
  <c r="L1064" i="6" l="1"/>
  <c r="J1063" i="6"/>
  <c r="K1063" i="6"/>
  <c r="L1065" i="6" l="1"/>
  <c r="J1064" i="6"/>
  <c r="K1064" i="6"/>
  <c r="L1066" i="6" l="1"/>
  <c r="K1065" i="6"/>
  <c r="J1065" i="6"/>
  <c r="L1067" i="6" l="1"/>
  <c r="J1066" i="6"/>
  <c r="K1066" i="6"/>
  <c r="O1012" i="6" l="1"/>
  <c r="J1067" i="6"/>
  <c r="K1067" i="6"/>
  <c r="O1013" i="6" l="1"/>
  <c r="N1012" i="6"/>
  <c r="M1012" i="6"/>
  <c r="O1014" i="6" l="1"/>
  <c r="N1013" i="6"/>
  <c r="M1013" i="6"/>
  <c r="O1015" i="6" l="1"/>
  <c r="N1014" i="6"/>
  <c r="M1014" i="6"/>
  <c r="O1016" i="6" l="1"/>
  <c r="N1015" i="6"/>
  <c r="M1015" i="6"/>
  <c r="O1017" i="6" l="1"/>
  <c r="N1016" i="6"/>
  <c r="M1016" i="6"/>
  <c r="O1018" i="6" l="1"/>
  <c r="M1017" i="6"/>
  <c r="N1017" i="6"/>
  <c r="O1019" i="6" l="1"/>
  <c r="N1018" i="6"/>
  <c r="M1018" i="6"/>
  <c r="O1020" i="6" l="1"/>
  <c r="M1019" i="6"/>
  <c r="N1019" i="6"/>
  <c r="O1021" i="6" l="1"/>
  <c r="N1020" i="6"/>
  <c r="M1020" i="6"/>
  <c r="O1022" i="6" l="1"/>
  <c r="M1021" i="6"/>
  <c r="N1021" i="6"/>
  <c r="O1023" i="6" l="1"/>
  <c r="M1022" i="6"/>
  <c r="N1022" i="6"/>
  <c r="O1024" i="6" l="1"/>
  <c r="N1023" i="6"/>
  <c r="M1023" i="6"/>
  <c r="O1025" i="6" l="1"/>
  <c r="M1024" i="6"/>
  <c r="N1024" i="6"/>
  <c r="O1026" i="6" l="1"/>
  <c r="M1025" i="6"/>
  <c r="N1025" i="6"/>
  <c r="O1027" i="6" l="1"/>
  <c r="M1026" i="6"/>
  <c r="N1026" i="6"/>
  <c r="O1028" i="6" l="1"/>
  <c r="N1027" i="6"/>
  <c r="M1027" i="6"/>
  <c r="O1029" i="6" l="1"/>
  <c r="N1028" i="6"/>
  <c r="M1028" i="6"/>
  <c r="O1030" i="6" l="1"/>
  <c r="N1029" i="6"/>
  <c r="M1029" i="6"/>
  <c r="O1031" i="6" l="1"/>
  <c r="N1030" i="6"/>
  <c r="M1030" i="6"/>
  <c r="O1032" i="6" l="1"/>
  <c r="M1031" i="6"/>
  <c r="N1031" i="6"/>
  <c r="O1033" i="6" l="1"/>
  <c r="N1032" i="6"/>
  <c r="M1032" i="6"/>
  <c r="O1034" i="6" l="1"/>
  <c r="N1033" i="6"/>
  <c r="M1033" i="6"/>
  <c r="O1035" i="6" l="1"/>
  <c r="M1034" i="6"/>
  <c r="N1034" i="6"/>
  <c r="O1036" i="6" l="1"/>
  <c r="N1035" i="6"/>
  <c r="M1035" i="6"/>
  <c r="O1037" i="6" l="1"/>
  <c r="M1036" i="6"/>
  <c r="N1036" i="6"/>
  <c r="O1038" i="6" l="1"/>
  <c r="N1037" i="6"/>
  <c r="M1037" i="6"/>
  <c r="O1039" i="6" l="1"/>
  <c r="M1038" i="6"/>
  <c r="N1038" i="6"/>
  <c r="O1040" i="6" l="1"/>
  <c r="M1039" i="6"/>
  <c r="N1039" i="6"/>
  <c r="O1041" i="6" l="1"/>
  <c r="M1040" i="6"/>
  <c r="N1040" i="6"/>
  <c r="O1042" i="6" l="1"/>
  <c r="N1041" i="6"/>
  <c r="M1041" i="6"/>
  <c r="O1043" i="6" l="1"/>
  <c r="M1042" i="6"/>
  <c r="N1042" i="6"/>
  <c r="O1044" i="6" l="1"/>
  <c r="M1043" i="6"/>
  <c r="N1043" i="6"/>
  <c r="O1045" i="6" l="1"/>
  <c r="N1044" i="6"/>
  <c r="M1044" i="6"/>
  <c r="O1046" i="6" l="1"/>
  <c r="N1045" i="6"/>
  <c r="M1045" i="6"/>
  <c r="O1047" i="6" l="1"/>
  <c r="M1046" i="6"/>
  <c r="N1046" i="6"/>
  <c r="O1048" i="6" l="1"/>
  <c r="M1047" i="6"/>
  <c r="N1047" i="6"/>
  <c r="O1049" i="6" l="1"/>
  <c r="N1048" i="6"/>
  <c r="M1048" i="6"/>
  <c r="O1050" i="6" l="1"/>
  <c r="N1049" i="6"/>
  <c r="M1049" i="6"/>
  <c r="O1051" i="6" l="1"/>
  <c r="M1050" i="6"/>
  <c r="N1050" i="6"/>
  <c r="O1052" i="6" l="1"/>
  <c r="M1051" i="6"/>
  <c r="N1051" i="6"/>
  <c r="O1053" i="6" l="1"/>
  <c r="M1052" i="6"/>
  <c r="N1052" i="6"/>
  <c r="O1054" i="6" l="1"/>
  <c r="M1053" i="6"/>
  <c r="N1053" i="6"/>
  <c r="O1055" i="6" l="1"/>
  <c r="N1054" i="6"/>
  <c r="M1054" i="6"/>
  <c r="O1056" i="6" l="1"/>
  <c r="N1055" i="6"/>
  <c r="M1055" i="6"/>
  <c r="O1057" i="6" l="1"/>
  <c r="N1056" i="6"/>
  <c r="M1056" i="6"/>
  <c r="O1058" i="6" l="1"/>
  <c r="M1057" i="6"/>
  <c r="N1057" i="6"/>
  <c r="O1059" i="6" l="1"/>
  <c r="M1058" i="6"/>
  <c r="N1058" i="6"/>
  <c r="O1060" i="6" l="1"/>
  <c r="M1059" i="6"/>
  <c r="N1059" i="6"/>
  <c r="O1061" i="6" l="1"/>
  <c r="M1060" i="6"/>
  <c r="N1060" i="6"/>
  <c r="O1062" i="6" l="1"/>
  <c r="N1061" i="6"/>
  <c r="M1061" i="6"/>
  <c r="O1063" i="6" l="1"/>
  <c r="N1062" i="6"/>
  <c r="M1062" i="6"/>
  <c r="O1064" i="6" l="1"/>
  <c r="M1063" i="6"/>
  <c r="N1063" i="6"/>
  <c r="O1065" i="6" l="1"/>
  <c r="M1064" i="6"/>
  <c r="N1064" i="6"/>
  <c r="O1066" i="6" l="1"/>
  <c r="N1065" i="6"/>
  <c r="M1065" i="6"/>
  <c r="O1067" i="6" l="1"/>
  <c r="M1066" i="6"/>
  <c r="N1066" i="6"/>
  <c r="R1012" i="6" l="1"/>
  <c r="N1067" i="6"/>
  <c r="M1067" i="6"/>
  <c r="R1013" i="6" l="1"/>
  <c r="Q1012" i="6"/>
  <c r="P1012" i="6"/>
  <c r="R1014" i="6" l="1"/>
  <c r="P1013" i="6"/>
  <c r="Q1013" i="6"/>
  <c r="R1015" i="6" l="1"/>
  <c r="Q1014" i="6"/>
  <c r="P1014" i="6"/>
  <c r="R1016" i="6" l="1"/>
  <c r="Q1015" i="6"/>
  <c r="P1015" i="6"/>
  <c r="R1017" i="6" l="1"/>
  <c r="Q1016" i="6"/>
  <c r="P1016" i="6"/>
  <c r="R1018" i="6" l="1"/>
  <c r="Q1017" i="6"/>
  <c r="P1017" i="6"/>
  <c r="R1019" i="6" l="1"/>
  <c r="P1018" i="6"/>
  <c r="Q1018" i="6"/>
  <c r="R1020" i="6" l="1"/>
  <c r="P1019" i="6"/>
  <c r="Q1019" i="6"/>
  <c r="R1021" i="6" l="1"/>
  <c r="P1020" i="6"/>
  <c r="Q1020" i="6"/>
  <c r="R1022" i="6" l="1"/>
  <c r="P1021" i="6"/>
  <c r="Q1021" i="6"/>
  <c r="R1023" i="6" l="1"/>
  <c r="P1022" i="6"/>
  <c r="Q1022" i="6"/>
  <c r="R1024" i="6" l="1"/>
  <c r="Q1023" i="6"/>
  <c r="P1023" i="6"/>
  <c r="R1025" i="6" l="1"/>
  <c r="Q1024" i="6"/>
  <c r="P1024" i="6"/>
  <c r="R1026" i="6" l="1"/>
  <c r="Q1025" i="6"/>
  <c r="P1025" i="6"/>
  <c r="R1027" i="6" l="1"/>
  <c r="Q1026" i="6"/>
  <c r="P1026" i="6"/>
  <c r="R1028" i="6" l="1"/>
  <c r="Q1027" i="6"/>
  <c r="P1027" i="6"/>
  <c r="R1029" i="6" l="1"/>
  <c r="P1028" i="6"/>
  <c r="Q1028" i="6"/>
  <c r="R1030" i="6" l="1"/>
  <c r="Q1029" i="6"/>
  <c r="P1029" i="6"/>
  <c r="R1031" i="6" l="1"/>
  <c r="Q1030" i="6"/>
  <c r="P1030" i="6"/>
  <c r="R1032" i="6" l="1"/>
  <c r="P1031" i="6"/>
  <c r="Q1031" i="6"/>
  <c r="R1033" i="6" l="1"/>
  <c r="P1032" i="6"/>
  <c r="Q1032" i="6"/>
  <c r="R1034" i="6" l="1"/>
  <c r="Q1033" i="6"/>
  <c r="P1033" i="6"/>
  <c r="R1035" i="6" l="1"/>
  <c r="Q1034" i="6"/>
  <c r="P1034" i="6"/>
  <c r="R1036" i="6" l="1"/>
  <c r="Q1035" i="6"/>
  <c r="P1035" i="6"/>
  <c r="R1037" i="6" l="1"/>
  <c r="Q1036" i="6"/>
  <c r="P1036" i="6"/>
  <c r="R1038" i="6" l="1"/>
  <c r="P1037" i="6"/>
  <c r="Q1037" i="6"/>
  <c r="R1039" i="6" l="1"/>
  <c r="Q1038" i="6"/>
  <c r="P1038" i="6"/>
  <c r="R1040" i="6" l="1"/>
  <c r="Q1039" i="6"/>
  <c r="P1039" i="6"/>
  <c r="R1041" i="6" l="1"/>
  <c r="Q1040" i="6"/>
  <c r="P1040" i="6"/>
  <c r="R1042" i="6" l="1"/>
  <c r="Q1041" i="6"/>
  <c r="P1041" i="6"/>
  <c r="R1043" i="6" l="1"/>
  <c r="P1042" i="6"/>
  <c r="Q1042" i="6"/>
  <c r="R1044" i="6" l="1"/>
  <c r="Q1043" i="6"/>
  <c r="P1043" i="6"/>
  <c r="R1045" i="6" l="1"/>
  <c r="P1044" i="6"/>
  <c r="Q1044" i="6"/>
  <c r="R1046" i="6" l="1"/>
  <c r="P1045" i="6"/>
  <c r="Q1045" i="6"/>
  <c r="R1047" i="6" l="1"/>
  <c r="Q1046" i="6"/>
  <c r="P1046" i="6"/>
  <c r="R1048" i="6" l="1"/>
  <c r="Q1047" i="6"/>
  <c r="P1047" i="6"/>
  <c r="R1049" i="6" l="1"/>
  <c r="P1048" i="6"/>
  <c r="Q1048" i="6"/>
  <c r="R1050" i="6" l="1"/>
  <c r="P1049" i="6"/>
  <c r="Q1049" i="6"/>
  <c r="R1051" i="6" l="1"/>
  <c r="Q1050" i="6"/>
  <c r="P1050" i="6"/>
  <c r="R1052" i="6" l="1"/>
  <c r="P1051" i="6"/>
  <c r="Q1051" i="6"/>
  <c r="R1053" i="6" l="1"/>
  <c r="Q1052" i="6"/>
  <c r="P1052" i="6"/>
  <c r="R1054" i="6" l="1"/>
  <c r="P1053" i="6"/>
  <c r="Q1053" i="6"/>
  <c r="R1055" i="6" l="1"/>
  <c r="Q1054" i="6"/>
  <c r="P1054" i="6"/>
  <c r="R1056" i="6" l="1"/>
  <c r="Q1055" i="6"/>
  <c r="P1055" i="6"/>
  <c r="R1057" i="6" l="1"/>
  <c r="P1056" i="6"/>
  <c r="Q1056" i="6"/>
  <c r="R1058" i="6" l="1"/>
  <c r="P1057" i="6"/>
  <c r="Q1057" i="6"/>
  <c r="R1059" i="6" l="1"/>
  <c r="P1058" i="6"/>
  <c r="Q1058" i="6"/>
  <c r="R1060" i="6" l="1"/>
  <c r="Q1059" i="6"/>
  <c r="P1059" i="6"/>
  <c r="R1061" i="6" l="1"/>
  <c r="P1060" i="6"/>
  <c r="Q1060" i="6"/>
  <c r="R1062" i="6" l="1"/>
  <c r="P1061" i="6"/>
  <c r="Q1061" i="6"/>
  <c r="R1063" i="6" l="1"/>
  <c r="Q1062" i="6"/>
  <c r="P1062" i="6"/>
  <c r="R1064" i="6" l="1"/>
  <c r="Q1063" i="6"/>
  <c r="P1063" i="6"/>
  <c r="R1065" i="6" l="1"/>
  <c r="Q1064" i="6"/>
  <c r="P1064" i="6"/>
  <c r="R1066" i="6" l="1"/>
  <c r="P1065" i="6"/>
  <c r="Q1065" i="6"/>
  <c r="R1067" i="6" l="1"/>
  <c r="P1066" i="6"/>
  <c r="Q1066" i="6"/>
  <c r="P1067" i="6"/>
  <c r="Q1067" i="6"/>
</calcChain>
</file>

<file path=xl/sharedStrings.xml><?xml version="1.0" encoding="utf-8"?>
<sst xmlns="http://schemas.openxmlformats.org/spreadsheetml/2006/main" count="14734" uniqueCount="5319">
  <si>
    <t>FIAT STRADA PALIO SIENA (DESCARGA GASES)</t>
  </si>
  <si>
    <t>FIAT PUNTO (CALEFACCION)</t>
  </si>
  <si>
    <t>FIAT DUCATO (VENTEO CARTER)</t>
  </si>
  <si>
    <t>FIAT MAREA (RADIADOR SUPERIOR)</t>
  </si>
  <si>
    <t>FIAT TEMPRA (JUNTA ENTRE CPO RESPIRAD. Y BLOC</t>
  </si>
  <si>
    <t>FIAT TEMPRA (TACO SOPORTE BOBINA Y REG. PRESI</t>
  </si>
  <si>
    <t>FIAT TEMPRA (DISTANCIAL EN CUERPO RESPIRADERO</t>
  </si>
  <si>
    <t>FIAT TEMPRA (AISLANTE EN TAPA PROTECCION CORR</t>
  </si>
  <si>
    <t>FIAT 147 (JUNTA VARILLA NIVEL DE ACEITE)</t>
  </si>
  <si>
    <t>FIAT UNO (JUNTA TAPA ACEITE )</t>
  </si>
  <si>
    <t>FIAT TEMPRA (TAPON TOBO RESPIRADERO DE GASES</t>
  </si>
  <si>
    <t>FIAT TEMPRA (JUNTA TUBO VARILLA NIVEL DE ACEI</t>
  </si>
  <si>
    <t>FIAT DUNA ( TAPON INYECTOR CILINDRO)</t>
  </si>
  <si>
    <t>FIAT TEMPRA (JUNTA TERMOSTATO INF. )</t>
  </si>
  <si>
    <t>FIAT TEMPRA (JUNTA CUERPO TERMOSTATO )</t>
  </si>
  <si>
    <t>FIAT TEMPRA (TACO ELASTICO REPARO SUP. )</t>
  </si>
  <si>
    <t>FIAT 7691447</t>
  </si>
  <si>
    <t>FIAT 147 (FUELLE SELECTOR DE CAMBIOS)</t>
  </si>
  <si>
    <t>FIAT TEMPRA (JUNTA TAPA CORREA DISTRIBUCION )</t>
  </si>
  <si>
    <t>FIAT 7673873</t>
  </si>
  <si>
    <t>FIAT DUNA ( BASE DE CARBURADOR  DOBLE  BOCA)</t>
  </si>
  <si>
    <t>FIAT TEMPRA (JUNTA ENTRE BLOCK Y CPO RESPIRAD</t>
  </si>
  <si>
    <t>PEUGEOT 504 (JUNTA TAPA BALANCIN)</t>
  </si>
  <si>
    <t>PEUGEOT 504 (JUNTA TAPA BANCADA)</t>
  </si>
  <si>
    <t>PEUGEOT 504 7910009516 CAPUCHON ESTANQ.  NAFT</t>
  </si>
  <si>
    <t>FIAT TEMPRA (JUNTA CUERPO RESPIRADERO )</t>
  </si>
  <si>
    <t>PEUGEOT 504 (JUNTA TORICA)</t>
  </si>
  <si>
    <t>FIAT UNO ( PROTECTOR SAL. DE CAJA DE VELOCIDA</t>
  </si>
  <si>
    <t>FIAT FIORINO (DESCARGA DE GASES)</t>
  </si>
  <si>
    <t>FIAT DUNA (FILTRO DE AIRE A  MULTIPLE ADMISIO</t>
  </si>
  <si>
    <t>FIAT TEMPRA (GUARDAPOLVO   )</t>
  </si>
  <si>
    <t>FIAT 147 (BASE CARBURADOR UNA BOCA)</t>
  </si>
  <si>
    <t>FIAT TEMPRA (UNION CAÑO MODIN)</t>
  </si>
  <si>
    <t>FIAT TEMPRA (LUBRICACION MOTOR)</t>
  </si>
  <si>
    <t>FIAT TEMPRA (DEL TERMOSTATO AL CUERPO FARFALL</t>
  </si>
  <si>
    <t>FIAT TEMPRA (REGULADOR DE PRESION AL CONDUCTO</t>
  </si>
  <si>
    <t>FIAT TEMPRA (CAÑO MODIN A ENFRIA. ACEITE)</t>
  </si>
  <si>
    <t>FIAT TEMPRA (BOMBA DE AGUA A MULTIPLE DE ADMI</t>
  </si>
  <si>
    <t>FIAT TEMPRA (TERMOSTATO A MULTIPLE DE ADMISIO</t>
  </si>
  <si>
    <t>FIAT TEMPRA (VALVULA VACIO AL CUERPO FARFA)</t>
  </si>
  <si>
    <t>FIAT TEMPRA (REGULADOR DE PRESION A INYECTORE</t>
  </si>
  <si>
    <t>FIAT UNO (BOMBA DE NAFTA A RETORNO)</t>
  </si>
  <si>
    <t>FIAT FIORINO (CARBURADOR A BOMBA DE NAFTA)</t>
  </si>
  <si>
    <t>FIAT 147 (MANGUERA DEPRESION)</t>
  </si>
  <si>
    <t>PEUGEOT 504 (BOMBA DE AGUA A MULTIPLE DE ADMI</t>
  </si>
  <si>
    <t>FIAT UNO (VAPORES DE COMBUSTIBLE)</t>
  </si>
  <si>
    <t>PEUGEOT 504 (VASO DE EXPAN. A BOMBA DE AGUA)</t>
  </si>
  <si>
    <t>FIAT TEMPRA (CIRCULACION DE AGUA)</t>
  </si>
  <si>
    <t>FIAT TEMPRA (DESCARGA DE GASES)</t>
  </si>
  <si>
    <t>PEUGEOT 504 (CONDUCCION DE VAPORES)</t>
  </si>
  <si>
    <t>FIAT TEMPRA (TURBO A INYECTORES)</t>
  </si>
  <si>
    <t>FIAT DUNA (VAPORES DE COMBUSTIBLE)</t>
  </si>
  <si>
    <t>FIAT 147 (COMBUSTIBLE BOMBA A CARBURADOR)</t>
  </si>
  <si>
    <t>FIAT TEMPRA (BOMBA DE AGUA A TUBO RIGIDO)</t>
  </si>
  <si>
    <t>FIAT TEMPRA (CUERPO FARFALLATO A CAÑO BOMBA D</t>
  </si>
  <si>
    <t>FIAT TEMPRA (UNION DEPRESOR CONDUCTO ADMISION</t>
  </si>
  <si>
    <t>FIAT TEMPRA (TERMOSTATO A BOMBA DE AGUA)</t>
  </si>
  <si>
    <t>PEUGEOT 504 (RECUPERACION GASES CARTER)</t>
  </si>
  <si>
    <t>FIAT UNO (CIRCULACION DE AGUA)</t>
  </si>
  <si>
    <t>FIAT TEMPRA (CALEFACTOR ENT.)</t>
  </si>
  <si>
    <t>FIAT TEMPRA (RESPIRADERO A TAPA ARBOL LEVAS)</t>
  </si>
  <si>
    <t>PEUGEOT 504 (CONEXIÓN T TAPON CARGA DE ACEITE</t>
  </si>
  <si>
    <t>FIAT TEMPRA (TERMOVALVULA A CUERPO DE MARIPOS</t>
  </si>
  <si>
    <t>FIAT 128 (LLENADO TANQUE DE COMBUSTIBLE)</t>
  </si>
  <si>
    <t>FIAT 128 (BOMBA DE AGUA A TERMOSTATO)</t>
  </si>
  <si>
    <t>FIAT 147 (FILTRO DE AIRE)</t>
  </si>
  <si>
    <t>PEUGEOT 504 (UNION DESGASIFI. TRENZADA EXTERI</t>
  </si>
  <si>
    <t>FIAT TEMPRA (COND. DE ASPI. A CAJA DE MARIPOS</t>
  </si>
  <si>
    <t>FIAT TEMPRA (CUERPO FARFALLATO A BOMBA DE AGU</t>
  </si>
  <si>
    <t>FIAT TEMPRA (TERMOSTATO AL CUERPO DE MARIPOSA</t>
  </si>
  <si>
    <t>PEUGEOT 504 (ESPACIADOR TORNILLO TAPA BAL.)</t>
  </si>
  <si>
    <t>FIAT 128 (CALEFACTOR ENT.)</t>
  </si>
  <si>
    <t>FIAT DUNA (ALIMENTACION GASOIL A BUJIAS)</t>
  </si>
  <si>
    <t>FIAT UNO (BOMBA DE AGUA ENT.)</t>
  </si>
  <si>
    <t>FIAT TEMPRA (VASO DE EXPAN. A BOMBA )</t>
  </si>
  <si>
    <t>FIAT 147 (RAD. SUP. )</t>
  </si>
  <si>
    <t>FIAT 1100 (RAD. SUP.)</t>
  </si>
  <si>
    <t>FIAT 128 (RAD. INF.)</t>
  </si>
  <si>
    <t>FIAT TEMPRA (FARFALATO A VALVULA DE VACIO)</t>
  </si>
  <si>
    <t>FIAT TEMPRA (RESPIRACION MOTOR A TARFTALATO)</t>
  </si>
  <si>
    <t>FIAT DUNA (TAPA DE CILINDRO A RESPIRADERO)</t>
  </si>
  <si>
    <t>FIAT TEMPRA (UNION)</t>
  </si>
  <si>
    <t>FIAT TEMPRA (VASO DE EXPANSION A BBA DE AGUA)</t>
  </si>
  <si>
    <t>FIAT TEMPRA (FLEXIBLE BOLW BY)</t>
  </si>
  <si>
    <t>FIAT SIENA ENTRADA CARBURADOR</t>
  </si>
  <si>
    <t>FIAT SIENA PALIO VAPORES DE ACEITE</t>
  </si>
  <si>
    <t>FIAT PALIO STRADA 1.7 D TUBO ADMISION</t>
  </si>
  <si>
    <t>FIAT TEMPRA (RAD. SUP. )</t>
  </si>
  <si>
    <t>FIAT TEMPRA (RAD. INF.)</t>
  </si>
  <si>
    <t>FIAT PALIO (CALEFACTOR SAL.)</t>
  </si>
  <si>
    <t>FIAT PALIO (CALEFACTOR SAL. A CONECTOR "T")</t>
  </si>
  <si>
    <t>FIAT PALIO (TERMOSTATO A BOMBA DE AGUA)</t>
  </si>
  <si>
    <t>FIAT 133 (DESCARGA DE GASES)</t>
  </si>
  <si>
    <t>FIAT PALIO (FILTRO DE AIRE - DESCARGA DE GASE</t>
  </si>
  <si>
    <t>FIAT PALIO (FILTRO DE AIRE - UNION A TURBO)</t>
  </si>
  <si>
    <t>FIAT DUNA (SILENCIADOR A FILTRO DE AIRE)</t>
  </si>
  <si>
    <t>FIAT UNO (CALEFACTOR SAL.  )</t>
  </si>
  <si>
    <t>FIAT UNO (ADMISION VAPORES DE ACEITE)</t>
  </si>
  <si>
    <t>FIAT 1600 (RAD. SUP.)</t>
  </si>
  <si>
    <t>FIAT 1600 (RAD. INF.)</t>
  </si>
  <si>
    <t>FIAT TIPO (RAD. INF.)</t>
  </si>
  <si>
    <t>FIAT DUCATO (VASO DE EXPANCION A RADIADOR)</t>
  </si>
  <si>
    <t>FIAT 125 (RAD. SUP. DERECHO)</t>
  </si>
  <si>
    <t>FIAT 125 (RAD. INF.)</t>
  </si>
  <si>
    <t>PEUGEOT PARTNER (UNION FILTRO DE AIRE)</t>
  </si>
  <si>
    <t>PEUGEOT PARTNER (DESCARGA DE GASES)</t>
  </si>
  <si>
    <t>PEUGEOT PARTNER (RADIADOR SUPERIOR)</t>
  </si>
  <si>
    <t>PEUGEOT PARTNER (LLENADO TANQUE COMBUSTIBLE)</t>
  </si>
  <si>
    <t>PEUGEOT PARTNER (REFRIGERACION)</t>
  </si>
  <si>
    <t>PEUGEOT PARTNER (LLENADO TANQUE DE COMBUS)</t>
  </si>
  <si>
    <t>PEUGEOT PARTNER (RADIADOR INFERIOR)</t>
  </si>
  <si>
    <t>PEUGEOT PARTNER (VASO DE EXPANSION)</t>
  </si>
  <si>
    <t>PEUGEOT PARTNER (CALEFACCION)</t>
  </si>
  <si>
    <t>PEUGEOT 206 207 (VASO DE EXPANSION)</t>
  </si>
  <si>
    <t>PEUGEOT PARTNER (DECANTADOR DE ACEITE)</t>
  </si>
  <si>
    <t>PEUGEOT 206 207 (RADIADOR DE ACEITE)</t>
  </si>
  <si>
    <t>PEUGEOT 206 207 (CALEFACTOR SALIDA)</t>
  </si>
  <si>
    <t>PEUGEOT 206 207 ( CALEFACTOR ENTRADA)</t>
  </si>
  <si>
    <t>PEUGEOT 206 207 (CALEFACTOR ENTRADA)</t>
  </si>
  <si>
    <t>PEUGEOT 206 207 PARTNER(TURBO COMPRESOR RET)</t>
  </si>
  <si>
    <t>PEUGEOT 207 307 PARTNER (TURBO COMPRESOR RET)</t>
  </si>
  <si>
    <t>CITROEN ZX (CALEFACCION)</t>
  </si>
  <si>
    <t>PEUGEOT ESPERT 1.9 RADIADOR SUPERIOR</t>
  </si>
  <si>
    <t>PEUGEOT 306 (DESGASIFICACION)</t>
  </si>
  <si>
    <t>CITROEN XSARA (RADIADOR SUPERIOR)</t>
  </si>
  <si>
    <t>PEUGEOT BOXER ( REFRIGERACION)</t>
  </si>
  <si>
    <t>PEUGEOT BOXER (VAPORES DE ACEITE)</t>
  </si>
  <si>
    <t>PEUGEOT BOXER ( VASO COMPENSADOR)</t>
  </si>
  <si>
    <t>PEUGEOT BOXER (RADIADOR SUPERIOR)</t>
  </si>
  <si>
    <t>PEUGEOT  BOXER ( RADIADOR INFERIOR)</t>
  </si>
  <si>
    <t>PEUGEOT 504 LLENADO DE TANQUE NAFTA</t>
  </si>
  <si>
    <t>PEUGEOT 504 TOMA DE AIRE</t>
  </si>
  <si>
    <t>CITROEN C4 (RADIADOR SUPERIOR)</t>
  </si>
  <si>
    <t>CITROEN C4 ( VASO COMPENSADOR A RADIADOR)</t>
  </si>
  <si>
    <t>CITROEN C4 (VASO COMPENSADOR A RADIADOR</t>
  </si>
  <si>
    <t>CITROEN C4 (REFRIGERACION)</t>
  </si>
  <si>
    <t>CITROEN C4 (RADIADOR INFERIOR)</t>
  </si>
  <si>
    <t>CITROEN C4 (VASO COMPENSADOR A RADIADOR)</t>
  </si>
  <si>
    <t>CITROEN C4 PEUGEOT 307 (VASO COMPENS.A RADIAD</t>
  </si>
  <si>
    <t>CITROEN C4,PEUGEOT 307 (RADIADOR INF.)</t>
  </si>
  <si>
    <t>CITROEN C4 (VASO XCOMPENSAADOR A RADIADOR)</t>
  </si>
  <si>
    <t>CITROEN C4,PEUGEOT 307 ( VASO COMP. A BOMBA)</t>
  </si>
  <si>
    <t>CITROEN C4,PEUGEOT 307 (REFRIGERACION)</t>
  </si>
  <si>
    <t>PEUGEOT306 (RADIADOR INFERIOR)</t>
  </si>
  <si>
    <t>PEUGEOT 306 (RADIADOR SUPERIOR)</t>
  </si>
  <si>
    <t>PEUGEOT CITROEN 106-SAXO RADIADOR SUPERI)</t>
  </si>
  <si>
    <t>PEUGEOT CITROEN 106-SAXO RADIADOR INFERIOR)</t>
  </si>
  <si>
    <t>PEUGEOT CITROEN 106-SAXO (REFRIGERACION)</t>
  </si>
  <si>
    <t>PEUGEOT CITROEN 106 (VASO EXPA. A RAD. INFE )</t>
  </si>
  <si>
    <t>PEUGEOT CITROEN PARTNER XSARA INY CALEFACCION</t>
  </si>
  <si>
    <t>PEUGEOT CITROEN C3 (DEP. A RAD.)</t>
  </si>
  <si>
    <t>PEUGEOT CITROEN PICASSO (DEP. A DERI. TERM.)</t>
  </si>
  <si>
    <t>PEUGEOT CITROEN PICASSO (DEP. A RAD.)</t>
  </si>
  <si>
    <t>PEUGEOT CITROEN PARTNER (RESER. A CALENTA)</t>
  </si>
  <si>
    <t>PEUGEOT 404 (RECUPERACION GASES CARTER)</t>
  </si>
  <si>
    <t>PEUGEOT 504 (RAD. INF.)</t>
  </si>
  <si>
    <t>PEUGEOT 504 (RAD. SUP.)</t>
  </si>
  <si>
    <t>PEUGEOT 505 (RAD. SUP.)</t>
  </si>
  <si>
    <t>PEUGEOT 505 (VASO DE EXPAN. SUP. BOMBA DE AGU</t>
  </si>
  <si>
    <t>PEUGEOT 504 (DEP. SUPLEM. A UNION TRES VIAS)</t>
  </si>
  <si>
    <t>PEUGEOT 504 (BOMBA DE AGUA A CAJA DESGA.)</t>
  </si>
  <si>
    <t>PEUGEOT 505 (CALEFACTOR SAL.)</t>
  </si>
  <si>
    <t>PEUGEOT 504 (CALEF. CIRCULACION DE MOTOR )</t>
  </si>
  <si>
    <t>PEUGEOT 504 (CALEFACTOR SAL.)</t>
  </si>
  <si>
    <t>PEUGEOT 504 (CALEFACTOR A MULTIPLE)</t>
  </si>
  <si>
    <t>PEUGEOT 504 (CONDUCCION DE VAP. DE ACEITE)</t>
  </si>
  <si>
    <t>PEUGEOT 504 (VASO DE EXPAN. A RADIADOR  )</t>
  </si>
  <si>
    <t>PEUGEOT 505 (ENTRE TAPON Y FILTRO)</t>
  </si>
  <si>
    <t>PEUGEOT 504 (CALEFACTOR A GRIFO )</t>
  </si>
  <si>
    <t>PEUGEOT 504 (SAL. A MULTIPLE DE ADMISION)</t>
  </si>
  <si>
    <t>PEUGEOT 504 (DE BOMBA DE AGUA A VALVULA)</t>
  </si>
  <si>
    <t>PEUGEOT 505 (RAD. INF. A CONECTOR 4 VIAS)</t>
  </si>
  <si>
    <t>PEUGEOT 505 (RESPI. A CONDUCTO DE ASPIRACION)</t>
  </si>
  <si>
    <t>PEUGEOT 505 (DEP. DIRECCION ASISTIDA A BOMBA)</t>
  </si>
  <si>
    <t>PEUGEOT 404 (RAD. INF.)</t>
  </si>
  <si>
    <t>PEUGEOT 505 (RECUPERACION GASES CARTER)</t>
  </si>
  <si>
    <t>PEUGEOT 405 (RAD. INF.)</t>
  </si>
  <si>
    <t>PEUGEOT 405 (RAD. SUP.)</t>
  </si>
  <si>
    <t>PEUGEOT 309 (VASO DE EXPAN. INF.)</t>
  </si>
  <si>
    <t>PEUGEOT 306 (RAD. SUP.)</t>
  </si>
  <si>
    <t>PEUGEOT 404 (BOMBA DE AGUA A CONECTOR 4  VIAS</t>
  </si>
  <si>
    <t>PEUGEOT 504 (VASO DE EXPAN. SUP. A RADIADOR )</t>
  </si>
  <si>
    <t>PEUGEOT 504 (CONECTOR 3 VIAS UNION TAPA DE CI</t>
  </si>
  <si>
    <t>PEUGEOT 504 (UNION FILTRO DE AIRE)</t>
  </si>
  <si>
    <t>PEUGEOT 505 (VASO DE EXPAN. A CONECTOR 4 VIAS</t>
  </si>
  <si>
    <t>PEUGEOT 505 (CARB. PRECALEN. MEZCLA)</t>
  </si>
  <si>
    <t>PEUGEOT 504 (TAPA CIL. A RAD. DE CALEFACTOR)</t>
  </si>
  <si>
    <t>PEUGEOT 505 (BLOCK A ROBINETE DE CLIMATIZADOR</t>
  </si>
  <si>
    <t>PEUGEOT 504 (DE CALEFACTOR A BOMBA)</t>
  </si>
  <si>
    <t>PEUGEOT 504 (UNION TRES VIAS A BOMBA DE AGUA)</t>
  </si>
  <si>
    <t>PEUGEOT 405 (CALEFACTOR ENT.)</t>
  </si>
  <si>
    <t>PEUGEOT 505 (FILTRO AIRE A TUBO LLENADO DE AC</t>
  </si>
  <si>
    <t>PEUGEOT 205 (RAD. SUP.)</t>
  </si>
  <si>
    <t>PEUGEOT 106 (RAD. INF.   )</t>
  </si>
  <si>
    <t>CITROEN C15 (RECUPERACION GASES CARTER)</t>
  </si>
  <si>
    <t>PEUGEOT 406 (DE RADIADOR A BY PASS)</t>
  </si>
  <si>
    <t>PEUGEOT 504 (CALEFACTOR ENT.)</t>
  </si>
  <si>
    <t>PEUGEOT 504 (CALEFACCION UNION 3 VIAS)</t>
  </si>
  <si>
    <t>PEUGEOT 404 (CALEFACTOR)</t>
  </si>
  <si>
    <t>PEUGEOT 505 (BOMBA A CALEFACTOR)</t>
  </si>
  <si>
    <t>PEUGEOT 505 (BOMBA DE AGUA A RAD. DE CALEF.)</t>
  </si>
  <si>
    <t>PEUGEOT 505 (BOMBA DE AGUA A CALEFACTOR)</t>
  </si>
  <si>
    <t>PEUGEOT 504 ( VALV. DE REG. A CIERRE CALEFACT</t>
  </si>
  <si>
    <t>PEUGEOT 505 (ENT. FILTRO UNION SAL. MOTOR)</t>
  </si>
  <si>
    <t>PEUGEOT 806 (DE RADIADOR A BY PASS)</t>
  </si>
  <si>
    <t>CITROEN JUMPER (DE RADIADOR A BY PASS)</t>
  </si>
  <si>
    <t>PEUGEOT 306 (TERMOSTATO A ENFRIA. DE ACEITE)</t>
  </si>
  <si>
    <t>PEUGEOT PARTNER (DE RAD. INF. A ENFRIA. DE AC</t>
  </si>
  <si>
    <t>CITROEN BERLINGO (DE RAD. INF. A ENFRIA. DE A</t>
  </si>
  <si>
    <t>PEUGEOT 406 (DE BOMBA DE AGUA A ENFRIA. DE AC</t>
  </si>
  <si>
    <t>PEUGEOT 405 (RADIADOR A CAJA MARIPOSAS)</t>
  </si>
  <si>
    <t>PEUGEOT 405 (VASO DE EXPAN. INF. A BOMBA)</t>
  </si>
  <si>
    <t>PEUGEOT 405 (VASO DE EXPAN. INF. A BIFURCACIO</t>
  </si>
  <si>
    <t>PEUGEOT 306 (DE DECANTADOR DE ACEITE A BLOCK)</t>
  </si>
  <si>
    <t>CITROEN ZX (DE FILTRO DE AIRE A DECANTADOR )</t>
  </si>
  <si>
    <t>PEUGEOT 206 (DE VASO DE EXPAN. A BOMBA DE AGU</t>
  </si>
  <si>
    <t>PEUGEOT 206 (VASO DE EXPAN. A RADIADOR)</t>
  </si>
  <si>
    <t>CITROEN XSARA 2 (RAD. INF.)</t>
  </si>
  <si>
    <t>PEUGEOT 206 (TUBO BY PASS)</t>
  </si>
  <si>
    <t>PEUGEOT 206 (VASO DE EXPAN. INF.)</t>
  </si>
  <si>
    <t>CITROEN ZX (RAD. SUP.)</t>
  </si>
  <si>
    <t>PEUGEOT 205 (DE DECANTADOR DE ACEITE A BLOCK)</t>
  </si>
  <si>
    <t>PEUGEOT PARTNER (RAD. INF.)</t>
  </si>
  <si>
    <t>PEUGEOT 405 (DE VASO DE EXPAN. A BOMBA DE AGU</t>
  </si>
  <si>
    <t>PEUGEOT 306 (BIFURC. DE RAD. INF. A TURBO)</t>
  </si>
  <si>
    <t>FIAT UNO (LLENADO TANQUE DE COMBUSTIBLE)</t>
  </si>
  <si>
    <t>FIAT DUNA (LLENADO TANQUE DE COMBUSTIBLE)</t>
  </si>
  <si>
    <t>FIAT UNO (CALEFACTOR)</t>
  </si>
  <si>
    <t>FIAT 147 (FILTRO AIRE A SILENCIADOR)</t>
  </si>
  <si>
    <t>FIAT 147 (BOMBA DE AGUA A TERMOSTATO )</t>
  </si>
  <si>
    <t>FIAT DUNA (CIRCULACION DE AGUA)</t>
  </si>
  <si>
    <t>FIAT 147 (FILTRO AIRE A FILTRO ACEITE)</t>
  </si>
  <si>
    <t>PEUGEOT 405 (DE REG. A DECANTADOR DE ACEITE)</t>
  </si>
  <si>
    <t>PEUGEOT 405 (CALEFACTOR SAL.)</t>
  </si>
  <si>
    <t>PEUGEOT 405 (RECUPERACION GASES CARTER)</t>
  </si>
  <si>
    <t>PEUGEOT 405 (DE RADIADOR A FILTRO DE ACEITE)</t>
  </si>
  <si>
    <t>PEUGEOT 405 (CONEX. A TAPON DE LLENADO DE ACE</t>
  </si>
  <si>
    <t>PEUGEOT 309 (TERMOSTATO A CARBURADOR)</t>
  </si>
  <si>
    <t>PEUGEOT 405 (DE RESPIRADERO A CARTER)</t>
  </si>
  <si>
    <t>PEUGEOT 405 (DE RADIADOR A BOMBA)</t>
  </si>
  <si>
    <t>PEUGEOT 405 (DE BOMBA A CARBURADOR)</t>
  </si>
  <si>
    <t>PEUGEOT 405 (DE VASO DE EXPAN. A TERMOSTATO)</t>
  </si>
  <si>
    <t>PEUGEOT 309 (CONEX. A TAPON DE LLENADO DE ACE</t>
  </si>
  <si>
    <t>PEUGEOT 405 (CALEFACTOR SAL. A GRIFO)</t>
  </si>
  <si>
    <t>CITROEN XSARA (RECUPERACION GASES COMPLETO)</t>
  </si>
  <si>
    <t>CITROEN ZX (RECUPERACION GASES)</t>
  </si>
  <si>
    <t>CITROEN XANTIA 2 (RECUPERACION GASES)</t>
  </si>
  <si>
    <t>PEUGEOT 306</t>
  </si>
  <si>
    <t>CITROEN XANTIA (RECUPERACION GASES COMPLETO)</t>
  </si>
  <si>
    <t>PEUGEOT 406 (RECUPERACION GASES)</t>
  </si>
  <si>
    <t>CITROEN XANTIA (RECUPERACION GASES)</t>
  </si>
  <si>
    <t>PEUGEOT 405 (CONEXIÓN A DECANTADOR DE ACEITE)</t>
  </si>
  <si>
    <t>PEUGEOT 405 (CIRCULACION DE AGUA)</t>
  </si>
  <si>
    <t>PEUGEOT 106 (RAD. INF.)</t>
  </si>
  <si>
    <t>CITROEN XSARA 2 (RAD. SUP.)</t>
  </si>
  <si>
    <t>PEUGEOT 106 (RAD. SUP.)</t>
  </si>
  <si>
    <t>PEUGEOT 206 (RAD. INF.)</t>
  </si>
  <si>
    <t>PEUGEOT 505 (CALEFACTOR ROBINETE A RADIADOR)</t>
  </si>
  <si>
    <t>PEUGEOT 309 (CALEFACTOR ENT.)</t>
  </si>
  <si>
    <t>PEUGEOT 205 (RAD. INF.)</t>
  </si>
  <si>
    <t>PEUGEOT 205 (VASO DE EXPAN. SUP.)</t>
  </si>
  <si>
    <t>CITROEN JUMPER (RAD. INF.)</t>
  </si>
  <si>
    <t>CITROEN JUMPER (RAD. INF. )</t>
  </si>
  <si>
    <t>PEUGEOT 504 (BOMBA DE AGUA A VALVULA)</t>
  </si>
  <si>
    <t>CITROEN ZX (RAD. SUP. )</t>
  </si>
  <si>
    <t>PEUGEOT 206 (CALEFACTOR SAL.)</t>
  </si>
  <si>
    <t>PEUGEOT 206 (CALEFACTOR ENT.)</t>
  </si>
  <si>
    <t>PEUGEOT 206 (VASO DE EXPAN. SUP. A RADIADOR)</t>
  </si>
  <si>
    <t>PEUGEOT 504 (CARBURADOR A MULTIPLE DE ADMISIO</t>
  </si>
  <si>
    <t>PEUGEOT 504 (BOMBA DEPRESORA)</t>
  </si>
  <si>
    <t>PEUGEOT 504 (VASO DE EXPAN. INF.)</t>
  </si>
  <si>
    <t>CITROEN XSARA ( RAD. SUP.)</t>
  </si>
  <si>
    <t>CITROEN C15 (CALEFACTOR)</t>
  </si>
  <si>
    <t>CITROEN C15 (RAD. SUP.)</t>
  </si>
  <si>
    <t>CITROEN C15 (LLENADO TANQUE DE COMBUSTIBLE)</t>
  </si>
  <si>
    <t>PEUGEOT 405 (ENTRADA COMB.)</t>
  </si>
  <si>
    <t>PEUGEOT 504 (DE TAPA DE CILINDRO A CALEFACTOR</t>
  </si>
  <si>
    <t>PEUGEOT 404 (RAD. SUP.)</t>
  </si>
  <si>
    <t>PEUGEOT 306 (RECUPERACION GASES CARTER)</t>
  </si>
  <si>
    <t>PEUGEOT (DIAF.FRENOS BENDIX Y TENSA)</t>
  </si>
  <si>
    <t>PEUGEOT 306 (RAD. INF.)</t>
  </si>
  <si>
    <t>CITROEN BERLINGO (RAD. INF.)</t>
  </si>
  <si>
    <t>PEUGEOT 504 (CARBURADOR)</t>
  </si>
  <si>
    <t>PEUGEOT 505 (CONECTOR 3 VIAS A FILTRO)</t>
  </si>
  <si>
    <t>PEUGEOT 505 (CARB. PRECALENT. MEZCLA)</t>
  </si>
  <si>
    <t>PEUGEOT 505 (CARBURADOR A CONECTOR 3 VIAS )</t>
  </si>
  <si>
    <t>CITROEN JUMPER (VASO DE EXPAN. SUP.)</t>
  </si>
  <si>
    <t>CITROEN JUMPER (VASO DE EXPAN. A BOMBA DE AGU</t>
  </si>
  <si>
    <t>CITROEN JUMPER (ENFRIA. DE ACEITE)</t>
  </si>
  <si>
    <t>CITROEN JUMPER (RAD. INF. Y DERIVADOR)</t>
  </si>
  <si>
    <t>CITROEN JUMPER (RAD. SUP.)</t>
  </si>
  <si>
    <t>CITROEN JUMPER (VASO DE EXPAN. SUP. A RADIADO</t>
  </si>
  <si>
    <t>PEUGEOT BOXER (RAD. SUP.)</t>
  </si>
  <si>
    <t>CITROEN ZX (TURBO A INTERCOOLER)</t>
  </si>
  <si>
    <t>PEUGEOT 306 (RADIADOR A BOMBA)</t>
  </si>
  <si>
    <t>CITROEN XSARA (RAD. INF.)</t>
  </si>
  <si>
    <t>PEUGEOT BOXER (CALEFACTOR SAL.)</t>
  </si>
  <si>
    <t>PEUGEOT BOXER (CALEFACTOR ENT.)</t>
  </si>
  <si>
    <t>CITROEN JUMPER (CALEFACTOR SAL.)</t>
  </si>
  <si>
    <t>CITROEN XSARA (CALEFACTOR CONJUNTO)</t>
  </si>
  <si>
    <t>CITROEN BERLINGO (VASO EXPAN. A BOMBA DE AGUA</t>
  </si>
  <si>
    <t>PEUGEOT 404 (VASO DE EXPAN. A CONECTOR T)</t>
  </si>
  <si>
    <t>PEUGEOT 505 (DE BLOCK A VALVULA)</t>
  </si>
  <si>
    <t>PEUGEOT 205 (CALEFACTOR SAL.)</t>
  </si>
  <si>
    <t>PEUGEOT 504 (TOMA DE AIRE)</t>
  </si>
  <si>
    <t>PEUGEOT 306 (CALEFACTOR CONJUNTO)</t>
  </si>
  <si>
    <t>CITROEN XANTIA (TUBO BY PASS METALICO )</t>
  </si>
  <si>
    <t>CITROEN XSARA (CONEXIÓN TUBO BY PASS METALICO</t>
  </si>
  <si>
    <t>CITROEN ZX (CONJUNTO CALEFACTOR)</t>
  </si>
  <si>
    <t>CITROEN ZX (CONEXIÓN A REGULADOR )</t>
  </si>
  <si>
    <t>PEUGEOT 306 (VASO DE EXPAN. INF. A BOMBA)</t>
  </si>
  <si>
    <t>CITROEN XANTIA 2 (RECUPERACION GASES CARTER)</t>
  </si>
  <si>
    <t>CITROEN ZX (DE TOMA DE AIRE A TAPA DE VAL.)</t>
  </si>
  <si>
    <t>PEUGEOT PARTNER (VASO DE EXPAN. A RADIADOR)</t>
  </si>
  <si>
    <t>PEUGEOT 205 (VASO DE EXPAN. SUP. A RADIADOR )</t>
  </si>
  <si>
    <t>PEUGEOT 205 (VASO DE EXPAN. INF. A RADIADOR )</t>
  </si>
  <si>
    <t>PEUGEOT 309 (DE TUBO RIGIDO A COLECTOR)</t>
  </si>
  <si>
    <t>PEUGEOT 205 (CALEFACTOR ENT. )</t>
  </si>
  <si>
    <t>PEUGEOT 205 (VASO DE EXPAN. INF.)</t>
  </si>
  <si>
    <t>PEUGEOT 205 (CALEFACTOR ENT.)</t>
  </si>
  <si>
    <t>PEUGEOT 205 (DE TUBO RIGIDO A COLECTOR)</t>
  </si>
  <si>
    <t>PEUGEOT 505 (VASO DE EXPAN. SUP.)</t>
  </si>
  <si>
    <t>CITROEN SAXO (RAD. SUP. )</t>
  </si>
  <si>
    <t>CITROEN XSARA (RAD. INF. A CONEX. ENFRIA. DE</t>
  </si>
  <si>
    <t>CITROEN XANTIA (DE TOMA DE AIRE A TAPA DE VAL</t>
  </si>
  <si>
    <t>CITROEN XSARA 2 (CODO A CONEXION BY PASS)</t>
  </si>
  <si>
    <t>PEUGEOT 309 (RAD. SUP.)</t>
  </si>
  <si>
    <t>PEUGEOT 405 (TOMA DE AIRE)</t>
  </si>
  <si>
    <t>PEUGEOT 505 (TOMA DE AIRE)</t>
  </si>
  <si>
    <t>CITROEN C15 (RAD. INF.)</t>
  </si>
  <si>
    <t>CITROEN C15 (CALEFACTOR ENT.)</t>
  </si>
  <si>
    <t>CITROEN C15 (VASO DE EXPAN. A DERIVACION)</t>
  </si>
  <si>
    <t>CITROEN C15 (VASO DE EXPAN. INF. A DERIVADOR)</t>
  </si>
  <si>
    <t>CITROEN C15 (DE RADIADOR A DERIVADOR)</t>
  </si>
  <si>
    <t>PEUGEOT 309 (DE BOMBA A TUBO RIGDO)</t>
  </si>
  <si>
    <t>CITROEN C15 (DE BOMBA A DERIVADOR)</t>
  </si>
  <si>
    <t>PEUGEOT 505 (UNION AIRE ARRANQUE EN FRIO)</t>
  </si>
  <si>
    <t>PEUGEOT 505 (CONDUCTO ENT. DE AIRE)</t>
  </si>
  <si>
    <t>PEUGEOT 206 (VASO DE EXPAN. A DERIV. DE RAD.</t>
  </si>
  <si>
    <t>PEUGEOT 309 (DE BY PASS A ENFRIA. DE ACEITE)</t>
  </si>
  <si>
    <t>PEUGEOT 405 (DE RAD. INF. A COLECTOR )</t>
  </si>
  <si>
    <t>PEUGEOT 405 (CALEFACCION)</t>
  </si>
  <si>
    <t>PEUGEOT BOXER (RAD. INF.)</t>
  </si>
  <si>
    <t>CITROEN C15 (DE RADIADOR A BOMBA)</t>
  </si>
  <si>
    <t>PEUGEOT 504 (ENT. DE AGUA)</t>
  </si>
  <si>
    <t>PEUGEOT 504 (CONDUCTO FILTRO DE AIRE)</t>
  </si>
  <si>
    <t>PEUGEOT 505 (FIL. DE AIRE A TUBO DE LLEN. DE</t>
  </si>
  <si>
    <t>PEUGEOT 504 (LLENADO TANQUE DE COMBUSTIBLE)</t>
  </si>
  <si>
    <t>PEUGEOT 405 (DE ENFRIA. DE ACEITE A BOMBA)</t>
  </si>
  <si>
    <t>PEUGEOT 505 (RAD. INF.)</t>
  </si>
  <si>
    <t>PEUGEOT 309 (RAD. INF.)</t>
  </si>
  <si>
    <t>PEUGEOT 505 (CONDUCTO DE NAFTA )</t>
  </si>
  <si>
    <t>PEUGEOT 504 (SAL. BOMBA DE AGUA)</t>
  </si>
  <si>
    <t>PEUGEOT 206 (CODO A CONEXION BY PASS)</t>
  </si>
  <si>
    <t>CITROEN XSARA (CONEXIÓN A VASO DE EXPAN. INF.</t>
  </si>
  <si>
    <t>CITROEN JUMPER (DE ENFRIA. DE ACEITE A BOMBA)</t>
  </si>
  <si>
    <t>PEUGEOT 307 (VASO DE EXPAN. INF. A RADIADOR )</t>
  </si>
  <si>
    <t>PEUGEOT PARTNER (ENFRIA. DE ACEITE A BOMBA)</t>
  </si>
  <si>
    <t>PEUGEOT 307 (RAD. SUP. )</t>
  </si>
  <si>
    <t>PEUGEOT 307 (RAD. INF. )</t>
  </si>
  <si>
    <t>PEUGEOT 307 (CALEFACTOR ENT.)</t>
  </si>
  <si>
    <t>PEUGEOT 307 (RAD. INF.)</t>
  </si>
  <si>
    <t>PEUGEOT 307 (RAD. SUP.)</t>
  </si>
  <si>
    <t>PEUGEOT 307 (VASO DE EXPAN. A RADIADOR)</t>
  </si>
  <si>
    <t>PEUGEOT 307 (ENFRIA. DE ACEITE A RADIADOR)</t>
  </si>
  <si>
    <t>PEUGEOT PARTNER (DE BOMBA A ENFRIA. DE ACEITE</t>
  </si>
  <si>
    <t>CITROEN XANTIA 2 (CONEX. DE TAPA DE VAL.)</t>
  </si>
  <si>
    <t>PEUGEOT 307 (TUBO RIGIDO A FILTRO )</t>
  </si>
  <si>
    <t>PEUGEOT 806 (DE BOMBA DE AGUA A DERIVADOR )</t>
  </si>
  <si>
    <t>PEUGEOT 307 (DE VASO DE EXPAN. SUP. A BOMBA)</t>
  </si>
  <si>
    <t>PEUGEOT 307 (DE INTERCAMBIADOR A RADIADOR)</t>
  </si>
  <si>
    <t>PEUGEOT 307 (VASO DE EXPAN. SUP. A RADIADOR)</t>
  </si>
  <si>
    <t>PEUGEOT 307 (CALEFACTOR SAL.)</t>
  </si>
  <si>
    <t>PEUGEOT 307 (DE TUBO RIGIDO A DERIVADOR)</t>
  </si>
  <si>
    <t>PEUGEOT 307 (INTERCAMBIADOR A TUBO RIGIDO)</t>
  </si>
  <si>
    <t>PEUGEOT 307 (VASO DE EXPAN. INF.)</t>
  </si>
  <si>
    <t>PEUGEOT EXPERT (CALEFACTOR SAL.)</t>
  </si>
  <si>
    <t>PEUGEOT 605 (DE CARTER A TAPA DE CILINDRO )</t>
  </si>
  <si>
    <t>PEUGEOT EXPERT (RAD. SUP.  )</t>
  </si>
  <si>
    <t>CITROEN XSARA (TUBO RESPIRACION)</t>
  </si>
  <si>
    <t>PEUGEOT EXPERT (DE DERIVADOR A VASO DE EXPAN.</t>
  </si>
  <si>
    <t>PEUGEOT EXPERT (VASO DE EXPAN. A TUBO RIGIDO</t>
  </si>
  <si>
    <t>PEUGEOT EXPERT (RAD. INF. )</t>
  </si>
  <si>
    <t>PEUGEOT EXPERT (ENFRIA. DE ACEITE A RAD. SUP.</t>
  </si>
  <si>
    <t>PEUGEOT 205 (ENFRIA. DE ACEITE A BOMBA )</t>
  </si>
  <si>
    <t>PEUGEOT 205 (ENFRIA. DE ACEITE A TUBO RIGIDO</t>
  </si>
  <si>
    <t>PEUGEOT 205 (RAD. SUP. )</t>
  </si>
  <si>
    <t>CITROEN BERLINGO (RAD. SUP. )</t>
  </si>
  <si>
    <t>PEUGEOT EXPERT (DE TUBO RIGIDO A DERIVADOR )</t>
  </si>
  <si>
    <t>PEUGEOT 405 (DE DERIVADOR A RADIADOR )</t>
  </si>
  <si>
    <t>PEUGEOT 406 (TAPON TAPA DE CILINDRO INYECTADO</t>
  </si>
  <si>
    <t>PEUGEOT 404 (CALEFACTOR SAL.)</t>
  </si>
  <si>
    <t>PEUGEOT 404 (CIRCULACION DE AGUA)</t>
  </si>
  <si>
    <t>PEUGEOT 504 (VENTILACION DE GASES )</t>
  </si>
  <si>
    <t>PEUGEOT 505 (COMBUSTIBLE)</t>
  </si>
  <si>
    <t>PEUGEOT 305 (COMBUSTIBLE)</t>
  </si>
  <si>
    <t>PEUGEOT 205 (COMBUSTIBLE)</t>
  </si>
  <si>
    <t>PEUGEOT 406 (RAD. INF.)</t>
  </si>
  <si>
    <t>PEUGEOT 406 (RAD. INF. DE CAÑO RIG. A SAL. BY</t>
  </si>
  <si>
    <t>PEUGEOT 406 (RAD. INF. CAÑO METALICO)</t>
  </si>
  <si>
    <t>PEUGEOT 406 (RAD. SUP.)</t>
  </si>
  <si>
    <t>PEUGEOT 406 (CALEFACCION ENT.)</t>
  </si>
  <si>
    <t>PEUGEOT 406 (INTERCAM. DE CALOR A TUBO RIGIDO</t>
  </si>
  <si>
    <t>PEUGEOT 406 (VASO DE EXPANCION A TUBO RIGIDO)</t>
  </si>
  <si>
    <t>PEUGEOT 406 (VASO DE EXPANCION A BOMBA )</t>
  </si>
  <si>
    <t>PEUGEOT 406 (VASO DE EXPAN. A RADIADOR)</t>
  </si>
  <si>
    <t>PEUGEOT PARTNER (RAD. SUP.)</t>
  </si>
  <si>
    <t>PEUGEOT 406 (A TUBO RIGIDO)</t>
  </si>
  <si>
    <t>PEUGEOT 406 (CALEFACTOR SAL.)</t>
  </si>
  <si>
    <t>PEUGEOT 406 (VASO DE EXPAN. SUP.)</t>
  </si>
  <si>
    <t>PEUGEOT 206 (VAPORES DE ACEITE)</t>
  </si>
  <si>
    <t>PEUGEOT 406 (CAÑO METALICO )</t>
  </si>
  <si>
    <t>PEUGEOT 306 (RET. DIREC. ASISTIDA, BAJA PRESI</t>
  </si>
  <si>
    <t>PEUGEOT 306 (VASO COMPENSADOR A BOMBA)</t>
  </si>
  <si>
    <t>PEUGEOT 405 (ELECTRO VALVULA A BOMBA)</t>
  </si>
  <si>
    <t>PEUGEOT 405 (ELECTRO VALVULA A ABSORBEDOR)</t>
  </si>
  <si>
    <t>PEUGEOT EXPERT (VASO DE EXPAN. A TUBO RIGIDO)</t>
  </si>
  <si>
    <t>CITROEN EVASION (CALEFACTOR ENT.)</t>
  </si>
  <si>
    <t>CITROEN PICASSO (VASO DE EXPAN. A TUBO RIGIDO</t>
  </si>
  <si>
    <t>CITROEN PICASSO (CALEFACTOR ENT.)</t>
  </si>
  <si>
    <t>CITROEN C3 (CALEFACTOR SAL.)</t>
  </si>
  <si>
    <t>CITROEN C3 (RAD. INF.)</t>
  </si>
  <si>
    <t>CITROEN PICASSO (TANQUE DE EXPAN. A DERIVADOR</t>
  </si>
  <si>
    <t>CITROEN C3 (RAD. SUP.)</t>
  </si>
  <si>
    <t>CITROEN PICASSO (RAD. SUP.)</t>
  </si>
  <si>
    <t>CITROEN PICASSO (CALEFACTOR SAL.)</t>
  </si>
  <si>
    <t>CITROEN C3 (TANQUE DE EXPAN. A DERIVADOR)</t>
  </si>
  <si>
    <t>PEUGEOT 505 (DIRECCION ASISTIDA)</t>
  </si>
  <si>
    <t>PEUGEOT PARTNER (CALEFACTOR)</t>
  </si>
  <si>
    <t>CITROEN PICASSO (RAD. SUP.  )</t>
  </si>
  <si>
    <t>PEUGEOT 405 (VAPORES DE ACEITE)</t>
  </si>
  <si>
    <t>PEUGEOT 306 (RAD. SUP.  )</t>
  </si>
  <si>
    <t>GM CRUZE (RADIADOR SUPERIOR)</t>
  </si>
  <si>
    <t>SUZUKI FUN (VASO COMPENSADOR)</t>
  </si>
  <si>
    <t>GM CAPTIVA (RERFIGERACION)</t>
  </si>
  <si>
    <t>GM CRUZE (RADIADOR INFERIOR)</t>
  </si>
  <si>
    <t>GM CORSA CLASSIC (RETORNO COMBUSTIBLE)</t>
  </si>
  <si>
    <t>GM CORSA CLASSIC (SALIDA CALEFACTOR)</t>
  </si>
  <si>
    <t>GM MERIVA ENTRADA CALEFACCION</t>
  </si>
  <si>
    <t>GM CORSA CLASSIC (VASO DE EXPANSION)</t>
  </si>
  <si>
    <t>GM MERIVA (VASO DE EXPANSION)</t>
  </si>
  <si>
    <t>GM CORSA CLASSIC (CALEFACCION )</t>
  </si>
  <si>
    <t>GM PICK UP C-20</t>
  </si>
  <si>
    <t>GM MERIVA 1.7 TURBO DIESEL</t>
  </si>
  <si>
    <t>3706A</t>
  </si>
  <si>
    <t>4338A</t>
  </si>
  <si>
    <t>VW GOLF (VASO DE EXPANSION PUPERIOR)</t>
  </si>
  <si>
    <t>4344A</t>
  </si>
  <si>
    <t>VW GOLF (RAD. SUPERIOR A DEP.)</t>
  </si>
  <si>
    <t>4381A</t>
  </si>
  <si>
    <t>AUDI A3 (RADIADOR SUPERIOR)</t>
  </si>
  <si>
    <t>4429A</t>
  </si>
  <si>
    <t>FORD COURRIER (RAD. INF. /CALEF.)  C/ SENSOR</t>
  </si>
  <si>
    <t>4431A</t>
  </si>
  <si>
    <t>FORD COURRIER (CALEFACTOR) CUB FILTRO DE AIRE</t>
  </si>
  <si>
    <t>4432A</t>
  </si>
  <si>
    <t>FORD COURRIER ( RADIADOR INFERIOR)</t>
  </si>
  <si>
    <t>4664H</t>
  </si>
  <si>
    <t>GM S-10 (INTERCOOLER ENTR.)</t>
  </si>
  <si>
    <t>4671H</t>
  </si>
  <si>
    <t>GM BLAZER (INTERNACIONAL SAL)</t>
  </si>
  <si>
    <t>4686A</t>
  </si>
  <si>
    <t>GM CORSA (TOMA DE AIRE) SIN ORIF. P/SENSOR</t>
  </si>
  <si>
    <t>4686B</t>
  </si>
  <si>
    <t>GM CORSA (TOMA DE AIRE) C/SENSOR DE TEMPERAT</t>
  </si>
  <si>
    <t>4962A</t>
  </si>
  <si>
    <t>6455A</t>
  </si>
  <si>
    <t>RENAULT KANGOO (CALEF. ENT.)</t>
  </si>
  <si>
    <t>6455B</t>
  </si>
  <si>
    <t>RENAULT KANGOO (VASO EXP. SUP.)</t>
  </si>
  <si>
    <t>6455C</t>
  </si>
  <si>
    <t>RENAULT KANGOO (CALEF. SAL. )</t>
  </si>
  <si>
    <t>Articulo</t>
  </si>
  <si>
    <t>Importe</t>
  </si>
  <si>
    <t>Cantidad</t>
  </si>
  <si>
    <t>Total:</t>
  </si>
  <si>
    <t>Bonificación:</t>
  </si>
  <si>
    <t>GM S 10. (RAD. INF.)</t>
  </si>
  <si>
    <t>GM MONZA (RECUPERACION GASES CARTER)</t>
  </si>
  <si>
    <t>GM MONZA (CALEFACTOR SAL.  TURBO)</t>
  </si>
  <si>
    <t>GM MONZA (TERMOSTATO A TUBO RIGIDO)</t>
  </si>
  <si>
    <t>GM VECTRA (BOMBA DE AGUA A TERMOSTATO)</t>
  </si>
  <si>
    <t>GM ASTRA. (RAD. SUP.)</t>
  </si>
  <si>
    <t>CHEVROLET CORSA II (DESCARGA GASES)</t>
  </si>
  <si>
    <t>GM C 20 (RAD. SUP.)</t>
  </si>
  <si>
    <t>GM CAVALIER (CALEFACTOR)</t>
  </si>
  <si>
    <t>SUZUKI FUN (RADIADOR INFERIOR)</t>
  </si>
  <si>
    <t>SUZUKI FUN (RADIADOR SUPERIOR)</t>
  </si>
  <si>
    <t>GM MONZA KADETT (COLECTOR DE ADMISION)</t>
  </si>
  <si>
    <t>GM MONZA KADETT (FILTRO A TAPA VALV)</t>
  </si>
  <si>
    <t>GM MONZA KADETT (RAD A VASO DE EXP)</t>
  </si>
  <si>
    <t>GM - SUZUKI FUN (TUBO DE REFRIGERACION)</t>
  </si>
  <si>
    <t>GM - SUZUKI FUN CONJUNTO REFRIGERACION</t>
  </si>
  <si>
    <t>GM - SUZUKI FUN (CONJUNTO REFRIGERACION)</t>
  </si>
  <si>
    <t>GM VALVULA 4 VIAS DE CALEFACCION</t>
  </si>
  <si>
    <t>GM SWIFT 1.3 CARBURADOR A MULTIPLE</t>
  </si>
  <si>
    <t>GM SWIFT 1.0  RADIADOR SUPERIOR</t>
  </si>
  <si>
    <t>GM CORSA RETORNO BOMBA DE COMB</t>
  </si>
  <si>
    <t>GM FUN REFRIGERACION</t>
  </si>
  <si>
    <t>GM CORSA CLASSIC (MULTIPLE ADMISION)</t>
  </si>
  <si>
    <t>GM SPARK REFRIGERACION</t>
  </si>
  <si>
    <t>GM VECTRA TOMA DE AIRE</t>
  </si>
  <si>
    <t>GM MERIVA REFRIGERACION</t>
  </si>
  <si>
    <t>VW GOL SAVEIRO (RESPIRO MOTOR)</t>
  </si>
  <si>
    <t>FORD FIESTA (VAPORES DE ACEITE)</t>
  </si>
  <si>
    <t>VW GOLF BORA (INTERCOOLER)</t>
  </si>
  <si>
    <t>RENAULT TRAFIC (TAPON DE PURGADOR)</t>
  </si>
  <si>
    <t>RENAULT JUNTA 7700703164</t>
  </si>
  <si>
    <t>RENAULT TOPE 7700526937</t>
  </si>
  <si>
    <t>RENAULT TRAFIC 7703088036</t>
  </si>
  <si>
    <t>RENAULT 7910009516</t>
  </si>
  <si>
    <t>RENAULT 19 (DESAGOTE GUARDABARRO)</t>
  </si>
  <si>
    <t>RENAULT 7702219098</t>
  </si>
  <si>
    <t>RENAULT CLIO (DESAGOTE GUARDABARRO)</t>
  </si>
  <si>
    <t>RENAULT 7700829549</t>
  </si>
  <si>
    <t>RENAULT TRAFIC (UNION FILTRO DE AIRE)</t>
  </si>
  <si>
    <t>RENAULT 7702229595</t>
  </si>
  <si>
    <t>RENAULT TRAFIC (ESPACIADOR CONTACTOR PUERTA)</t>
  </si>
  <si>
    <t>RENAULT EXPRESS (JUNTA ABRAZADERA)</t>
  </si>
  <si>
    <t>RENAULT 19 (DE CONECTOR T A CARBURADOR)</t>
  </si>
  <si>
    <t>RENAULT 9 (CARBURADOR A CONECTOR 3 VIAS)</t>
  </si>
  <si>
    <t>RENAULT 9 (DE FILTRO DE AIRE A CONECTOR T)</t>
  </si>
  <si>
    <t>RENAULT 12 (CALEFACTOR A VALVULA)</t>
  </si>
  <si>
    <t>RENAULT 12 (CALEFACCION ENTRE CONECTOR T Y BO</t>
  </si>
  <si>
    <t>RENAULT 12 (RAD. INF.)</t>
  </si>
  <si>
    <t>RENAULT 11 (DE CONECTOR T A TAPA DE VAL.)</t>
  </si>
  <si>
    <t>RENAULT CLIO (DE CONECTOR T A TAPA DE VAL.)</t>
  </si>
  <si>
    <t>RENAULT 11 (CALEFACTOR ENT.)</t>
  </si>
  <si>
    <t>RENAULT 4 (LLENADO TANQUE DE COMBUSTIBLE)</t>
  </si>
  <si>
    <t>RENAULT 6 (LLENADO TANQUE DE COMBUSTIBLE)</t>
  </si>
  <si>
    <t>RENAULT 9 (CALEFACTOR SAL.)</t>
  </si>
  <si>
    <t>RENAULT 11 (RAD. INF.)</t>
  </si>
  <si>
    <t>RENAULT TRAFIC (CALEFACTOR A TAPA DE CILINDRO</t>
  </si>
  <si>
    <t>RENAULT FUEGO (BOMBA DE AGUA A CONECTOR 3 VIA</t>
  </si>
  <si>
    <t>RENAULT 18 (CALEFACTOR A TUBO RIGIDO)</t>
  </si>
  <si>
    <t>RENAULT 5 (BOMBA DE AGUA A CARBURADOR )</t>
  </si>
  <si>
    <t>RENAULT TRAFIC (INTECAMBIADOR ACEITE SAL.)</t>
  </si>
  <si>
    <t>RENAULT 18 (CONEXIÓN 3 VIAS DE TAPA)</t>
  </si>
  <si>
    <t>RENAULT TRAFIC (INTECAMBIADOR ACEITE ENT.)</t>
  </si>
  <si>
    <t>RENAULT 21 (DE TERMOSTATO A TUBO RIGIDO)</t>
  </si>
  <si>
    <t>RENAULT 9 (CIRCULACION DE AGUA)</t>
  </si>
  <si>
    <t>RENAULT 12 (VAPORES DE COMBUSTIBLE)</t>
  </si>
  <si>
    <t>RENAULT TRAFIC (VASO DE EXPAN. A CALEFACTOR)</t>
  </si>
  <si>
    <t>RENAULT CLIO (DE  FILTRO DE AIRE A CONECTOR 3</t>
  </si>
  <si>
    <t>RENAULT TRAFIC (TAPA DE CILINDRO A CONECTOR 3</t>
  </si>
  <si>
    <t>RENAULT 19 (VASO DE EXPAN. INF.)</t>
  </si>
  <si>
    <t>RENAULT 11 (SERVO FRENO)</t>
  </si>
  <si>
    <t>RENAULT 9 (UNION FILTRO DE AIRE )</t>
  </si>
  <si>
    <t>RENAULT 11 (UNION FILTRO DE AIRE)</t>
  </si>
  <si>
    <t>RENAULT 21 (CARBURADOR A CAUDALIMETRO)</t>
  </si>
  <si>
    <t>RENAULT 21 (DE FILTRO DE COMBUSTIBLE A CAUDAL</t>
  </si>
  <si>
    <t>RENAULT 21 (CONEXIÓN FILTRO DE COMBUSTIBLE)</t>
  </si>
  <si>
    <t>RENAULT 21 (VAPORES DE COMBUSTIBLE)</t>
  </si>
  <si>
    <t>RENAULT TRAFIC (BOMBA DE AGUA A TERMOSTATO)</t>
  </si>
  <si>
    <t>RENAULT 7702087019 MANG. COMB. R-21</t>
  </si>
  <si>
    <t>RENAULT 21 (CONEXIÓN T A CANISTER)</t>
  </si>
  <si>
    <t>RENAULT 21 (CONEXIÓN CANISTER)</t>
  </si>
  <si>
    <t>RENAULT 21 (CONEXIÓN CONECTOR 3 VIAS)</t>
  </si>
  <si>
    <t>RENAULT 21 (ABSORVEDOR DE VAPORES CANISTER A</t>
  </si>
  <si>
    <t>RENAULT 21 (CONECTOR 3 VIAS A MULTIPLE DE ADM</t>
  </si>
  <si>
    <t>RENAULT 21 (CARBURADOR A CANISTER)</t>
  </si>
  <si>
    <t>RENAULT 21 (VALVULA VENTEO A CANISTER)</t>
  </si>
  <si>
    <t>RENAULT 21 (TANQUE COMBUSTIBLE A CANISTER)</t>
  </si>
  <si>
    <t>RENAULT 18 (RAD. INF.)</t>
  </si>
  <si>
    <t>RENAULT FUEGO (DE ENFRIA. DE ACEITE A CONECTO</t>
  </si>
  <si>
    <t>RENAULT 18 (CONEXIÓN VALVULA)</t>
  </si>
  <si>
    <t>RENAULT 18 (CONEXIÓN CONECTOR 3 VIAS)</t>
  </si>
  <si>
    <t>RENAULT FUEGO (CONECTOR 3 VIAS A BLOCK)</t>
  </si>
  <si>
    <t>RENAULT FUEGO (BASE CARBURADOR A TERMOSTATO)</t>
  </si>
  <si>
    <t>RENAULT FUEGO (BASE CARBURADOR A BOMBA DE AGU</t>
  </si>
  <si>
    <t>RENAULT 12 (RAD. SUP.)</t>
  </si>
  <si>
    <t>RENAULT 12 (RECUPERACION GASES CARTER A FILTR</t>
  </si>
  <si>
    <t>RENAULT 12 (BOMBA DE AGUA A MULTIPLE DE ADMIS</t>
  </si>
  <si>
    <t>RENAULT 12 (CONECTOR TRES VIAS A MULTIPLE)</t>
  </si>
  <si>
    <t>RENAULT 18 (CONEXIÓN MULTIPLE DE ADMISION )</t>
  </si>
  <si>
    <t>RENAULT 18 (VASO DE EXPAN. A RADIADOR)</t>
  </si>
  <si>
    <t>RENAULT 18 (BOMBA DE AGUA A CONECTOR 3 VIAS )</t>
  </si>
  <si>
    <t>RENAULT 18 (CALEFACTOR A BOMBA DE AGUA)</t>
  </si>
  <si>
    <t>RENAULT TRAFIC (COMBUSTIBLE)</t>
  </si>
  <si>
    <t>RENAULT 21 (DE CONECTOR 3 VIAS A MULTIPLE DE</t>
  </si>
  <si>
    <t>RENAULT 19 (BOMBA DE AGUA A TUBO RIGIDO)</t>
  </si>
  <si>
    <t>RENAULT 18 (RAD. SUP.)</t>
  </si>
  <si>
    <t>RENAULT 9 (RAD. SUP.)</t>
  </si>
  <si>
    <t>RENAULT 21 (CIRCULACION DE AGUA)</t>
  </si>
  <si>
    <t>RENAULT TRAFIC (VASO DE EXPAN. )</t>
  </si>
  <si>
    <t>RENAULT TRAFIC (SERVO FRENO)</t>
  </si>
  <si>
    <t>RENAULT TRAFIC (UNION FILTRO DE AIRE )</t>
  </si>
  <si>
    <t>RENAULT 19 (DIRECCION ASISTIDA)</t>
  </si>
  <si>
    <t>RENAULT 21 (UNION FILTRO DE AIRE)</t>
  </si>
  <si>
    <t>RENAULT 21 (COMBUSTIBLE)</t>
  </si>
  <si>
    <t>RENAULT 19 (RAD. SUP.)</t>
  </si>
  <si>
    <t>RENAULT 19 (CARBURADOR A ENFRIA.  ACEITE)</t>
  </si>
  <si>
    <t>RENAULT CLIO (CONEXIÓN A ENFRIA. DE ACEITE)</t>
  </si>
  <si>
    <t>RENAULT 21 (RECUPERACION GASES CARTER )</t>
  </si>
  <si>
    <t>RENAULT 19 (BOMBA DE AGUA A FILTRO DE NAFTA )</t>
  </si>
  <si>
    <t>RENAULT CLIO (DE FILTRO A CARBURADOR)</t>
  </si>
  <si>
    <t>RENAULT 19 (UNION FILTRO DE AIRE)</t>
  </si>
  <si>
    <t>RENAULT 21 (DESGASADOR A BOMBA ELECTRICA)</t>
  </si>
  <si>
    <t>RENAULT 21 (DE CARBURADOR A MULTIPLE DE ADMIS</t>
  </si>
  <si>
    <t>RENAULT CLIO (CIRCULACION DE AGUA)</t>
  </si>
  <si>
    <t>RENAULT 19 (CONEXIÓN CONECTOR 3 VIAS)</t>
  </si>
  <si>
    <t>RENAULT 19 (VAPORES DE COMBUSTIBLE)</t>
  </si>
  <si>
    <t>RENAULT 19 (CONEXIÓN RESERVORIO DIRECCION ASI</t>
  </si>
  <si>
    <t>RENAULT 18 (BOMBA DE AGUA A TUBO RIGIDO)</t>
  </si>
  <si>
    <t>RENAULT 19 (CONEXIÓN A TUBO RYLSEN)</t>
  </si>
  <si>
    <t>RENAULT 7702095382 DESG. R-19</t>
  </si>
  <si>
    <t>RENAULT 19 (COMBUSTIBLE ENT. / RETORNO)</t>
  </si>
  <si>
    <t>RENAULT 19 (DIRECCION ASISTIDA RETORNO )</t>
  </si>
  <si>
    <t>RENAULT 19 (CONEXIÓN SAL. CAÑO METALICO DIREC</t>
  </si>
  <si>
    <t>RENAULT 19 (SERVO FRENO)</t>
  </si>
  <si>
    <t>RENAULT 19 (RECUPERACION GASES CARTER)</t>
  </si>
  <si>
    <t>RENAULT 19 (CALEFACTOR)</t>
  </si>
  <si>
    <t>RENAULT 19 (RAD. INF.)</t>
  </si>
  <si>
    <t>RENAULT TRAFIC (DIRECCION ASISTIDA )</t>
  </si>
  <si>
    <t>RENAULT CLIO (REASPIRACION VAPORES DE COMBUST</t>
  </si>
  <si>
    <t>RENAULT CLIO (VAPORES TANQUE DE COMBUSTIBLE)</t>
  </si>
  <si>
    <t>RENAULT CLIO (COMBUSTIBLE )</t>
  </si>
  <si>
    <t>RENAULT CLIO (RAD. INF.)</t>
  </si>
  <si>
    <t>RENAULT EXPRESS (RAD. SUP.)</t>
  </si>
  <si>
    <t>RENAULT CLIO (CALEFACTOR ENT.)</t>
  </si>
  <si>
    <t>RENAULT CLIO (DE BOMBA DE AGUA A CALEFACTOR</t>
  </si>
  <si>
    <t>RENAULT 19 (VASO DE EXPAN. A BOMBA DE AGUA Y</t>
  </si>
  <si>
    <t>RENAULT 19 (COMBUSTIBLE)</t>
  </si>
  <si>
    <t>RENAULT CLIO (SERVO FRENO)</t>
  </si>
  <si>
    <t>RENAULT CLIO (DE ENFRIA. DE ACEITE A TUBO RIG</t>
  </si>
  <si>
    <t>RENAULT CLIO (VAPORES DE COMBUSTIBLE)</t>
  </si>
  <si>
    <t>RENAULT TRAFIC (MANGUERA RECUPERACION DE GASE</t>
  </si>
  <si>
    <t>RENAULT 19 (CONEXIÓN TOMA DE AIRE)</t>
  </si>
  <si>
    <t>RENAULT CLIO (VAPORES DE COMBUSTIBLE )</t>
  </si>
  <si>
    <t>RENAULT EXPRESS (UNION FILTRO DE AIRE )</t>
  </si>
  <si>
    <t>RENAULT 12 (BOMBA DE AGUA A CONECTOR 3 VIAS )</t>
  </si>
  <si>
    <t>RENAULT 12 (CALEFACTOR  ENT.)</t>
  </si>
  <si>
    <t>RENAULT 12 (MULTIPLE DE ADMISION A TAPA DE CI</t>
  </si>
  <si>
    <t>RENAULT 12 (CALEFACTOR A BOMBA DE AGUA Y DREN</t>
  </si>
  <si>
    <t>RENAULT 12 (CALEFACCION ENTRE CONECTOR DE DRE</t>
  </si>
  <si>
    <t>RENAULT 12 (BOMBA DE AGUA A BOCA RADIADOR)</t>
  </si>
  <si>
    <t>RENAULT 12 (CONECTOR 3 VIAS A FILTRO DE AIRE</t>
  </si>
  <si>
    <t>RENAULT 9 (BOMBA DE AGUA A CARBURADOR )</t>
  </si>
  <si>
    <t>RENAULT 11 (BOMBA DE AGUA A CARBURADOR )</t>
  </si>
  <si>
    <t>RENAULT 11 (RAD. SUP. )</t>
  </si>
  <si>
    <t>RENAULT 18 (TUBO RIGIDO A BOMBA DE AGUA)</t>
  </si>
  <si>
    <t>RENAULT FUEGO (RAD. SUP.)</t>
  </si>
  <si>
    <t>RENAULT FUEGO (RAD. INF.)</t>
  </si>
  <si>
    <t>RENAULT 18 (DE TERMOSTATO A BLOCK)</t>
  </si>
  <si>
    <t>RENAULT 18 (BOMBA DE AGUA AL CALEFACTOR)</t>
  </si>
  <si>
    <t>RENAULT FUEGO (RECUPERACION GASES CARTER A CA</t>
  </si>
  <si>
    <t>RENAULT CLIO (DE BOMBA DE AGUA A ENFRIA. DE A</t>
  </si>
  <si>
    <t>RENAULT 21 (DEP. AGUA A LIMPIAPARABRISAS)</t>
  </si>
  <si>
    <t>RENAULT 19 (DE RESERVORIO DIRECCION ASISTIDA</t>
  </si>
  <si>
    <t>RENAULT SCENIC (DEP. DIRECCION ASISTIDA A BOM</t>
  </si>
  <si>
    <t>RENAULT MEGANE (DEP. DIRECCION ASISTIDA A BOM</t>
  </si>
  <si>
    <t>RENAULT MEGANE (DE DEP. DIRECCION ASISTIDA A</t>
  </si>
  <si>
    <t>RENAULT 21 (RAD. INF.)</t>
  </si>
  <si>
    <t>RENAULT 19 (DE BOMBA DE AGUA A TUBO RIGIDO )</t>
  </si>
  <si>
    <t>RENAULT 21 (DE BOMBA DE AGUA A CONECTOR 3 VIA</t>
  </si>
  <si>
    <t>RENAULT 21 (DE BLOCK A CONECTOR 3 VIAS)</t>
  </si>
  <si>
    <t>RENAULT 21 (VASO DE EXPAN.)</t>
  </si>
  <si>
    <t>RENAULT TRAFIC (RAD. SUP.)</t>
  </si>
  <si>
    <t>RENAULT TRAFIC (RAD. INF.)</t>
  </si>
  <si>
    <t>RENAULT TRAFIC (TAPA CILINDRO A TUBO RIGIDO)</t>
  </si>
  <si>
    <t>RENAULT TRAFIC (MULTIPLE DE ADMISION A TAPA D</t>
  </si>
  <si>
    <t>RENAULT TRAFIC (RECUPERACION GASES CARTER )</t>
  </si>
  <si>
    <t>RENAULT TRAFIC (RECUPERACION GASES CARTER  MU</t>
  </si>
  <si>
    <t>RENAULT 19 (DE TUBO RIGIDO A ENFRIA. DE ACEIT</t>
  </si>
  <si>
    <t>RENAULT 19 (DE BOMBA DE AGUA A CONEXIÓN T)</t>
  </si>
  <si>
    <t>RENAULT 18 (VASO DE EXPAN.)</t>
  </si>
  <si>
    <t>RENAULT 19 (VAPOR DE COMBUSTIBLE A  ELECTROV.</t>
  </si>
  <si>
    <t>RENAULT EXPRESS (VASO DE EXPAN. A CAÑO METALI</t>
  </si>
  <si>
    <t>RENAULT EXPRESS (VASO DE EXPAN. A CALEFACTOR</t>
  </si>
  <si>
    <t>RENAULT EXPRESS (ENT. DE COMBUSTIBLE)</t>
  </si>
  <si>
    <t>RENAULT EXPRESS (ENT. DE AIRE)</t>
  </si>
  <si>
    <t>RENAULT EXPRESS (VAPORES DE COMBUSTIBLE)</t>
  </si>
  <si>
    <t>RENAULT EXPRESS (VASO DE EXPAN. A CALEFACTOR)</t>
  </si>
  <si>
    <t>RENAULT EXPRESS (CONEXIÓN  A FILTRO)</t>
  </si>
  <si>
    <t>RENAULT FUEGO (VASO DE EXPAN. INF.)</t>
  </si>
  <si>
    <t>RENAULT EXPRESS (VASO DE EXPAN. INF. A FILTRO</t>
  </si>
  <si>
    <t>RENAULT EXPRESS (RETORNO DE COMBUSTIBLE)</t>
  </si>
  <si>
    <t>RENAULT TRAFIC (DIRECCON ASISTIDA)</t>
  </si>
  <si>
    <t>RENAULT 19 (CIRCULACION DE AGUA)</t>
  </si>
  <si>
    <t>RENAULT 19 (CALEFACTOR ENT. Y SAL.)</t>
  </si>
  <si>
    <t>RENAULT CLIO (RAD. SUP.)</t>
  </si>
  <si>
    <t>RENAULT 19 (VENTILACION CAJA DE VELOCIDAD)</t>
  </si>
  <si>
    <t>RENAULT CLIO (DE TUBO RIGIDO A VASO DE EXPAN.</t>
  </si>
  <si>
    <t>RENAULT MEGANE (ENT. TURBO COMPRESOR)</t>
  </si>
  <si>
    <t>RENAULT 18 (CIRCULACION DE AGUA)</t>
  </si>
  <si>
    <t>RENAULT CLIO (APOYO PARA FIJACION DE CRIQUET)</t>
  </si>
  <si>
    <t>RENAULT TRAFIC (CALEFACTOR ENT. /  SAL. )</t>
  </si>
  <si>
    <t>RENAULT TRAFIC (RAD. INF.   )</t>
  </si>
  <si>
    <t>RENAULT TRAFIC (COMBUSTIBLE ENT. / RETORNO)</t>
  </si>
  <si>
    <t>RENAULT TRAFIC (UNION A CANISTER)</t>
  </si>
  <si>
    <t>RENAULT TRAFIC (VENTEO CANISTER)</t>
  </si>
  <si>
    <t>RENAULT TRAFIC (COMBUSTIBLE ALIMENTACION)</t>
  </si>
  <si>
    <t>RENAULT TRAFIC (MANGUERA ENT. A BOMBA DE AGUA</t>
  </si>
  <si>
    <t>RENAULT TRAFIC (VASO DE EXPAN. A BOMBA DE AGU</t>
  </si>
  <si>
    <t>RENAULT TRAFIC (CALEFACTOR ENT.)</t>
  </si>
  <si>
    <t>RENAULT TRAFIC (CALEFACTOR SAL.)</t>
  </si>
  <si>
    <t>RENAULT CLIO (COMBUSTIBLE ENT. / RETORNO)</t>
  </si>
  <si>
    <t>RENAULT CLIO (COMBUSTIBLE VAPORES ELECTROVALV</t>
  </si>
  <si>
    <t>RENAULT 19 (VASO DE EXPAN. A TAPA CILINDRO)</t>
  </si>
  <si>
    <t>RENAULT 21 (RAD. SUP.)</t>
  </si>
  <si>
    <t>RENAULT 19 (CALEFACTOR SAL.)</t>
  </si>
  <si>
    <t>RENAULT EXPRESS (RAD. INF.)</t>
  </si>
  <si>
    <t>RENAULT CLIO (CALEFACTOR SAL.)</t>
  </si>
  <si>
    <t>RENAULT 19 (VASO DE EXPAN. A BOMBA )</t>
  </si>
  <si>
    <t>RENAULT 19 (DE BLOCK A DECANTADOR)</t>
  </si>
  <si>
    <t>RENAULT 19 (UNION FILTRO DE AIRE TOMA DE AIRE</t>
  </si>
  <si>
    <t>RENAULT SCENIC (CALEFACTOR SAL.)</t>
  </si>
  <si>
    <t>RENAULT SCENIC (DIRECCION ASISTIDA)</t>
  </si>
  <si>
    <t>RENAULT MEGANE (DIRECCION ASISTIDA)</t>
  </si>
  <si>
    <t>RENAULT FUEGO (SAL. DEL CONECTOR DE 3 VIAS)</t>
  </si>
  <si>
    <t>RENAULT 21 (CALEFACTOR SAL.)</t>
  </si>
  <si>
    <t>RENAULT 21 (DE TAPA DE CILINDROS A CONECTOR 3</t>
  </si>
  <si>
    <t>RENAULT 21 (DE CARBURADOR A CONECTOR 3 VIAS)</t>
  </si>
  <si>
    <t>RENAULT FUEGO (VACIO)</t>
  </si>
  <si>
    <t>RENAULT FUEGO (RECUPERECION DE GASES A CONECT</t>
  </si>
  <si>
    <t>RENAULT 21 (VASO DE EXPAN. )</t>
  </si>
  <si>
    <t>RENAULT 18 (CONEXIÓN BOMBA DE AGUA)</t>
  </si>
  <si>
    <t>RENAULT 19 (VASO DE EXPAN. SUP.)</t>
  </si>
  <si>
    <t>RENAULT 19 (CONEXIÓN DE CALEFACTOR A BIFURCAC</t>
  </si>
  <si>
    <t>RENAULT CLIO (VASO DE EXPAN. A CALEFACTOR Y A</t>
  </si>
  <si>
    <t>RENAULT FUEGO (TERMOSTATO A TAPA DE CILINDRO)</t>
  </si>
  <si>
    <t>RENAULT 21 (CALEFACTOR ENT.)</t>
  </si>
  <si>
    <t>RENAULT TRAFIC (VASO DE EXPAN. A TERMOSTATO)</t>
  </si>
  <si>
    <t>RENAULT TRAFIC (DEPRESION MOTOR  F3R)</t>
  </si>
  <si>
    <t>RENAULT 18 (BOMBA DE AGUA A TERMOSTATO)</t>
  </si>
  <si>
    <t>RENAULT FUEGO (RECUPERACION GASES CARTER A FI</t>
  </si>
  <si>
    <t>RENAULT 18 (BOMBA DE AGUA A CARBURADOR)</t>
  </si>
  <si>
    <t>RENAULT EXPRESS (CONEXIÓN T A FILTRO DE AIRE)</t>
  </si>
  <si>
    <t>RENAULT SCENIC (CALEFACTOR ENT.)</t>
  </si>
  <si>
    <t>RENAULT SCENIC (RAD. SUP. )</t>
  </si>
  <si>
    <t>RENAULT MEGANE (RAD. SUP.)</t>
  </si>
  <si>
    <t>RENAULT MEGANE (DE TUBO RIGIDO A BOMBA DE DIR</t>
  </si>
  <si>
    <t>RENAULT MEGANE (DE DEP. DE DIRECCION ASISTIDA</t>
  </si>
  <si>
    <t>RENAULT KANGOO (VASO DE EXPAN. SUP.)</t>
  </si>
  <si>
    <t>RENAULT CLIO (RESPIRACION CAJA VELOCIDAD)</t>
  </si>
  <si>
    <t>RENAULT SCENIC (VASO DE EXPAN. SUP.)</t>
  </si>
  <si>
    <t>RENAULT EXPRESS (VASO DE EXPAN. A MOTOR)</t>
  </si>
  <si>
    <t>RENAULT EXPRESS (CALEFACTOR ENT.)</t>
  </si>
  <si>
    <t>RENAULT EXPRESS (CALEFACTOR SAL.)</t>
  </si>
  <si>
    <t>RENAULT EXPRESS (CONEXIÓN A MANGURA DE ENT. C</t>
  </si>
  <si>
    <t>RENAULT KANGOO (RAD. SUP.)</t>
  </si>
  <si>
    <t>RENAULT KANGOO (RECUPERACION GASES CARTER )</t>
  </si>
  <si>
    <t>RENAULT KANGOO (ENT. ENFRIA. DE ACEITE)</t>
  </si>
  <si>
    <t>RENAULT 18 (CALEFACTOR ENT.)</t>
  </si>
  <si>
    <t>RENAULT FUEGO (CONEXIÓN MANGUERA UNION CAÑO M</t>
  </si>
  <si>
    <t>RENAULT TWINGO (CALEFACTOR SAL.)</t>
  </si>
  <si>
    <t>RENAULT TWINGO (CALEFACTOR  ENT. / SAL.  )</t>
  </si>
  <si>
    <t>RENAULT TWINGO (RAD. SUP.)</t>
  </si>
  <si>
    <t>RENAULT TWINGO (RAD. INF.)</t>
  </si>
  <si>
    <t>RENAULT TWINGO (RECUPERACION GASES CARTER )</t>
  </si>
  <si>
    <t>RENAULT TWINGO (TUBO DE ASISTENCIA AL FRENADO</t>
  </si>
  <si>
    <t>RENAULT TWINGO (ELCTRO VALVULA  A CANISTER)</t>
  </si>
  <si>
    <t>RENAULT SCENIC (DIRECCION ASISTIDA )</t>
  </si>
  <si>
    <t>RENAULT TWINGO (BOMBA DE AGUA SAL.)</t>
  </si>
  <si>
    <t>RENAULT SCENIC (RAD. INF.)</t>
  </si>
  <si>
    <t>RENAULT MEGANE (RAD. INF.)</t>
  </si>
  <si>
    <t>RENAULT MEGANE (SAL. TURBO COMPRESOR)</t>
  </si>
  <si>
    <t>RENAULT MEGANE (CALEFACTOR ENT.)</t>
  </si>
  <si>
    <t>RENAULT MEGANE (VAPORES DE COMBUSTIBLE)</t>
  </si>
  <si>
    <t>RENAULT KANGOO (RAD. INF.)</t>
  </si>
  <si>
    <t>RENAULT EXPRESS (VASO DE EXPAN. )</t>
  </si>
  <si>
    <t>RENAULT MEGANE (CALEFACTOR SAL.)</t>
  </si>
  <si>
    <t>RENAULT 19 (DEPRES. ENT. A ELECTROVALV.)</t>
  </si>
  <si>
    <t>RENAULT CLIO 2 (RAD. INF.)</t>
  </si>
  <si>
    <t>RENAULT TRAFIC (CARBURADOR A CONECTOR 3 VIAS)</t>
  </si>
  <si>
    <t>RENAULT CLIO (DE MULTIPLE DE ADMISION A DECAN</t>
  </si>
  <si>
    <t>RENAULT 21 (LLENADO TANQUE DE COMBUSTIBLE)</t>
  </si>
  <si>
    <t>RENAULT 19 (VASO DE EXPAN. A CALEFACTOR)</t>
  </si>
  <si>
    <t>RENAULT 19 (DE MULTIPLE DE ADMISION A BLOCK)</t>
  </si>
  <si>
    <t>RENAULT EXPRESS (CALEFACTOR A FILTRO DE GASOI</t>
  </si>
  <si>
    <t>RENAULT 18 (DE TUBO RIGIDO A CONECTOR T)</t>
  </si>
  <si>
    <t>RENAULT FUEGO (DE TUBO RIGIDO A BOMBA DE AGUA</t>
  </si>
  <si>
    <t>RENAULT FUEGO (DE BOMBA DE AGUA A BLOCK)</t>
  </si>
  <si>
    <t>RENAULT 18 (RECUPERACION GASES CARTER )</t>
  </si>
  <si>
    <t>RENAULT 18 (VASO DE EXPAN. A TAPA CILINDRO)</t>
  </si>
  <si>
    <t>RENAULT FUEGO (VASO DE EXPAN. ACEITE A CARTER</t>
  </si>
  <si>
    <t>RENAULT FUEGO (VASO DE EXPAN.)</t>
  </si>
  <si>
    <t>RENAULT 12 (CALEFACTOR)</t>
  </si>
  <si>
    <t>RENAULT 18 (CALEFACTOR)</t>
  </si>
  <si>
    <t>RENAULT FUEGO (DESAHOGO ACEITE)</t>
  </si>
  <si>
    <t>RENAULT 12 (LLENADO TANQUE DE COMBUSTIBLE)</t>
  </si>
  <si>
    <t>RENAULT 11 (CALEFACTOR SAL.)</t>
  </si>
  <si>
    <t>RENAULT 6 (CALEFACTOR A CONECTOR 3 VIAS)</t>
  </si>
  <si>
    <t>RENAULT 4 (CALEFACTOR SAL.)</t>
  </si>
  <si>
    <t>RENAULT 6 (RAD. INF.)</t>
  </si>
  <si>
    <t>RENAULT 6 (CALEFACTOR ENT.)</t>
  </si>
  <si>
    <t>RENAULT 18 (TUBO VENTILACION )</t>
  </si>
  <si>
    <t>RENAULT 12 (RAD. SUP. )</t>
  </si>
  <si>
    <t>RENAULT 4 (RAD. SUP. )</t>
  </si>
  <si>
    <t>RENAULT 6 (CALEFACTOR SAL.)</t>
  </si>
  <si>
    <t>RENAULT 12 (BOMBA DE AGUA A VALVULA CALEFACTO</t>
  </si>
  <si>
    <t>RENAULT 18 (CALEFACTOR SAL.)</t>
  </si>
  <si>
    <t>RENAULT LAGUNA (RAD. SUP.)</t>
  </si>
  <si>
    <t>RENAULT LAGUNA (RAD. INF.)</t>
  </si>
  <si>
    <t>RENAULT SCENIC (CONEXIÓN BOMBA DE AGUA)</t>
  </si>
  <si>
    <t>RENAULT LAGUNA (VASO DE EXPAN.)</t>
  </si>
  <si>
    <t>RENAULT MEGANE (DRENAJE ACEITE CAJA)</t>
  </si>
  <si>
    <t>RENAULT SCENIC (UNION FILTRO DE AIRE )</t>
  </si>
  <si>
    <t>RENAULT SCENIC (DE TUBO RIGIDO A MANGUERA COÑ</t>
  </si>
  <si>
    <t>RENAULT FUEGO (CONEXIÓN A CAÑO METLICO )</t>
  </si>
  <si>
    <t>RENAULT TRAFIC (TAPA DE CILINDRO A CONECTO 3</t>
  </si>
  <si>
    <t>RENAULT 18 (RECUPERACION GASES CARTER A MULTI</t>
  </si>
  <si>
    <t>RENAULT KANGOO (CALEFACTOR SAL.)</t>
  </si>
  <si>
    <t>RENAULT 9 (DE TAPA DE CILINDROS A MULTIPLE)</t>
  </si>
  <si>
    <t>RENAULT 9 (CARBURADOR A REGULADOR)</t>
  </si>
  <si>
    <t>RENAULT CLIO (DE TANQUE COMBUSTIBLE A FILTRO)</t>
  </si>
  <si>
    <t>RENAULT 19 (BOMBA DE AGUA A CARBURADOR )</t>
  </si>
  <si>
    <t>RENAULT 4 (RAD. SUP.)</t>
  </si>
  <si>
    <t>RENAULT 19 (UNION CONECTOR CONECTOR 3 VIAS)</t>
  </si>
  <si>
    <t>RENAULT 12 (MULTIPLE DE ADMISION A CONRCTOR 3</t>
  </si>
  <si>
    <t>RENAULT 18 (DE VALVULA A CAÑO METALICO )</t>
  </si>
  <si>
    <t>RENAULT FUEGO (CALEFACTOR)</t>
  </si>
  <si>
    <t>RENAULT 18 (TURBO A FILTRO DE AIRE)</t>
  </si>
  <si>
    <t>RENAULT 18 (VAPORES DE ACEITE)</t>
  </si>
  <si>
    <t>RENAULT 19 (TOMA DE AIRE)</t>
  </si>
  <si>
    <t>RENAULT CLIO 2 (RAD. SUP.)</t>
  </si>
  <si>
    <t>RENAULT CLIO 2 (CALEFACTOR ENT.)</t>
  </si>
  <si>
    <t>RENAULT CLIO 2 (CALEFACTOR SAL.)</t>
  </si>
  <si>
    <t>RENAULT CLIO 2 (VASO DE EXPAN. SUP.)</t>
  </si>
  <si>
    <t>RENAULT CLIO 2 (VAPORES DE CANISTER)</t>
  </si>
  <si>
    <t>RENAULT KANGOO (CALEFACTOR ENT.)</t>
  </si>
  <si>
    <t>RENAULT CLIO 2 (VASO DE EXPAN. A BOMBA DE AGU</t>
  </si>
  <si>
    <t>RENAULT MEGANE (FILTRO DE AIRE CAJA MARIPOSA)</t>
  </si>
  <si>
    <t>RENAULT 12 (RADIADOR A BOCA DE LLENADO)</t>
  </si>
  <si>
    <t>RENAULT 11 (DESGASIFICADOR DE FILTRO DE AIRE)</t>
  </si>
  <si>
    <t>RENAULT FUEGO (CONDUCTO FILTRO DE AIRE A MULT</t>
  </si>
  <si>
    <t>RENAULT CLIO 2 (VASO DE EXPAN. A RADIADOR)</t>
  </si>
  <si>
    <t>RENAULT TRAFIC (CONECTOR FILTRO DE AIRE)</t>
  </si>
  <si>
    <t>RENAULT MEGANE (CONDUCTO DE AIRE)</t>
  </si>
  <si>
    <t>RENAULT SCENIC (CURVA TRENZADA EXTERIOR)</t>
  </si>
  <si>
    <t>RENAULT MEGANE (PROTECTOR DE MANGUERA)</t>
  </si>
  <si>
    <t>RENAULT TRAFIC (FUELLE PUERTA )</t>
  </si>
  <si>
    <t>RENAULT TRAFIC (CARBURADOR A MULTIPLE DE ADMI</t>
  </si>
  <si>
    <t>RENAULT 12 (CALEFACTOR A BOMBA DE AGUA)</t>
  </si>
  <si>
    <t>RENAULT CLIO (CONEXIÓN CONECTOR 3 VIAS)</t>
  </si>
  <si>
    <t>RENAULT 19 (DESCARGA DE ADMISION)</t>
  </si>
  <si>
    <t>RENAULT CLIO 2 (RESPIRACION TAPA CILINDRO)</t>
  </si>
  <si>
    <t>RENAULT CLIO 2 (RESPIRACION DE BOMBA A TAPA D</t>
  </si>
  <si>
    <t>RENAULT TWINGO (RESPIRACION VACIO DE TAPA DE</t>
  </si>
  <si>
    <t>RENAULT CLIO (RESPIRACION VACIO TAPA DE CILIN</t>
  </si>
  <si>
    <t>RENAULT CLIO 2 (RESP. TAPA CILINDRO A TOMA DE</t>
  </si>
  <si>
    <t>RENAULT 18 (VAPORES DE ACEITE  )</t>
  </si>
  <si>
    <t>RENAULT MEGANE (DECANTADOR DE ACEITE A MÚLTIP</t>
  </si>
  <si>
    <t>RENAULT MEGANE (MÚLTIPLE DE ADMISIÓN A TUBO F</t>
  </si>
  <si>
    <t>RENAULT MEGANE (MÚLTIPLE DE ADMISIÓN A SENSOR</t>
  </si>
  <si>
    <t>RENAULT MEGANE (TAPA DE CILINDRO A TOMA DE AI</t>
  </si>
  <si>
    <t>RENAULT MEGANE (VALVULA DE VACIO A CANISTER )</t>
  </si>
  <si>
    <t>RENAULT MEGANE (VALVULA DE VACIO A TAPA DE CI</t>
  </si>
  <si>
    <t>RENAULT MEGANE (TOMA DE AIRE)</t>
  </si>
  <si>
    <t>RENAULT CLIO (DE BOMBA DE AGUA A CALEFACTOR Y</t>
  </si>
  <si>
    <t>RENAULT CLIO 2 MEGANE (CONEXION TAPA DE VAL.)</t>
  </si>
  <si>
    <t>RENAULT MEGANE (LLENADO TANQUE DE COMBUSTIBLE</t>
  </si>
  <si>
    <t>RENAULT MEGANE (CONEXIÓN MULTIPLE DE ADMISION</t>
  </si>
  <si>
    <t>RENAULT 21 (VASO DE EXPAN. A T PLASTICA)</t>
  </si>
  <si>
    <t>RENAULT 4 (CALEFACTOR)</t>
  </si>
  <si>
    <t>RENAULT 4 (RAD. INF.  )</t>
  </si>
  <si>
    <t>RENAULT 4 (BOMBA SUP. )</t>
  </si>
  <si>
    <t>RENAULT 4 (BOMBA LARGA INF. )</t>
  </si>
  <si>
    <t>RENAULT 5 (RAD. SUP. )</t>
  </si>
  <si>
    <t>RENAULT 5 (RAD. INF.)</t>
  </si>
  <si>
    <t>RENAULT 5 (RAD. SUP.)</t>
  </si>
  <si>
    <t>RENAULT 9 (MEDIANA)</t>
  </si>
  <si>
    <t>RENAULT 5 (DE BOMBA A BY PASS)</t>
  </si>
  <si>
    <t>RENAULT 5 (COMBUSTIBLE )</t>
  </si>
  <si>
    <t>RENAULT 5 (DE MULTIPLE A CARBURADOR )</t>
  </si>
  <si>
    <t>RENAULT 18 (CALEFACTOR )</t>
  </si>
  <si>
    <t>RENAULT 18 (RAD. SUP. )</t>
  </si>
  <si>
    <t>RENAULT 19 (RAD. SUP. )</t>
  </si>
  <si>
    <t>RENAULT MEGANE (COMBUSTIBLE)</t>
  </si>
  <si>
    <t>RENAULT CLIO 2 (CALEF. ENT.)</t>
  </si>
  <si>
    <t>RENAULT 21 (VASO DE EXPAN. A TUBO RIGIDO)</t>
  </si>
  <si>
    <t>RENAULT 18 (DESCARGA DE GASES DEL MULTIPLE)</t>
  </si>
  <si>
    <t>RENAULT MASTER (RAD. INF.)</t>
  </si>
  <si>
    <t>RENAULT MASTER (RAD. SUP.)</t>
  </si>
  <si>
    <t>RENAULT MASTER (VASO DE RECUPERACION A MOTOR)</t>
  </si>
  <si>
    <t>RENAULT MASTER (CALEFACTOR)</t>
  </si>
  <si>
    <t>RENAULT MASTER (VASO DE RECUPERACION A MOTOR</t>
  </si>
  <si>
    <t>RENAULT 19 (REFRIGERACION)</t>
  </si>
  <si>
    <t>RENAULT CLIO (TOMA DE AIRE)</t>
  </si>
  <si>
    <t>RENAULT SCENIC (UNION RADIADOR TUBO RIGIDO)</t>
  </si>
  <si>
    <t>RENAULT MEGANE (TAPA DE CILINDROS A MEDIDOR D</t>
  </si>
  <si>
    <t>RENAULT 19 (VASO DIRECCION HIDRA.)</t>
  </si>
  <si>
    <t>RENAULT CLIO 2 (UNION TANQUE DE NAFTA)</t>
  </si>
  <si>
    <t>RENAULT MEGANE (BLOCK A BOMBA )</t>
  </si>
  <si>
    <t>RENAULT MEGANE (TOMA DE AIRE A BOMBA)</t>
  </si>
  <si>
    <t>RENAULT 21 (CONECTOR A TERMOSTATO)</t>
  </si>
  <si>
    <t>RENAULT MEGANE (CONEXION BOMBA)</t>
  </si>
  <si>
    <t>RENAULT LAGUNA (VASO COMPENSADOR A RADIADOR)</t>
  </si>
  <si>
    <t>RENAULT MEGANE (RECUPERADOR DE ACEITE A MOTOR</t>
  </si>
  <si>
    <t>RENAULT CLIO 2 (VASO DE EXPAN. A TUBO RIGIDO)</t>
  </si>
  <si>
    <t>RENAULT 19 (RETORNO SERVO FRENO)</t>
  </si>
  <si>
    <t>RENAULT CLIO 2 (INTERCAMBIADOR A TUBO RIGIDO</t>
  </si>
  <si>
    <t>RENAULT 11 (FILTRO DE NAFTA A DESGASIFICADOR)</t>
  </si>
  <si>
    <t>RENAULT SCENIC (RAD. SUP.)</t>
  </si>
  <si>
    <t>RENAULT KANGOO (DESGASIFICADOR)</t>
  </si>
  <si>
    <t>RENAULT 18 (VASO DE EXPAN. A TAPA DE CILINDRO</t>
  </si>
  <si>
    <t>RENAULT MASTER (DECANTADOR DE GASES A TOMA DE</t>
  </si>
  <si>
    <t>RENAULT MASTER (DECANTADOR DE GASES A ENFRIA.</t>
  </si>
  <si>
    <t>RENAULT MASTER (DECANTADOR DE GASES)</t>
  </si>
  <si>
    <t>RENAULT CLIO (COMBUSTIBLE)</t>
  </si>
  <si>
    <t>RENAULT TORINO (VENTILACION DE CARTER)</t>
  </si>
  <si>
    <t>RENAULT TORINO (RAD. INF.)</t>
  </si>
  <si>
    <t>RENAULT TORINO (RAD. SUP.)</t>
  </si>
  <si>
    <t>RENAULT 6 (RAD. SUP.)</t>
  </si>
  <si>
    <t>RENAULT TORINO (CALEFACTOR)</t>
  </si>
  <si>
    <t>RENAULT TORINO (CONEXION TAPA DE CILINDROS)</t>
  </si>
  <si>
    <t>RENAULT TORINO (CONEXION CABEZAL DE CILINDRO)</t>
  </si>
  <si>
    <t>RENAULT CLIO 2 (RAD. SUP.  )</t>
  </si>
  <si>
    <t>RENAULT CLIO 2 (VASO DE EXPAN. A DERIVADOR)</t>
  </si>
  <si>
    <t>RENAULT CLIO 2 (RETORNO BOMBA INYECTORA)</t>
  </si>
  <si>
    <t>RENAULT LAGUNA (RAD. SUP.  )</t>
  </si>
  <si>
    <t>RENAULT LAGUNA (DECANTADOR A FILTRO)</t>
  </si>
  <si>
    <t>RENAULT LAGUNA (BOMBA DE AGUA A TERMOSTATO)</t>
  </si>
  <si>
    <t>RENAULT 18 (DESCARGA DE ACEITE)</t>
  </si>
  <si>
    <t>RENAULT LAGUNA (TUBO CAPTOR)</t>
  </si>
  <si>
    <t>RENAULT LAGUNA (RETORNO DIRECCION ASISTIDA)</t>
  </si>
  <si>
    <t>RENAULT LAGUNA (DESCARGA DE GASES)</t>
  </si>
  <si>
    <t>RENAULT LAGUNA (VAPORES DE ACEITE)</t>
  </si>
  <si>
    <t>RENAULT LAGUNA (CALEFACCION)</t>
  </si>
  <si>
    <t>RENAULT LAGUNA (CALEF. A TANQ. DE EXP.)</t>
  </si>
  <si>
    <t>RENAULT 12 ( CALEFACCION )</t>
  </si>
  <si>
    <t>RENAULT MEGANE II ( RAD. SUP.)</t>
  </si>
  <si>
    <t>RENAULT MEGANE II (CALEFACCION)</t>
  </si>
  <si>
    <t>RENAULT MEGANE II ( RADIADOR SUPERIOR)</t>
  </si>
  <si>
    <t>RENAULT MEGANE II (DESCARGA DE GASES)</t>
  </si>
  <si>
    <t>RENAULT MEGANE II (VASO  EXP. A RAD.)</t>
  </si>
  <si>
    <t>RENAULT MEGANE II (RADIADOR INFERIOR)</t>
  </si>
  <si>
    <t>RENAULT MEGANE II (RADIADOR SUPERIOR)</t>
  </si>
  <si>
    <t>RENAULT MEGANE II (DESCARGA GASES)</t>
  </si>
  <si>
    <t>RENAULT MEGANE II (SISTEMA GPL)</t>
  </si>
  <si>
    <t>RENAULT MASTER (CALEFACCION)</t>
  </si>
  <si>
    <t>RENAULT TRAFIC II (TUB. FIL. AIRE SUP.)</t>
  </si>
  <si>
    <t>RENAULT TRAFIC II MASTER (TUB. FIL AIRE INF.)</t>
  </si>
  <si>
    <t>RENAULT R19 1.7 CALEFACCION</t>
  </si>
  <si>
    <t>RENAULT MASTER 2.8 BOMBA DE AGUA A TUBO R</t>
  </si>
  <si>
    <t>RENAULT CLIO DESGASIFICACION ACEITE</t>
  </si>
  <si>
    <t>RENAULT MASTER REFRIGERACION ACEITE</t>
  </si>
  <si>
    <t>RENAULT MASTER REFRIG. ACEITE</t>
  </si>
  <si>
    <t>RENAULT MASTER VASO COMPENSADOR A BOMBA AGUA</t>
  </si>
  <si>
    <t>RENAULT MASTER BOMBA A DEPOSITO DIR ASIST.</t>
  </si>
  <si>
    <t>RENAULT MASTER CONJ REFRIGER. BOMBA ACEITE</t>
  </si>
  <si>
    <t>RENAULT MASTER DESCARGA COMBUSTIBLE</t>
  </si>
  <si>
    <t>RENAULT MASTER TD RADIADOR INFERIOR</t>
  </si>
  <si>
    <t>RENAULT LOGAN VASO COMPESADOR</t>
  </si>
  <si>
    <t>RENAULT LOGAN RADIADOR SUPERIOR</t>
  </si>
  <si>
    <t>RENAULT LOGAN (REFRIGERACION)</t>
  </si>
  <si>
    <t>RENAULT KANGOO RADIADOR SUPERIOR</t>
  </si>
  <si>
    <t>RENAULT LOGAN 1.6 RADIADOR INFERIOR</t>
  </si>
  <si>
    <t>RENAULT MASTER 2.8 COMBUSTIBLE</t>
  </si>
  <si>
    <t>RENAULT LOGAN RADIADOR INFERIOR</t>
  </si>
  <si>
    <t>RENAULT CLIO</t>
  </si>
  <si>
    <t>RENAULT LOGAN (RADIADOR SUPERIOR)</t>
  </si>
  <si>
    <t>RENAULT LOGAN,SANDERO(RADIADOR INFERIOR)</t>
  </si>
  <si>
    <t>RENAULT LOGAN,SANDERO (VASO COMPENSADOR)</t>
  </si>
  <si>
    <t>RENAULT LOGAN,SANDERO (CALEFACCION)</t>
  </si>
  <si>
    <t>RENAULT LOGAN,SANDERO( RADIADOR SUPERIOR)</t>
  </si>
  <si>
    <t>RENAULT LOGAN SANDERO (RADIADOR INFERIROR)</t>
  </si>
  <si>
    <t>RENAULT LOGAN SANDERO(CALEFACCION)</t>
  </si>
  <si>
    <t>RENAULT LOGAN, SANDERO (REFRIGERACION)</t>
  </si>
  <si>
    <t>RENAULT  LOGAN SANDERO (CALEFACCION)</t>
  </si>
  <si>
    <t>RENAULT LOGAN SANDERO (VASO COMPENSADOR)</t>
  </si>
  <si>
    <t>RENAULT KANGOO (RADIADOR INFERIOR)</t>
  </si>
  <si>
    <t>RENAULT LOGAN,SANDERO(CALEFACCION)</t>
  </si>
  <si>
    <t>RENAULT KANGOO (CALEFACTOR ENTRADA)</t>
  </si>
  <si>
    <t>RENAULT 12 (TAPA CILINDRO A MULTIPLE DE ADMIS</t>
  </si>
  <si>
    <t>RENAULT CLIO II Y III (DESARIACION CARBUR)</t>
  </si>
  <si>
    <t>RENAULT CLIO II Y III (DESARIACION CARBU)</t>
  </si>
  <si>
    <t>RENAULT LOGAN (RAD INFERIOR)</t>
  </si>
  <si>
    <t>RENAULT TRAFIC (FILTRO DE AIRE SALIDA)</t>
  </si>
  <si>
    <t>RENAULT CLIO II TOMA DE AIRE</t>
  </si>
  <si>
    <t>RENAULT MEGANE II (VASO EXPANSION SUP.)</t>
  </si>
  <si>
    <t>RENAULT R-21 REFIGERACION</t>
  </si>
  <si>
    <t>RENAULT KANGOO CALEFACCION</t>
  </si>
  <si>
    <t>RENAULT MEGANE (VASO COMPENSADOR)</t>
  </si>
  <si>
    <t>RENAULT KOLEOS NISSAN XTRAIL (RAD. SUP.)</t>
  </si>
  <si>
    <t>RENAULT KOLEOS NISSAN XTRAIL (RAD. INF.)</t>
  </si>
  <si>
    <t>RENAULT KOLEOS NISSAN XTRAIL (COMBUSTIBLE)</t>
  </si>
  <si>
    <t>RENAULT KOLEOS NISSAN XTRAIL (REFRIGERACION)</t>
  </si>
  <si>
    <t>RENAULT KOLEOS NISSAN XTRAIL (REF DE ACEITE)</t>
  </si>
  <si>
    <t>RENAULT LAGUNA (REFRIGERACION)</t>
  </si>
  <si>
    <t>RENAULT CLIO (RADIADOR INFERIOR)</t>
  </si>
  <si>
    <t>RENAULT CLIO (RADIADOR SUPERIOR)</t>
  </si>
  <si>
    <t>RENAULT CLIO (CALEFACCION)</t>
  </si>
  <si>
    <t>RENAULT 19  CLIO (COMBUSTIBLE)</t>
  </si>
  <si>
    <t>RENAULT MEGANE (RADIADOR INFERIOR)</t>
  </si>
  <si>
    <t>RENAULT FLUENCE</t>
  </si>
  <si>
    <t>RENAULT MASTER (RADIADOR SUPERIOR)</t>
  </si>
  <si>
    <t>RENAULT MASTER (VASO DE EXPANSION)</t>
  </si>
  <si>
    <t>RENAULT 9 (LLENADO TANQUE DE COMBUSTIBLE)</t>
  </si>
  <si>
    <t>RENAULT TRAFIC (LLENADO TANQUE DE COMBUSTIBLE</t>
  </si>
  <si>
    <t>RENAULT 9 (VAPORES DE COMBUSTIBLE)</t>
  </si>
  <si>
    <t>RENAULT 21 (COMBUSTIBLE )</t>
  </si>
  <si>
    <t>RENAULT FUEGO (LLENADO TANQUE DE COMBUSTIBLE)</t>
  </si>
  <si>
    <t>RENAULT 21 (TANQUE COMBUSTIBLE A BOMBA ELECTR</t>
  </si>
  <si>
    <t>RENAULT 21 (VASO DE EXPAN. INF.)</t>
  </si>
  <si>
    <t>RENAULT 19 (RESPIRACION TANQUE DE COMBUSTIBLE</t>
  </si>
  <si>
    <t>RENAULT 19 (LLENADO TANQUE DE COMBUSTIBLE)</t>
  </si>
  <si>
    <t>RENAULT TRAFIC (TANQUE COMBUSTIBLE A BOMBA)</t>
  </si>
  <si>
    <t>RENAULT TRAFIC (ACOPLAMIENTO RETORNO)</t>
  </si>
  <si>
    <t>RENAULT TRAFIC (ANTIRETORNO)</t>
  </si>
  <si>
    <t>NISSAN TIIDA (DESCARGA DE GASES)</t>
  </si>
  <si>
    <t>NISSAN TIIDA (CALEFACCION)</t>
  </si>
  <si>
    <t>NISSAN TIIDA (COMBUSTIBLE)</t>
  </si>
  <si>
    <t>NISSAN PATHFINDER (TOMA DE AIRE)</t>
  </si>
  <si>
    <t>NISSAN FRONTIER 2.8 TDI</t>
  </si>
  <si>
    <t>NISSAN FRONTIER 2.8 TDI RADIADOR SUPERIOR</t>
  </si>
  <si>
    <t>NISSAN FRONTIER 2.8 TDI RADIADOR INFERIOR</t>
  </si>
  <si>
    <t>NISSAN FRONTIER 2.8 TDI VASO COMPENS A RADIAD</t>
  </si>
  <si>
    <t>NISSAN FRONTIER 2.8 TDI REFRIGERACION</t>
  </si>
  <si>
    <t>NISSAN FRONTIER 2.8 TDI CALEFACCION</t>
  </si>
  <si>
    <t>NISSAN MAXIMA (RADIADOR INFERIOR)</t>
  </si>
  <si>
    <t>NISSAN MAXIMA ( REFRIGERACION)</t>
  </si>
  <si>
    <t>NISSAN MAXIMA (REFRIGERACION)</t>
  </si>
  <si>
    <t>NISSAN MAXIMA ( CALEFACCCION)</t>
  </si>
  <si>
    <t>NISSAN MAXIMA ( CALEFACCION)</t>
  </si>
  <si>
    <t>NISSAN SENTRA B13 (CALEFACCION)</t>
  </si>
  <si>
    <t>NISSAN SENTRA B 13( REFRIGERACION)</t>
  </si>
  <si>
    <t>NISSAN SENTRA B 13( VASO COMPENSADOR)</t>
  </si>
  <si>
    <t>NISSAN MAXIMA (RADIADOR SUPERIOR)</t>
  </si>
  <si>
    <t>NISSAN TIIDA,VERSA (RADIADOR SUPERIOR)</t>
  </si>
  <si>
    <t>NISSAN TIIDA,VERSA (RADIADOR INFERIOR)</t>
  </si>
  <si>
    <t>NISSAN TIIDA VERSA (REFRIGERACION)</t>
  </si>
  <si>
    <t>NISSAN TIIDA,VERSA (VASO COMPENSADOR)</t>
  </si>
  <si>
    <t>NISSAN TIIDA,VERSA (REFRIGRACION)</t>
  </si>
  <si>
    <t>NISSAN TIIDA,VERSA (REFRIGERACION)</t>
  </si>
  <si>
    <t>NISSAN V-16 ( CALEFACCION )</t>
  </si>
  <si>
    <t>RENAULT FUEGO (CALEFACTOR SAL.)</t>
  </si>
  <si>
    <t>RENAULT 11 (VACIO)</t>
  </si>
  <si>
    <t>RENAULT 12 (CALEFACTOR  SAL.)</t>
  </si>
  <si>
    <t>RENAULT TRAFIC (CALEFACTOR A BOMBA DE AGUA)</t>
  </si>
  <si>
    <t>RENAULT TRAFIC (CALEFACTOR  SAL. A TUBO RIGID</t>
  </si>
  <si>
    <t>RENAULT TRAFIC (CALEFACTOR A BOMBA DE AGUA  )</t>
  </si>
  <si>
    <t>RENAULT 19 (VACIO)</t>
  </si>
  <si>
    <t>RENAULT 21 (VACIO)</t>
  </si>
  <si>
    <t>FIAT PALIO (RAD. INF.)</t>
  </si>
  <si>
    <t>FIAT PALIO (VASO DE EXPAN.)</t>
  </si>
  <si>
    <t>FIAT PALIO (RAD. SUP.)</t>
  </si>
  <si>
    <t>FIAT PALIO (DESGASAJE)</t>
  </si>
  <si>
    <t>FIAT PALIO (VASO DE EXPAN. SUP. A RADIADOR)</t>
  </si>
  <si>
    <t>FIAT PALIO (TACO DEFLECTOR ELECTROVENTILADOR</t>
  </si>
  <si>
    <t>SOPORTE RADIADOR MODELO 1.7 DIESEL</t>
  </si>
  <si>
    <t>SOPORTE RADIADOR NAFTA TODOS LOS MODELOS</t>
  </si>
  <si>
    <t>FIAT PALIO (VASO DE EXPAN. A RADIADOR)</t>
  </si>
  <si>
    <t>FIAT MILLE 46542817</t>
  </si>
  <si>
    <t>FIAT MILLE 98854732</t>
  </si>
  <si>
    <t>FIAT PALIO (TACO DE GOMA TAPA DE BAUL)</t>
  </si>
  <si>
    <t>FIAT PALIO (TACO ELASTICO SOPORTE DE ESCAPE)</t>
  </si>
  <si>
    <t>FIAT PALIO (TACO DE GOMA AISLANTE VENTILADOR)</t>
  </si>
  <si>
    <t>FIAT PALIO (TAPON OBTURADOR CARROCERIA)</t>
  </si>
  <si>
    <t>FIAT PALIO (SUJETADOR DE MANGUERAS DE ACEITE)</t>
  </si>
  <si>
    <t>FIAT PALIO (TACO DE GOMA DE FIJACION SOPORTE)</t>
  </si>
  <si>
    <t>FIAT 94100176</t>
  </si>
  <si>
    <t>FIAT 7629633</t>
  </si>
  <si>
    <t>FIAT 46737798</t>
  </si>
  <si>
    <t>FIAT PALIO (TOPE BARRA ESTABILIZADORA)</t>
  </si>
  <si>
    <t>FIAT PALIO (DESCARGA AGUA CARROCERIA)</t>
  </si>
  <si>
    <t>FIAT PALIO (COMBUSTIBLE)</t>
  </si>
  <si>
    <t>FIAT PALIO (DESCARGA DE GASES)</t>
  </si>
  <si>
    <t>FIAT 7723897 TUBO</t>
  </si>
  <si>
    <t>FIAT DUCATO (BOMBA DE AGUA ASPIRADO)</t>
  </si>
  <si>
    <t>FIAT DUNA (TUBO FLEXIBLE)</t>
  </si>
  <si>
    <t>FIAT FIORINO (TUBO COMPRESOR AL CARTER)</t>
  </si>
  <si>
    <t>FIAT FIORINO (FILTRO DE AIRE A DESCARGA DE GA</t>
  </si>
  <si>
    <t>FIAT FIORINO (CALEFACTOR ENT.)</t>
  </si>
  <si>
    <t>FIAT DUCATO (TERMOSTATO A BOMBA DE AGUA)</t>
  </si>
  <si>
    <t>FIAT DUNA (VAPORES DE ACEITE)</t>
  </si>
  <si>
    <t>FIAT DUNA (CALEFACTOR ENT.)</t>
  </si>
  <si>
    <t>FIAT UNO (CONEXIÓN INYECTORES)</t>
  </si>
  <si>
    <t>FIAT UNO (RETORNO DE INYECTORES)</t>
  </si>
  <si>
    <t>FIAT UNO (CALEFACTOR ENT.)</t>
  </si>
  <si>
    <t>FIAT UNO (BOMBA DE AGUA A TAPA DE CILINDROS)</t>
  </si>
  <si>
    <t>FIAT UNO (TERMOSTATO A TAPA DE CILINDRO)</t>
  </si>
  <si>
    <t>FIAT DUNA (RETORNO AGUA CALEFACTOR)</t>
  </si>
  <si>
    <t>FIAT UNO (RETORNO AGUA DEL LADO CALEFACTOR)</t>
  </si>
  <si>
    <t>FIAT UNO (CALEFACTOR ENT. DEL LADO MOTOR)</t>
  </si>
  <si>
    <t>FIAT DUNA (CALEFACTOR SAL. DEL LADO MOTOR)</t>
  </si>
  <si>
    <t>FIAT UNO (CALEFACTOR SAL. DE CONECTOR "T" A M</t>
  </si>
  <si>
    <t>FIAT DUNA (CALEFACTOR SAL. DE CONECTOR "T" A</t>
  </si>
  <si>
    <t>FIAT PALIO (CALEFACTOR ENT. DE MOTOR A CONECT</t>
  </si>
  <si>
    <t>FIAT DUNA (CALEFACTOR ENT. DE MOTOR A CONECTO</t>
  </si>
  <si>
    <t>FIAT PALIO (RETORNO LADO CALEFACTOR)</t>
  </si>
  <si>
    <t>FIAT DUNA (CALEFACTOR SAL.)</t>
  </si>
  <si>
    <t>FIAT DUNA (COMBUSTIBLE)</t>
  </si>
  <si>
    <t>FIAT DUNA (BOMBA DE AGUA A MULTIPLE DE ADMISI</t>
  </si>
  <si>
    <t>FIAT TEMPRA (INTERCAMBIADOR DE ACEITE)</t>
  </si>
  <si>
    <t>FIAT UNO (REFRIGERACION DE ACEITE )</t>
  </si>
  <si>
    <t>FIAT DUNA (DIRECCION ASISTIDA )</t>
  </si>
  <si>
    <t>FIAT UNO (DIRECCION ASISTIDA )</t>
  </si>
  <si>
    <t>FIAT UNO (LIQUIDO DE FRENOS)</t>
  </si>
  <si>
    <t>FIAT DUNA (ADMISION VAPORES DE ACEITE)</t>
  </si>
  <si>
    <t>FIAT UNO (CARBURADOR A BOMBA DE AGUA)</t>
  </si>
  <si>
    <t>FIAT DUNA (MULTIPLE DE ADMISION A CARBURADOR)</t>
  </si>
  <si>
    <t>FIAT DUNA (MULTIPLE DE ADMISION A CAÑO DE AGU</t>
  </si>
  <si>
    <t>FIAT DUNA (VASO EXPAN. A BOMBA AGUA AL REDUCT</t>
  </si>
  <si>
    <t>FIAT DUNA (CONECTOR T A CALEFACTOR ENT.)</t>
  </si>
  <si>
    <t>FIAT UNO (CALEFACTOR SAL. A CONECTOR "T")</t>
  </si>
  <si>
    <t>FIAT UNO (CALEFACTOR ENT. DE MOTOR A CONECTOR</t>
  </si>
  <si>
    <t>FIAT DUNA (SAL. FILTRO DE AIRE A CARBURADOR)</t>
  </si>
  <si>
    <t>FIAT UNO (DESCARGA DE GASES)</t>
  </si>
  <si>
    <t>FIAT DUNA (CONJ. ALIMENTACION AGUA CALEF. AL</t>
  </si>
  <si>
    <t>FIAT UNO (VASO DE EXPAN. INF.)</t>
  </si>
  <si>
    <t>FIAT DUCATO (RAD. INF.)</t>
  </si>
  <si>
    <t>FIAT DUCATO (RAD. SUP.)</t>
  </si>
  <si>
    <t>FIAT UNO (CARBURADOR A MULTIPLE DE ADMISION)</t>
  </si>
  <si>
    <t>FIAT UNO (RETORNO DE GASOIL INYECTORES)</t>
  </si>
  <si>
    <t>FIAT FIORINO (ALIMENTACION GASOIL A BUJIAS)</t>
  </si>
  <si>
    <t>FIAT SIENA 46753188</t>
  </si>
  <si>
    <t>FIAT SIENA 46555038</t>
  </si>
  <si>
    <t>FIAT PALIO (SAL. DE CONECTOR A CAJA)</t>
  </si>
  <si>
    <t>FIAT UNO (DE CONECTOR T AL MOTOR)</t>
  </si>
  <si>
    <t>FIAT DUNA UNO (CALEFACCION)</t>
  </si>
  <si>
    <t>FIAT 147 (VASO DE EXPAN.)</t>
  </si>
  <si>
    <t>FIAT UNO (BOMBA DE AGUA A CARBURADOR )</t>
  </si>
  <si>
    <t>FIAT 600 (BOMBA DE AGUA A TAPA DE CILINDROS)</t>
  </si>
  <si>
    <t>FIAT 147 (RAD. INF.)</t>
  </si>
  <si>
    <t>FIAT UNO (BOMBA DE VACIO A COLECTOR ADMISION)</t>
  </si>
  <si>
    <t>FIAT REGATTA (VASO DE EXPAN. INF.)</t>
  </si>
  <si>
    <t>FIAT REGATTA (VASO DE EXPAN. INF. A RADIADOR</t>
  </si>
  <si>
    <t>FIAT REGATTA (CALEFACTOR ENT.)</t>
  </si>
  <si>
    <t>FIAT REGATTA (RAD. SUP.)</t>
  </si>
  <si>
    <t>FIAT REGATTA (RAD. INF.)</t>
  </si>
  <si>
    <t>FIAT REGATTA (UNION FILTRO DE AIRE)</t>
  </si>
  <si>
    <t>FIAT DUNA (TUBO FLEXIBLE AGUA) 50010050</t>
  </si>
  <si>
    <t>FIAT DUNA (CALEFACTOR)</t>
  </si>
  <si>
    <t>FIAT DUNA (CONECTOR DE CALEFACTOR A RADIADOR)</t>
  </si>
  <si>
    <t>FIAT UNO (DE CONECTOR T AL CALEFACTOR)</t>
  </si>
  <si>
    <t>FIAT UNO (CALEFACTOR A CONECTOR T)</t>
  </si>
  <si>
    <t>FIAT DUNA (RESPIRACION COMBUSTIBLE)</t>
  </si>
  <si>
    <t>FIAT DUNA (RAD. INF.)</t>
  </si>
  <si>
    <t>FIAT 147 (UNION FILTRO DE AIRE)</t>
  </si>
  <si>
    <t>FIAT 128 (RAD. SUP.)</t>
  </si>
  <si>
    <t>FIAT 128 (UNION FILTRO DE AIRE)</t>
  </si>
  <si>
    <t>FIAT DUNA (RAD. SUP.)</t>
  </si>
  <si>
    <t>FIAT 147 (DE DEP. SUPLEMENTARIO A RADIADOR)</t>
  </si>
  <si>
    <t>FIAT SIENA TD 2001 46821236</t>
  </si>
  <si>
    <t>FIAT SIENA TD 2001 46821237</t>
  </si>
  <si>
    <t>FIAT FIORINO (RAD. SUP.)</t>
  </si>
  <si>
    <t>FIAT FIORINO (RESPIRACION DE GASES CALEFACCIO</t>
  </si>
  <si>
    <t>FIAT DUNA (VASO DE EXPAN. SUP.)</t>
  </si>
  <si>
    <t>FIAT UNO (TERMOSTATO A MOTOR )</t>
  </si>
  <si>
    <t>FIAT DUNA (DESCARGA DE GASES)</t>
  </si>
  <si>
    <t>FIAT FIORINO (RADIADOR INTERMEDIO)</t>
  </si>
  <si>
    <t>FIAT PALIO (CALEFACTOR)</t>
  </si>
  <si>
    <t>FIAT PALIO (DESCARGA DE GASES (DE BOMBA A BLO</t>
  </si>
  <si>
    <t>FIAT PALIO (TERMOSTATO A MOTOR )</t>
  </si>
  <si>
    <t>FIAT PALIO (RETORNO ACEITE  A  BLOCK)</t>
  </si>
  <si>
    <t>FIAT 147 (CALEFACTOR SAL.)</t>
  </si>
  <si>
    <t>FIAT 147 (CALEFACTOR ENT.)</t>
  </si>
  <si>
    <t>FIAT SPAZIO DIESEL 5942239 MANG INTERM</t>
  </si>
  <si>
    <t>FIAT 600 (RAD. SUP.)</t>
  </si>
  <si>
    <t>FIAT DUNA (RADIADOR INTERMEDIO)</t>
  </si>
  <si>
    <t>FIAT UNO (VASO DE EXPAN. SUP.)</t>
  </si>
  <si>
    <t>FIAT UNO (RAD. INF.)</t>
  </si>
  <si>
    <t>FIAT 147 (RAD. SUP.)</t>
  </si>
  <si>
    <t>FIAT 147 (VASO DE EXPAN. A RADIADOR)</t>
  </si>
  <si>
    <t>FIAT 600 (RAD. INF.)</t>
  </si>
  <si>
    <t>FIAT 1500 (BOMBA DE AGUA ENT. TERMOSTATO)</t>
  </si>
  <si>
    <t>FIAT 1600 (BOMBA DE AGUA SAL.)</t>
  </si>
  <si>
    <t>FIAT 600 (DESCARGA DE GASES)</t>
  </si>
  <si>
    <t>FIAT 128 (CALEFACTOR SAL.)</t>
  </si>
  <si>
    <t>FIAT 125 (VENTILACION CARTER A FILTRO DE AIRE</t>
  </si>
  <si>
    <t>FIAT DUCATO (CALEFACTOR ENT.)</t>
  </si>
  <si>
    <t>FIAT DUCATO (CALEFACTOR SAL.)</t>
  </si>
  <si>
    <t>FIAT DUCATO (VASO DE EXPAN.)</t>
  </si>
  <si>
    <t>FIAT PALIO (FILTRO DE AIRE)</t>
  </si>
  <si>
    <t>FIAT 125 (CALEFACC.RETORNO A MOTOR)</t>
  </si>
  <si>
    <t>FIAT 147 (DESCARGA DE GASES)</t>
  </si>
  <si>
    <t>FIAT FIORINO (RAD. INF.)</t>
  </si>
  <si>
    <t>FIAT UNO (RECUPERACION GASES CARTER )</t>
  </si>
  <si>
    <t>FIAT UNO (CONDUCTO A FILTRO DE AIRE)</t>
  </si>
  <si>
    <t>FIAT UNO (TOMA DE AIRE)</t>
  </si>
  <si>
    <t>FIAT 125 (RAD. SUP.)</t>
  </si>
  <si>
    <t>FIAT 147 7503044 (RAD. SUP.)</t>
  </si>
  <si>
    <t>FIAT 780 - 880 - CAMION 682 (RAD. SUP.)</t>
  </si>
  <si>
    <t>FIAT 1100 (RAD. INF.)</t>
  </si>
  <si>
    <t>FIAT UNO (REFRIGERACION VALVULA DE TERMOSTATO</t>
  </si>
  <si>
    <t>FIAT UNO (BOMBA DE COMBUSTIBLE)</t>
  </si>
  <si>
    <t>FIAT TIPO (RAD. SUP.)</t>
  </si>
  <si>
    <t>FIAT UNO (LUBRICACION MOTOR)</t>
  </si>
  <si>
    <t>FIAT UNO (CALEFACTOR SAL.)</t>
  </si>
  <si>
    <t>FIAT UNO (AIRE ACONDICIONADO)</t>
  </si>
  <si>
    <t>FIAT PALIO (SOPORTE SUP. RADIADOR)</t>
  </si>
  <si>
    <t>FIAT SIENA (SOPORTE SUP. RADIADOR )</t>
  </si>
  <si>
    <t>FIAT SIENA (CALEFACTOR ENT.)</t>
  </si>
  <si>
    <t>FIAT DUCATO (TERMOSTATO A TUBO RIGIDO (CODO S</t>
  </si>
  <si>
    <t>FIAT DUCATO (TERMOSTATO A TUBO RIGIDO (CODO I</t>
  </si>
  <si>
    <t>FIAT DUCATO (CALEFACTOR SAL.  )</t>
  </si>
  <si>
    <t>FIAT DUCATO (TUBO RIGIDO A INTERCAMBIADOR SAL</t>
  </si>
  <si>
    <t>FIAT DUCATO (TUBO RIGIDO A INTERCAMBIADOR ENT</t>
  </si>
  <si>
    <t>FIAT DUCATO (SAL. DE CONDENSADOR DE AIRE ACON</t>
  </si>
  <si>
    <t>FIAT DUCATO (BOMBA DE AGUA A TUBO RIGIDO)</t>
  </si>
  <si>
    <t>CITROEN PICASSO (RAD. INF.)</t>
  </si>
  <si>
    <t>FIAT DUCATO (RADIADOR A CONEXION Y)</t>
  </si>
  <si>
    <t>FIAT DUCATO (TUBO RIGIDO A CONEXION Y )</t>
  </si>
  <si>
    <t>FIAT DUCATO (TERMOSTATO A INTERCAMBIADOR)</t>
  </si>
  <si>
    <t>FIAT DUCATO (VASO DE EXPAN. A RADIADOR)</t>
  </si>
  <si>
    <t>FIAT DUCATO (CONEXION Y A DEP.)</t>
  </si>
  <si>
    <t>FIAT DUCATO (DESGASIFICADOR DE INYECTORES)</t>
  </si>
  <si>
    <t>FIAT DUCATO (TUBO RIGIDO A INTERCAMBIADOR )</t>
  </si>
  <si>
    <t>FIAT SIENA (CALEFACTOR SAL.  )</t>
  </si>
  <si>
    <t>FIAT SIENA (RAD. INF. )</t>
  </si>
  <si>
    <t>FIAT SIENA (TOMA DE AIRE )</t>
  </si>
  <si>
    <t>FIAT PALIO (CALEFACTOR ENT.)</t>
  </si>
  <si>
    <t>FIAT SIENA (VASO DE EXPAN. A RADIADOR)</t>
  </si>
  <si>
    <t>FIAT DUCATO (BOMBA DE ACEITE A DEP.)</t>
  </si>
  <si>
    <t>FIAT DUCATO (ENT. AIRE ACONDICIONADO)</t>
  </si>
  <si>
    <t>FIAT DUCATO (INTERCAMBIADOR A TERMOSTATO )</t>
  </si>
  <si>
    <t>FIAT DUCATO (TUBO RIGIDO A DEP.)</t>
  </si>
  <si>
    <t>FIAT DUCATO (RESPIRADERO A BOMA DE ACEITE)</t>
  </si>
  <si>
    <t>FIAT SIENA (TUBO RIGIDO A TERMOSTATO)</t>
  </si>
  <si>
    <t>FIAT SIENA (RAD. SUP.)</t>
  </si>
  <si>
    <t>FIAT PALIO (RAD. INF. )</t>
  </si>
  <si>
    <t>FIAT 125 (TERMOSTATO A BOMBA DE AGUA )</t>
  </si>
  <si>
    <t>FIAT 132 (RAD. SUP.)</t>
  </si>
  <si>
    <t>FIAT 132 (RAD. INF.)</t>
  </si>
  <si>
    <t>FIAT 147 (LLENADO TANQUE DE COMBUSTIBLE)</t>
  </si>
  <si>
    <t>FIAT UNO (CIRCULACION DE AGUA )</t>
  </si>
  <si>
    <t>FIAT DUNA (RECUPERACION GASES CARTER )</t>
  </si>
  <si>
    <t>FIAT TIPO (DESGASIFICACION)</t>
  </si>
  <si>
    <t>FIAT PALIO (TOMA DE AIRE)</t>
  </si>
  <si>
    <t>FIAT MAREA (RAD. SUP.)</t>
  </si>
  <si>
    <t>FIAT PALIO (CIRCULACION DE AGUA)</t>
  </si>
  <si>
    <t>FIAT DUNA (MOTOR A TERMOSTATO)</t>
  </si>
  <si>
    <t>FIAT UNO (RAD. SUP.)</t>
  </si>
  <si>
    <t>FIAT 850  (RADIADOR SUPERIOR )</t>
  </si>
  <si>
    <t>PERKINS PERKINS (COMBUSTIBLE)</t>
  </si>
  <si>
    <t>FIAT REGATTA (RECUPERACION GASES)</t>
  </si>
  <si>
    <t>FIAT DUNA (CALEFACTOR A UNION TRES VIAS)</t>
  </si>
  <si>
    <t>FIAT FIORINO (CALEFACCION)</t>
  </si>
  <si>
    <t>FIAT PREMIO (RAD. SUP.)</t>
  </si>
  <si>
    <t>FIAT PALIO SIENA STRADA (CALEFACCION)</t>
  </si>
  <si>
    <t>FIAT TEMPRA ( RESP. MOTOR)</t>
  </si>
  <si>
    <t>FIAT SIENA (RETOR. VALVULA)</t>
  </si>
  <si>
    <t>FIAT MAREA (RETOR. RESERV. EXP.)</t>
  </si>
  <si>
    <t>FIAT UNO FIORINO NVO (LAV. LIMPIA PARABRISA)</t>
  </si>
  <si>
    <t>FIAT UNO (REFRIGERACION)</t>
  </si>
  <si>
    <t>FIAT PALIO SIENA (REFRIGERACION)</t>
  </si>
  <si>
    <t>FIAT PALIO SIENA NVO (DEP. A CIL. FRENO)</t>
  </si>
  <si>
    <t>FIAT NUEVO PALIO SX 1.3 MPI 8V CALEFACCION</t>
  </si>
  <si>
    <t>FIAT REFRIGERACION BOMBA DE AGUA</t>
  </si>
  <si>
    <t>FIAT NUEVO PALIO SX 1.3 MPI 8V RADIADOR INFER</t>
  </si>
  <si>
    <t>FIAT NUEVO PALIO SX 1.3VASO DE ESXPANS A RADI</t>
  </si>
  <si>
    <t>FIAT FIORINO,NUEVO FIOR.1.7 TDI RADIADOR SUPE</t>
  </si>
  <si>
    <t>FIAT FIORINO NUEVO FIOR. 1.7 TDI RADIAD.INFER</t>
  </si>
  <si>
    <t>FIAT PALIO SIENA Y W-END A CUERPO MARIPOSA</t>
  </si>
  <si>
    <t>FIAT NUEVO PALIO 1.3 MPI 8V RADIADOR SUPERIOR</t>
  </si>
  <si>
    <t>FIAT 147 GL/GLS RADIADOR INFERIOR</t>
  </si>
  <si>
    <t>FIAT 147 GL/GLS RADIADOR SUPERIOR</t>
  </si>
  <si>
    <t>FIAT PALIO SIENA (RAD. SUP.)</t>
  </si>
  <si>
    <t>FIAT PALIO SIENA TDIESEL 2.0 VASO COMPENSADOR</t>
  </si>
  <si>
    <t>FIAT PALIO SIENA FASE II 1.7 TD VASO COMPENSA</t>
  </si>
  <si>
    <t>FIAT DUCATO 2.8D Y 2.8 TD VASO COMP. A BOMBA</t>
  </si>
  <si>
    <t>FIAT DUCATO 2.8 JTD REFRIGERACION</t>
  </si>
  <si>
    <t>FIAT DUCATO 2.8 D Y 2.8 TD FILTRO DE AIRE A</t>
  </si>
  <si>
    <t>FIAT DUCATO 2.8 JTD VASO COMP. A RADIADOR</t>
  </si>
  <si>
    <t>FIAT DUCATO 2.8 JTD RESPIRO DE MOTOR</t>
  </si>
  <si>
    <t>FIAT DUCATO 2.5 D  FILTRO DE AIRE A TUBERIA</t>
  </si>
  <si>
    <t>FIAT NVO PALIO, STILO, RADIADOR A BOMBA</t>
  </si>
  <si>
    <t>FIAT NUEVO PALIO, SIENA RADIADOR INFERIOR</t>
  </si>
  <si>
    <t>FIAT UNO, DUNA FIORINO DESCARGA VASO COMPENS</t>
  </si>
  <si>
    <t>FIAT IDEA, NUEVO PALIO CALEFACCION</t>
  </si>
  <si>
    <t>FIAT NUEVO PALIO, SIENA CALEFACCION</t>
  </si>
  <si>
    <t>FIAT IDEA, NUEVO PALIO RADIADOR INFERIOR</t>
  </si>
  <si>
    <t>FIAT NUEVA FIORINO 1.3 CALEFACCION</t>
  </si>
  <si>
    <t>FIAT IDEA, NUEVO PALIO CALEFACCCION</t>
  </si>
  <si>
    <t>FIAT IDEA, NUEVO PALIO CAñO RIGIDO A MOTOR</t>
  </si>
  <si>
    <t>FIAT PUNTO 1.4 RADIADOR INFERIOR</t>
  </si>
  <si>
    <t>FIAT IDEA, NUEVO PALIO DESCARGA DE MOTOR</t>
  </si>
  <si>
    <t>FIAT IDEA, NUEVO PALIO RADIADOR SUPERIOR</t>
  </si>
  <si>
    <t>FIAT PUNTO RADIADOR SUPERIOR</t>
  </si>
  <si>
    <t>FIAT NUEVO PALIO, SIENA RESPIRO RADIADOR</t>
  </si>
  <si>
    <t>FIAT NUEVO PALIO, SIENA DEPOSITO AGUA</t>
  </si>
  <si>
    <t>FIAT NUEVO PALIO, SIENA EVAPORACION MOTOR</t>
  </si>
  <si>
    <t>FIAT PALIO,UNO (TOMA DE AIRE)</t>
  </si>
  <si>
    <t>FIAT DUNA UNO(CIRCULACION RETORNO)</t>
  </si>
  <si>
    <t>FIAT IDEA PUNTO 1.8 COLECTOR DE ADMISION</t>
  </si>
  <si>
    <t>FIAT PUNTO 1.8 2007 RADIADOR SUPERIOR</t>
  </si>
  <si>
    <t>FIAT PUNTO 1.8 2002 VASO COMPENSADOR</t>
  </si>
  <si>
    <t>FIAT PUNTO 1.40 2002 FILTRO A TAPA DE MOTOR</t>
  </si>
  <si>
    <t>FIAT PUNTO 1.8 2002 RADIADOR INFERIOR</t>
  </si>
  <si>
    <t>FIAT IDEA, PUNTO 1.8 2002 COLECTOR ADMI AGUA</t>
  </si>
  <si>
    <t>FIAT PUNTO 1.8 2002 VENTILACION CARTER</t>
  </si>
  <si>
    <t>FIAT PALIO/SIENA ( TOMA DE AIRE)</t>
  </si>
  <si>
    <t>FIAT STRADA FIRE (RAD INFERIOR)</t>
  </si>
  <si>
    <t>FIAT NUEVO PALIO (RAD INFERIOR)</t>
  </si>
  <si>
    <t>FIAT PUNTO ELX 1.4 RADIADOR INFERIOR</t>
  </si>
  <si>
    <t>FIAT PUNTO ELX 1.4 RADIADOR SUPERIOR</t>
  </si>
  <si>
    <t>FIAT SIENA RADIADOR INFERIOR</t>
  </si>
  <si>
    <t>FIAT SIENA RADIADOR SUPERIOR</t>
  </si>
  <si>
    <t>FIAT PUNTO 1.8 UNION TAPA CILINDRO</t>
  </si>
  <si>
    <t>FIAT PUNTO HLX 1.8 VENTILACION MOTOR</t>
  </si>
  <si>
    <t>FIAT DUCATO INTERCOOLER</t>
  </si>
  <si>
    <t>FIAT PUNTO RADIADOR INFERIOR</t>
  </si>
  <si>
    <t>FIAT PUNTO CALEFACCION</t>
  </si>
  <si>
    <t>VW POLO (CONDUCTO DE FILTRO DE AIRE)</t>
  </si>
  <si>
    <t>VW GOLF (RAD. INF.)</t>
  </si>
  <si>
    <t>VW POLO (RADIADOR DE ACEITE A TUBO RIGIDO)</t>
  </si>
  <si>
    <t>FORD RANGER (RAD. INF.)</t>
  </si>
  <si>
    <t>FORD RANGER (INTERC.)</t>
  </si>
  <si>
    <t>FORD RANGER (DE VASO DE EXPAN. A RADIADOR )</t>
  </si>
  <si>
    <t>FORD RANGER (RAD. SUP. )</t>
  </si>
  <si>
    <t>FORD RANGER (CALEFACTOR )</t>
  </si>
  <si>
    <t>FORD ESCORT (CALEFACTOR ENT. )</t>
  </si>
  <si>
    <t>FORD F 100 (RECUPERACION GASES CARTER )</t>
  </si>
  <si>
    <t>FORD F 14000 (RESERVORIO DE COMPENSACION)</t>
  </si>
  <si>
    <t>FORD F 100 (RAD. INF.)</t>
  </si>
  <si>
    <t>FORD F 350 (RAD. SUP.)</t>
  </si>
  <si>
    <t>FORD FALCON (UNION FILTRO DE AIRE A TURBO)</t>
  </si>
  <si>
    <t>FORD F 150 (RAD. INF.)</t>
  </si>
  <si>
    <t>FORD FALCON (RAD. SUP.)</t>
  </si>
  <si>
    <t>VW CADDY (VASO DE EXPAN. A TAPA DE CILINDRO)</t>
  </si>
  <si>
    <t>VW GOLF (VASO DE EXPAN. SUP.)</t>
  </si>
  <si>
    <t>FORD F 100 (RAD. INF.) C/ALAMBRE</t>
  </si>
  <si>
    <t>FORD FIESTA (VASO DE EXPAN. SUP.)</t>
  </si>
  <si>
    <t>FORD F 100 (VASO DE EXPAN. SUP.)</t>
  </si>
  <si>
    <t>FORD FIESTA (RAD. SUP.)</t>
  </si>
  <si>
    <t>FORD F 100 (RAD. INF. )</t>
  </si>
  <si>
    <t>FORD KA (VASO DE EXPAN. INF. A RADIADOR)</t>
  </si>
  <si>
    <t>VW GOLF (VASO DE EXPAN. A TUBO RIGIDO )</t>
  </si>
  <si>
    <t>VW POINTER (CALEFACTOR ENT.)</t>
  </si>
  <si>
    <t>FORD MONDEO (VASO DE EXPAN. A RADIADOR)</t>
  </si>
  <si>
    <t>FORD ESCORT (VASO DE EXPAN. SUP. A RADIADOR)</t>
  </si>
  <si>
    <t>FORD F 14000 (RAD. SUP.)</t>
  </si>
  <si>
    <t>FORD FALCON (CALEFACTOR)</t>
  </si>
  <si>
    <t>VW SENDA (ADMISION DE AIRE AL FILTRO)</t>
  </si>
  <si>
    <t>VW VW-1500 (CALEFACTOR SAL.)</t>
  </si>
  <si>
    <t>FORD FAIRLANE (TAPA DE BALANCIN A CARTER)</t>
  </si>
  <si>
    <t>FORD TAUNUS (RAD. SUP.)</t>
  </si>
  <si>
    <t>FORD FAIRLANE (RAD. SUP.)</t>
  </si>
  <si>
    <t>FORD F 100 (LLENADO TANQUE DE COMBUSTIBLE)</t>
  </si>
  <si>
    <t>FORD ESCORT (VENTILACION TAPA DE BALANCIN)</t>
  </si>
  <si>
    <t>FORD FALCON (VENTILACION CARTER)</t>
  </si>
  <si>
    <t>FORD SIERRA (CALEFACTOR SAL.)</t>
  </si>
  <si>
    <t>FORD SIERRA (VENTILACION CARTER)</t>
  </si>
  <si>
    <t>FORD ESCORT (VENTILACION CARTER)</t>
  </si>
  <si>
    <t>FORD GALAXY (RAD. INF.)</t>
  </si>
  <si>
    <t>FORD FIESTA (RAD. INF.)</t>
  </si>
  <si>
    <t>FORD FIESTA (VASO DE EXPAN. A TUBO RIGIDO)</t>
  </si>
  <si>
    <t>FORD FIESTA (DESGASAJE NAFTA)</t>
  </si>
  <si>
    <t>FORD FIESTA (CALEFACTOR ENT.)</t>
  </si>
  <si>
    <t>FORD FIESTA (CALEFACTOR SAL.)</t>
  </si>
  <si>
    <t>FORD TRANSIT (VASO DE EXPAN. A RAD. SUP.)</t>
  </si>
  <si>
    <t>FORD MONDEO (REFRIGERADOR DE ACEITE A MOTOR)</t>
  </si>
  <si>
    <t>FORD MONDEO (RAD. SUP.)</t>
  </si>
  <si>
    <t>FORD MONDEO (VASO DE EXPAN. SAL.)</t>
  </si>
  <si>
    <t>FORD ESCORT (FILTRO DE AIRE A CARBURADOR)</t>
  </si>
  <si>
    <t>VW QUANTUM (VASO DE EXPAN.</t>
  </si>
  <si>
    <t>VW GOL (PRECALENTADOR TOMA DE AIRE)</t>
  </si>
  <si>
    <t>FORD ESCORT (LLENADO TANQUE DE COMBUSTIBLE)</t>
  </si>
  <si>
    <t>FORD ESCORT (CALEFACTOR)</t>
  </si>
  <si>
    <t>FORD ESCORT (CALEFACTOR SAL.)</t>
  </si>
  <si>
    <t>FORD FOCUS (DEP. A BOMBA SERVO)</t>
  </si>
  <si>
    <t>FORD FOCUS (VASO DE EXPAN. A EMPALME SUP. DE</t>
  </si>
  <si>
    <t>FORD ESCORT (TUBO DE VACIO)</t>
  </si>
  <si>
    <t>VW SANTANA (CARTER A FILTRO DE AIRE)</t>
  </si>
  <si>
    <t>VW GACEL (VASO DE EXPAN. A RADIADOR)</t>
  </si>
  <si>
    <t>VW POLO (UNION DE LA CONEXIÓN DE LA VALVULA R</t>
  </si>
  <si>
    <t>VW SAVEIRO (RAD. INF.)</t>
  </si>
  <si>
    <t>FORD RANGER (DRENAJE DE CARROCERIA)</t>
  </si>
  <si>
    <t>FORD RANGER (RETORNO LUBRICACION TURBO)</t>
  </si>
  <si>
    <t>FORD COURRIER (CAÑO NAFTA METALICO)</t>
  </si>
  <si>
    <t>FORD FOCUS (VENTILACION CARTER )</t>
  </si>
  <si>
    <t>FORD FOCUS (REBOSADERO A CARCAZA TERMOSTATICA</t>
  </si>
  <si>
    <t>FORD FOCUS (REBOSADERO A DEP. DE AGUA)</t>
  </si>
  <si>
    <t>FORD FOCUS (CALEFACTOR ENLACE RETORNO )</t>
  </si>
  <si>
    <t>FORD FOCUS (RAD. SUP.)</t>
  </si>
  <si>
    <t>FORD F 250 (RAD. INF.)</t>
  </si>
  <si>
    <t>VW SAVEIRO (BOMBA DE AGUA A TAPA CILINDRO Y E</t>
  </si>
  <si>
    <t>VW SENDA (RAD. INF.)</t>
  </si>
  <si>
    <t>VW SENDA (RAD. SUP.)</t>
  </si>
  <si>
    <t>VW SAVEIRO (RAD. SUP.)</t>
  </si>
  <si>
    <t>VW GACEL (RAD. INF.)</t>
  </si>
  <si>
    <t>VW GACEL (RAD. SUP.)</t>
  </si>
  <si>
    <t>VW GACEL (VASO DE EXPAN. A TUBO RIGIDO CON EN</t>
  </si>
  <si>
    <t>VW SAVEIRO (BOMBA DE AGUA A TUBO RIGIDO)</t>
  </si>
  <si>
    <t>VW PASSAT (CALEFACTOR ENT.)</t>
  </si>
  <si>
    <t>VW GOL (VASO DE EXPAN. A RAD. SUP.)</t>
  </si>
  <si>
    <t>FORD ESCORT (SAL. MULTIPLE DE ADMISION )</t>
  </si>
  <si>
    <t>VW CARAT (BOMBA DE AGUA A BLOCK)</t>
  </si>
  <si>
    <t>VW GACEL (CALEFACTOR ENT.)</t>
  </si>
  <si>
    <t>FORD KA (CALEFACTOR SAL. A VASO EXPAN. SUP. A</t>
  </si>
  <si>
    <t>FORD KA (RAD. INF.)</t>
  </si>
  <si>
    <t>FORD KA (RAD. SUP.)</t>
  </si>
  <si>
    <t>FORD KA (CALEFACTOR ENT.)</t>
  </si>
  <si>
    <t>FORD KA (CALEFACTOR SAL.)</t>
  </si>
  <si>
    <t>FORD KA (RAD. INF. )</t>
  </si>
  <si>
    <t>FORD COURRIER (RAD. SUP.)</t>
  </si>
  <si>
    <t>FORD FAIRLANE (RAD. INF.)</t>
  </si>
  <si>
    <t>FORD FALCON (RECUPERACION GASES CARTER)</t>
  </si>
  <si>
    <t>FORD RANGER (INTERCOOLER INF.)</t>
  </si>
  <si>
    <t>FORD SIERRA (RAD. INF.)</t>
  </si>
  <si>
    <t>FORD SIERRA (VASO DE EXPAN.)</t>
  </si>
  <si>
    <t>FORD SIERRA (CEBADOR)</t>
  </si>
  <si>
    <t>FORD SIERRA (RAD. SUP.)</t>
  </si>
  <si>
    <t>FORD SIERRA (CALEFACTOR ENT.)</t>
  </si>
  <si>
    <t>FORD TAUNUS (RAD. INF.)</t>
  </si>
  <si>
    <t>FORD ESCORT (DE BOMBA DE AGUA A TUBO RIGIDO )</t>
  </si>
  <si>
    <t>FORD ESCORT (BOMBA DE AGUA A ENFRIA. DE ACEIT</t>
  </si>
  <si>
    <t>FORD ESCORT (DE TAPA DE CILINDRO A RADIADOR)</t>
  </si>
  <si>
    <t>VW POINTER (BOMBA DE AGUA A TUBO RIGIDO)</t>
  </si>
  <si>
    <t>FORD ESCORT (CALEFACTOR SAL. )</t>
  </si>
  <si>
    <t>FORD ESCORT (ENFRIA. DE ACEITE)</t>
  </si>
  <si>
    <t>FORD TAUNUS (RECUPERACION GASES CARTER )</t>
  </si>
  <si>
    <t>FORD TAUNUS (CALEFACTOR)</t>
  </si>
  <si>
    <t>VW PASSAT (TAPA CILINDRO A FILTRO ACEITE)</t>
  </si>
  <si>
    <t>VW SAVEIRO (CALEFACTOR ENT.)</t>
  </si>
  <si>
    <t>VW SANTANA (VASO DE EXPAN. INF. A TUBO RIGIDO</t>
  </si>
  <si>
    <t>PERKINS PERKINS (ENFRIA. DE ACEITE)</t>
  </si>
  <si>
    <t>VW SAVEIRO (VASO DE EXPAN. A RAD. INF.)</t>
  </si>
  <si>
    <t>VW GOL (RAD. SUP.)</t>
  </si>
  <si>
    <t>VW GOL (VALVULA DE CALEFACTOR A MULTIPLE)</t>
  </si>
  <si>
    <t>SEAT TOLEDO (RAD. INF.)</t>
  </si>
  <si>
    <t>VW CADDY (VASO EXPANS. A TUBO RIGIDO)</t>
  </si>
  <si>
    <t>VW GOL (VASO DE EXPAN. A TUBO RIGIDO CON ENFR</t>
  </si>
  <si>
    <t>VW POLO (BOMBA DE AGUA A TAPA CILINDRO)</t>
  </si>
  <si>
    <t>VW POLO (BOMBA DE AGUA A TUBO RIGIDO)</t>
  </si>
  <si>
    <t>VW GOL (VENTILACION COMBUSTIBLE)</t>
  </si>
  <si>
    <t>FORD ORION (DIRECCION ASISTIDA ALIMENTACION)</t>
  </si>
  <si>
    <t>VW CADDY (RAD. INF.)</t>
  </si>
  <si>
    <t>VW PASSAT (BOMBA DE AGUA A TAPA CILINDRO Y RA</t>
  </si>
  <si>
    <t>VW SAVEIRO (VASOD DE EXPAN. A RAD. SUP.)</t>
  </si>
  <si>
    <t>VW SENDA (BOMBA DE AGUA A TUBO RIGIDO)</t>
  </si>
  <si>
    <t>VW SANTANA (BOMBA DE AGUA A TUBO RIGIDO)</t>
  </si>
  <si>
    <t>VW SAVEIRO (RAD. INF. A VASO DE EXPAN. INF.)</t>
  </si>
  <si>
    <t>FORD RANGER. (RAD. INF.)</t>
  </si>
  <si>
    <t>FORD RANGER. (RAD. SUP.)</t>
  </si>
  <si>
    <t>FORD F 1000 (CONEXIÓN CON TURBO)</t>
  </si>
  <si>
    <t>FORD F 1000 (RAD. SUP.)</t>
  </si>
  <si>
    <t>FORD F 1000 (RAD. INF.)</t>
  </si>
  <si>
    <t>VW SAVEIRO (DESCARGA DE GASES DE TAPA DE CILI</t>
  </si>
  <si>
    <t>VW POLO (RAD. INF. )</t>
  </si>
  <si>
    <t>VW GOL (CALEFACTOR SAL.)</t>
  </si>
  <si>
    <t>VW GACEL (BOMBA DE AGUA A TUBO RIGIDO)</t>
  </si>
  <si>
    <t>VW SAVEIRO (DESCARGA DE GASES)</t>
  </si>
  <si>
    <t>VW 1500 (RAD. INF.)</t>
  </si>
  <si>
    <t>FORD F 350 (RAD. INF.)</t>
  </si>
  <si>
    <t>FORD F 600 (RAD. INF.)</t>
  </si>
  <si>
    <t>FORD F 700 (RAD. SUP.)</t>
  </si>
  <si>
    <t>FORD F 7000 (RAD. INF.)</t>
  </si>
  <si>
    <t>FORD F 700 (RADIADOR  INF. A RADIADOR ACEITE</t>
  </si>
  <si>
    <t>FORD F 700 (RADIADOR DE ACEITE)</t>
  </si>
  <si>
    <t>FORD F 100 (CALEFACTOR)</t>
  </si>
  <si>
    <t>FORD F 100 (COMBUSTIBLE RETORNO)</t>
  </si>
  <si>
    <t>FORD F 250 (RAD. SUP.)</t>
  </si>
  <si>
    <t>FORD F 150 (LLENADO TANQUE DE COMBUSTIBLE)</t>
  </si>
  <si>
    <t>FORD F 150 (RAD. SUP.)</t>
  </si>
  <si>
    <t>FORD F 14000 (CALEFACTOR)</t>
  </si>
  <si>
    <t>FORD F 4000 (DIRECCION ASISTIDA)</t>
  </si>
  <si>
    <t>FORD ESCORT (VASO DE EXPAN. SUP.)</t>
  </si>
  <si>
    <t>FORD ESCORT (COMBUSTIBLE)</t>
  </si>
  <si>
    <t>FORD ESCORT (FILTRO A  EVAPORADOR DE COMBUSTI</t>
  </si>
  <si>
    <t>FORD ESCORT (DIRECCION HIDRAULICA ALIMENTACIO</t>
  </si>
  <si>
    <t>FORD ESCORT (COMBUSTIBLE RETORNO )</t>
  </si>
  <si>
    <t>FORD ESCORT (VACIO DE DISTRIBUIDOR A CARBURAD</t>
  </si>
  <si>
    <t>FORD F 4000 (MANGUERA DE CONEXIÓN)</t>
  </si>
  <si>
    <t>FORD GALAXY (RAD. SUP.)</t>
  </si>
  <si>
    <t>VW POINTER (TUBO RIGIDO A BLOCK)</t>
  </si>
  <si>
    <t>VW GACEL (CALEFACTOR SAL.)</t>
  </si>
  <si>
    <t>VW GACEL (VALVULA DE CALEFACTOR A MULTIPLE)</t>
  </si>
  <si>
    <t>VW GACEL (DESCARGA DE GASES)</t>
  </si>
  <si>
    <t>VW GACEL (VASO DE EXPAN. A  ENFRIA. DE ACEITE</t>
  </si>
  <si>
    <t>VW GOL (UNION FILTRO DE AIRE)</t>
  </si>
  <si>
    <t>VW GOL (VASO DE EXPAN. A RAD. INF.)</t>
  </si>
  <si>
    <t>VW GOL (VASO DE EXPAN. A RADIADOR )</t>
  </si>
  <si>
    <t>VW 1500 (CALEFACTOR A CONEC INTERM. )</t>
  </si>
  <si>
    <t>VW LOGUS (RAD. INF.)</t>
  </si>
  <si>
    <t>VW POINTER (RAD. SUP.)</t>
  </si>
  <si>
    <t>VW 1500 (BOMBA DE AGUA A CONECTOR INTERM.)</t>
  </si>
  <si>
    <t>VW 1500 (BOMBA DE AGUA A CONECTOR "T")</t>
  </si>
  <si>
    <t>VW SAVEIRO (TAPA  DE CILINDROS A CARBURADOR)</t>
  </si>
  <si>
    <t>AUDI 80 (RAD. INF.)</t>
  </si>
  <si>
    <t>VW SENDA (TUBO RIGIDO A ENFRIA. ACEITE)</t>
  </si>
  <si>
    <t>VW QUANTUM (CALEFACTOR A TUBO RIGIDO)</t>
  </si>
  <si>
    <t>VW GOL (RADIADOR DE ACEITE A TUBO RIGIDO)</t>
  </si>
  <si>
    <t>VW GOL (CALEFACTOR SAL.  )</t>
  </si>
  <si>
    <t>VW GOL (RAD. INF.)</t>
  </si>
  <si>
    <t>VW CADDY (BOMBA DE AGUA A RIGIDO Y RAD. ACEIT</t>
  </si>
  <si>
    <t>FORD F 100 (BOMBA DE AGUA)</t>
  </si>
  <si>
    <t>VW GOL (RAD. SUP. A RADIADOR DE A.A.)</t>
  </si>
  <si>
    <t>VW POLO (CALEFACTOR SAL.)</t>
  </si>
  <si>
    <t>VW GACEL (DESCARGA DE GASES TAPA DE CILINDRO</t>
  </si>
  <si>
    <t>SEAT CORDOBA (BOMBA DE AGUA A TAPA CILINDRO)</t>
  </si>
  <si>
    <t>VW PARA TI (CALEFACTOR ENT.)</t>
  </si>
  <si>
    <t>FORD GALAXY (CALEFACTOR ENT.)</t>
  </si>
  <si>
    <t>VW GOLF (VASO DE EXPAN. SUP. )</t>
  </si>
  <si>
    <t>VW BORA (DE BULBO A DISTRIBUIDOR )</t>
  </si>
  <si>
    <t>VW GOLF (RAD. SUP. A DEP. RES. Y TUBO )</t>
  </si>
  <si>
    <t>VW GOLF (RAD. SUP. A BULBO A DEP.)</t>
  </si>
  <si>
    <t>VW BORA (RAD. SUP. A BULBO 4 VIAS)</t>
  </si>
  <si>
    <t>VW GOLF (RAD. SUP. A BULBO 4 VIAS)</t>
  </si>
  <si>
    <t>VW GOLF (DE 4 VIAS A TAPA Y DEP. RESER.)</t>
  </si>
  <si>
    <t>VW GOLF (DE 4 VIAS A TAPA Y TUBO RIGIDO)</t>
  </si>
  <si>
    <t>VW GOLF (BOMBA DE AGUA A TUBO RIGIDO)</t>
  </si>
  <si>
    <t>VW SAVEIRO (RAD. INF. - AUXILIAR)</t>
  </si>
  <si>
    <t>VW GOLF (DE 4 VIAS A TUBO RIGIDO)</t>
  </si>
  <si>
    <t>VW GOLF ( BY PASS A TUBO RIGIDO )</t>
  </si>
  <si>
    <t>VW POINTER (BOMBA DE AGUA A ADMISION)</t>
  </si>
  <si>
    <t>FORD ESCORT (DIRECCION HIDRAULICA RETORNO  )</t>
  </si>
  <si>
    <t>FORD F 100 (BOMBA DE AGUA A TAPA  CILINDROS)</t>
  </si>
  <si>
    <t>FORD ESCORT (COMBUSTIBLE A FILTRO)</t>
  </si>
  <si>
    <t>FORD ESCORT (COMBUSTIBLE DE SEPARADOR A CARBU</t>
  </si>
  <si>
    <t>FORD ESCORT (RADIADOR INTERMEDIO)</t>
  </si>
  <si>
    <t>VW QUANTUM (CALEFACTOR)</t>
  </si>
  <si>
    <t>VW SANTANA (CALEFACTOR)</t>
  </si>
  <si>
    <t>VW BORA (RAD. INF.)</t>
  </si>
  <si>
    <t>AUDI A3 (RAD. SUP.)</t>
  </si>
  <si>
    <t>VW BORA (RAD. SUP. A BOMBA DE AGUA)</t>
  </si>
  <si>
    <t>VW GOLF (PORTA BULBO DE NYLON )</t>
  </si>
  <si>
    <t>VW GOLF (RAD. SUP.)</t>
  </si>
  <si>
    <t>VW GOLF (TUBO FLEXIBLE CON PIEZA DE ACOPLE )</t>
  </si>
  <si>
    <t>VW GOLF (TAPA DE CILINDRO A PIEZA DE ACOPLE )</t>
  </si>
  <si>
    <t>VW CADDY (RESPIRACION VALVULA REGULADORA DE P</t>
  </si>
  <si>
    <t>FORD SIERRA (RECUPERACION GASES TANQUE DE NAF</t>
  </si>
  <si>
    <t>FORD ESCORT (RAD. SUP. )</t>
  </si>
  <si>
    <t>FORD ESCORT (BOMBA DE AGUA A TUBO RIGIDO)</t>
  </si>
  <si>
    <t>VW OMNIBUS (RADIADOR)</t>
  </si>
  <si>
    <t>FORD ESCORT (RADIADOR INTERMEDIO C/ DERIVACIO</t>
  </si>
  <si>
    <t>SEAT CORDOBA (RAD. SUP.)</t>
  </si>
  <si>
    <t>FORD ESCORT (RECUPERACION GASES CARTER)</t>
  </si>
  <si>
    <t>SEAT CORDOBA (RAD. INF.)</t>
  </si>
  <si>
    <t>SEAT IBIZA (RAD. SUP.)</t>
  </si>
  <si>
    <t>VW GOLF (VASO DE EXPAN.)</t>
  </si>
  <si>
    <t>VW CADDY (RADIADOR DE ACEITE A BOMBA)</t>
  </si>
  <si>
    <t>VW VENTO (RAD. INF.)</t>
  </si>
  <si>
    <t>VW GOLF (CONDUCTO FLEXIBLE)</t>
  </si>
  <si>
    <t>FORD ESCORT (DE TUBO RIGIDO A TERMOSTATO)</t>
  </si>
  <si>
    <t>VW POLO (DEP. A DIRECCION HIDRAULICA)</t>
  </si>
  <si>
    <t>FORD COURRIER (RAD. INF. Y CALEFACTOR)</t>
  </si>
  <si>
    <t>FORD COURRIER (CALEFACTOR )</t>
  </si>
  <si>
    <t>FORD COURRIER (VASO DE EXPAN. INF.)</t>
  </si>
  <si>
    <t>FORD COURRIER (VASO DE EXPAN. SUP. A TERMOSTA</t>
  </si>
  <si>
    <t>FORD FIESTA (VASO DE EXPAN. INF.)</t>
  </si>
  <si>
    <t>FORD TAUNUS (CEBADOR)</t>
  </si>
  <si>
    <t>FORD F 600 (RAD. SUP.)</t>
  </si>
  <si>
    <t>FORD FALCON (FILTRO DE AIRE)</t>
  </si>
  <si>
    <t>VW GOLF (RESPIRACION VAPORES DE ACEITE)</t>
  </si>
  <si>
    <t>VW VENTO (BOMBA DE AGUA A TAPA CILINDRO)</t>
  </si>
  <si>
    <t>VW CADDY (CALEFACTOR SAL.)</t>
  </si>
  <si>
    <t>VW GOLF (CALEFACTOR ENT.)</t>
  </si>
  <si>
    <t>FORD KA (VASO DE EXPAN. SUP. A RADIADOR)</t>
  </si>
  <si>
    <t>FORD KA (CALEFACTOR ENT. )</t>
  </si>
  <si>
    <t>FORD TRANSIT (VASO DE EXPAN. SUP. A TUBO RIGI</t>
  </si>
  <si>
    <t>FORD TRANSIT (RAD. SUP.)</t>
  </si>
  <si>
    <t>FORD TRANSIT (VASO DE EXPAN. INF. A TUBO RIGI</t>
  </si>
  <si>
    <t>FORD TRANSIT (VASO DE EXPAN. SUP.)</t>
  </si>
  <si>
    <t>FORD TRANSIT (RAD. INF.)</t>
  </si>
  <si>
    <t>FORD RANGER  (RAD. SUP.)</t>
  </si>
  <si>
    <t>FORD CONTOUR (RAD. INF.)</t>
  </si>
  <si>
    <t>FORD COURRIER (CALEFACTOR ENT.)</t>
  </si>
  <si>
    <t>FORD RANGER (CALEFACTOR ENT. / SAL.)</t>
  </si>
  <si>
    <t>FORD RANGER (CALEFACTOR SAL.)</t>
  </si>
  <si>
    <t>FORD ESCORT (VASO DE EXPAN)</t>
  </si>
  <si>
    <t>VW TRANSPORTER (REVORDE A TUBO RIGIDO)</t>
  </si>
  <si>
    <t>VW TRANSPORTER (BOMBA DE AGUA A TAPA CILINDRO</t>
  </si>
  <si>
    <t>VW TRANSPORTER (RAD. INF.)</t>
  </si>
  <si>
    <t>VW TRANSPORTER (CONDUCTO DE AGUA A BOMBA SUPL</t>
  </si>
  <si>
    <t>VW TRANSPORTER (CONECTOR T A RADIADOR)</t>
  </si>
  <si>
    <t>VW LOGUS (RAD. SUP.)</t>
  </si>
  <si>
    <t>VW POINTER (RESPIRACION TANQUE DE COMBUSTIBLE</t>
  </si>
  <si>
    <t>VW GOL (DESCARGA DE GASES ( VALVULA DE PRESIO</t>
  </si>
  <si>
    <t>VW TRANSPORTER (VASO DE EXPAN. A CONECTOR  "T</t>
  </si>
  <si>
    <t>VW LOGUS (VASO DE EXPAN. SUP.)</t>
  </si>
  <si>
    <t>FORD F 7000 (RADIADOR A ENFRIA. DE ACEITE)</t>
  </si>
  <si>
    <t>VW GOLF (DESCARGA DE GASES)</t>
  </si>
  <si>
    <t>VW PASSAT (RAD. SUP. A INTERCOOLER)</t>
  </si>
  <si>
    <t>VW PASSAT (RAD. SUP.)</t>
  </si>
  <si>
    <t>VW TRANSPORTER (RADIADOR DE ACEITE A TUBO RIG</t>
  </si>
  <si>
    <t>VW POLO (TUBO DE DESAIREACION)</t>
  </si>
  <si>
    <t>GM CORSA (RAD. INF.)</t>
  </si>
  <si>
    <t>GM CORSA (RAD. SUP.)</t>
  </si>
  <si>
    <t>GM CORSA (BOMBA DE AGUA A TUBO RIGIDO)</t>
  </si>
  <si>
    <t>GM CORSA (MULTIPLE DE ADMISION A TUBO RIGIDO)</t>
  </si>
  <si>
    <t>GM CORSA (CALEFACTOR ENT.)</t>
  </si>
  <si>
    <t>GM CORSA (CALEFACTOR SAL.)</t>
  </si>
  <si>
    <t>GM SILVERADO (RECUPERACION GASES CARTER)</t>
  </si>
  <si>
    <t>GM VECTRA (RAD. INF. Y VASO DE EXPAN.)</t>
  </si>
  <si>
    <t>GM CORSA (VASO DE EXPAN. A RADIADOR)</t>
  </si>
  <si>
    <t>GM CORVETE (RAD. SUP.)</t>
  </si>
  <si>
    <t>GM CHEVETTE (ENFRIA. DE ACEITE)</t>
  </si>
  <si>
    <t>GM C 10 (RAD. SUP.)</t>
  </si>
  <si>
    <t>GM SILVERADO (RAD. INF.)</t>
  </si>
  <si>
    <t>GM C 10 (RAD. INF.)</t>
  </si>
  <si>
    <t>GM C 10 (LLENADO TANQUE DE COMBUSTIBLE)</t>
  </si>
  <si>
    <t>GM CS 100 (RAD. SUP.)</t>
  </si>
  <si>
    <t>GM CS 100 (RAD. INF.)</t>
  </si>
  <si>
    <t>GM CS 300 (RAD. SUP.)</t>
  </si>
  <si>
    <t>GM CS 300 (RAD. INF.)</t>
  </si>
  <si>
    <t>GM SILVERADO (RAD. SUP.)</t>
  </si>
  <si>
    <t>GM SILVERADO (SAL. BOMBA DE AGUA)</t>
  </si>
  <si>
    <t>GM SILVERADO (CALEFACTOR ENT.)</t>
  </si>
  <si>
    <t>GM SILVERADO (CALEFACTOR SAL.)</t>
  </si>
  <si>
    <t>GM GRAND BLAZER (CALEFACTOR SAL.)</t>
  </si>
  <si>
    <t>GM GRAND BLAZER (VASO DE EXPAN.)</t>
  </si>
  <si>
    <t>GM GRAND BLAZER (CALEFACTOR ENT.)</t>
  </si>
  <si>
    <t>GM GRAND BLAZER (RAD. SUP.)</t>
  </si>
  <si>
    <t>GM GRAND BLAZER (RAD. INF.)</t>
  </si>
  <si>
    <t>GM SILVERADO (SERVO FRENO TOMA DE VACIO)</t>
  </si>
  <si>
    <t>GM 400 SS (RAD. INF.)</t>
  </si>
  <si>
    <t>GM CHEVY (RAD. SUP.)</t>
  </si>
  <si>
    <t>GM GM CAMION (RAD. INF.)</t>
  </si>
  <si>
    <t>GM CHEVETTE (RAD. INF.)</t>
  </si>
  <si>
    <t>OPEL ASCONA (RAD. INTERMEDIO )</t>
  </si>
  <si>
    <t>GM CHEVETTE (BOMBA A MULTIPLE DE  ADMISION)</t>
  </si>
  <si>
    <t>GM CHEVETTE (CALEFACTOR ENT.)</t>
  </si>
  <si>
    <t>GM MONZA (MANG.PREC.A MULT.)</t>
  </si>
  <si>
    <t>GM CHEVETTE (TAPA DE CILINDRO A RADIADOR DE C</t>
  </si>
  <si>
    <t>GM MONZA (BOMBA DE AGUA A TUBO RIGIDO)</t>
  </si>
  <si>
    <t>GM MONZA (TERMOSTATO A COLECTOR DE ADMISION)</t>
  </si>
  <si>
    <t>GM MONZA (CALEFACTOR ENT.)</t>
  </si>
  <si>
    <t>GM MONZA (CALEFACTOR SAL.)</t>
  </si>
  <si>
    <t>GM MONZA (RAD. SUP.)</t>
  </si>
  <si>
    <t>ISUZU LUV. (RAD. SUP.)</t>
  </si>
  <si>
    <t>ISUZU LUV. (RAD. INF.)</t>
  </si>
  <si>
    <t>ISUZU LUV. (RADIADOR)</t>
  </si>
  <si>
    <t>GM LUV (CALEFACTOR SAL.)</t>
  </si>
  <si>
    <t>ISUZU LUV. (CALEFACTOR A TUBO MOTOR)</t>
  </si>
  <si>
    <t>GM LUV (CALEFACTOR)</t>
  </si>
  <si>
    <t>DAEWOO RACER (RAD. INF.)</t>
  </si>
  <si>
    <t>DAEWOO ESPERO (RAD. SUP. )</t>
  </si>
  <si>
    <t>DAEWOO RACER (RAD. SUP.)</t>
  </si>
  <si>
    <t>DAEWOO ESPERO (RAD. SUP.)</t>
  </si>
  <si>
    <t>DAEWOO RACER (CALEFACTOR)</t>
  </si>
  <si>
    <t>DAEWOO RACER (RECUP. GASES CARTER)</t>
  </si>
  <si>
    <t>DAEWOO ESPERO (RECUP. GASES CARTER)</t>
  </si>
  <si>
    <t>GM MONZA (ENFRIA. DE ACEITE)</t>
  </si>
  <si>
    <t>GM CORSA (CALEFACTOR)</t>
  </si>
  <si>
    <t>GM CHEVETTE (RAD. SUP.)</t>
  </si>
  <si>
    <t>GM CHEVY (RAD. INF.)</t>
  </si>
  <si>
    <t>GM MONZA (RECUP. GASES CARTER)</t>
  </si>
  <si>
    <t>GM MONZA (RAD. INF.)</t>
  </si>
  <si>
    <t>GM VECTRA (RAD. SUP.)</t>
  </si>
  <si>
    <t>GM CHEVETTE (FILTRO A TAPA VALVULA )</t>
  </si>
  <si>
    <t>GM CORSA (DE TAPA DE VALVULA A INY. DE ADMISI</t>
  </si>
  <si>
    <t>GM BLAZER (RECUPERACION GASES CARTER)</t>
  </si>
  <si>
    <t>GM S 10 (SERVO FRENO A BOMBA )</t>
  </si>
  <si>
    <t>GM BLAZER (ENFRIA. DE ACEITE A RIGIDO INF. )</t>
  </si>
  <si>
    <t>GM S 10 (SAL. ENFRIA.  ACEITE A RIGIDO SUP.)</t>
  </si>
  <si>
    <t>GM S 10 (RAD. INF.)</t>
  </si>
  <si>
    <t>GM S 10 (RAD. SUP.)</t>
  </si>
  <si>
    <t>GM BLAZER (ENFRIA. DE ACEITE A BOMBA )</t>
  </si>
  <si>
    <t>GM S 10 (MULTIPLE DE ADMISION A TURBO)</t>
  </si>
  <si>
    <t>GM BLAZER (RAD. SUP.)</t>
  </si>
  <si>
    <t>GM ASTRA (VASO DE EXPAN. A TUBO RIGIDO )</t>
  </si>
  <si>
    <t>GM VECTRA (VASO DE EXPAN. A RADIADOR)</t>
  </si>
  <si>
    <t>GM VECTRA (CALEFACTOR ENT.)</t>
  </si>
  <si>
    <t>GM VECTRA (TERMOSTATO A TUBO RIGIDO)</t>
  </si>
  <si>
    <t>GM VECTRA (TERMOSTATO A INTERCAMBIADOR)</t>
  </si>
  <si>
    <t>GM VECTRA (RAD. INF.)</t>
  </si>
  <si>
    <t>GM VECTRA (TUBO RIG. A TERMO. A BOM. DE AGUA)</t>
  </si>
  <si>
    <t>GM CORSA (RESPIRACION MOTOR )</t>
  </si>
  <si>
    <t>GM CORSA (VASO EXPAN. SUP.)</t>
  </si>
  <si>
    <t>GM CORSA (RESPIRACION TANQUE DE COMB.)</t>
  </si>
  <si>
    <t>GM BLAZER (CALEFACTOR SAL.)</t>
  </si>
  <si>
    <t>GM VECTRA (DESAHOGO RADIADOR)</t>
  </si>
  <si>
    <t>GM VECTRA (CALEFACTOR SAL.)</t>
  </si>
  <si>
    <t>GM S 10 (CALEFACTOR ENT.)</t>
  </si>
  <si>
    <t>GM S 10 (INTERCOOLER ENT.)</t>
  </si>
  <si>
    <t>GM S 10 (DE TUBO RIGIDO A VALVULA SAL.)</t>
  </si>
  <si>
    <t>GM BLAZER (TERMOSTATO ENT.)</t>
  </si>
  <si>
    <t>GM BLAZER (FILTRO A VALVULA)</t>
  </si>
  <si>
    <t>GM S 10 (DE TUBO RIGIDO A VALVULA ENT.)</t>
  </si>
  <si>
    <t>GM CORSA (RECUPERACION GASES CARTER)</t>
  </si>
  <si>
    <t>GM S 10 (VASO EXPAN. A BOMBA DE AGUA)</t>
  </si>
  <si>
    <t>GM BLAZER (INTERCOOLER SAL.)</t>
  </si>
  <si>
    <t>GM S 10 (FILTRO ACEITE DESCARGA)</t>
  </si>
  <si>
    <t>GM CORSA (VACIO RETORNO DEPRESOR)</t>
  </si>
  <si>
    <t>GM LUV (CALEFACCION ENT.)</t>
  </si>
  <si>
    <t>GM CHEVETTE (RAD. INF. A BOMBA Y A VASO DE EX</t>
  </si>
  <si>
    <t>GM ASTRA (RAD. SUP.)</t>
  </si>
  <si>
    <t>GM MONZA (DESGASIFICADOR)</t>
  </si>
  <si>
    <t>GM CHEVETTE (RADIADOR INTERMEDIO )</t>
  </si>
  <si>
    <t>GM MONZA (CALEFACTOR A TERMOSTATO)</t>
  </si>
  <si>
    <t>GM CORSA (TOMA DE AIRE)</t>
  </si>
  <si>
    <t>GM CHEVETTE (INTERMEDIA DE BOMBA A MULTIPLE)</t>
  </si>
  <si>
    <t>GM CHEVETTE (CALEFACTOR A BOMBA DE AGUA)</t>
  </si>
  <si>
    <t>GM LUV (CALEFACTOR A BOMBA DE AGUA)</t>
  </si>
  <si>
    <t>GM CHEVETTE (CALEFACTOR A VALVULA)</t>
  </si>
  <si>
    <t>GM C 1404 (RAD. INF.)</t>
  </si>
  <si>
    <t>GM CORSA (VASO DE EXPAN. A TUBO RIGIDO)</t>
  </si>
  <si>
    <t>ISUZU LUV. (LLENADO TANQUE DE COMBUSTIBLE)</t>
  </si>
  <si>
    <t>GM LUV (LLENADO DE TANQUE DE COMBUSTIBLE)</t>
  </si>
  <si>
    <t>GM MERIVA (RECUPERACION GASES CARTER )</t>
  </si>
  <si>
    <t>GM S 10 (ENT. A TERMOSTATO)</t>
  </si>
  <si>
    <t>GM S 10 (SAL. DE TERMOSTATO)</t>
  </si>
  <si>
    <t>GM ASTRA (CALEFACTOR SAL. )</t>
  </si>
  <si>
    <t>GM ASTRA (CALEFACTOR ENT.)</t>
  </si>
  <si>
    <t>GM ASTRA (VASO DE EXPAN. A RADIADOR )</t>
  </si>
  <si>
    <t>GM ASTRA (RAD. INF. )</t>
  </si>
  <si>
    <t>GM ASTRA (VASO DE EXPAN. RETORNO)</t>
  </si>
  <si>
    <t>GM ASTRA (SAL. TUBO RIGIDO)</t>
  </si>
  <si>
    <t>GM ASTRA (COMPRESOR A ENFRIA.  )</t>
  </si>
  <si>
    <t>GM ASTRA (INTERCAMBIADOR ENT. )</t>
  </si>
  <si>
    <t>GM ASTRA (VENTILACION MOTOR )</t>
  </si>
  <si>
    <t>GM ASTRA (RAD. INF.)</t>
  </si>
  <si>
    <t>GM ASTRA (INTERCAMBIADOR  SAL. )</t>
  </si>
  <si>
    <t>GM ASTRA (VENTILACION CARTER)</t>
  </si>
  <si>
    <t>GM ASTRA (VENTILACION MOTOR)</t>
  </si>
  <si>
    <t>GM CORSA (CUERPO DE FILTRO DE AIRE A COLECTOR</t>
  </si>
  <si>
    <t>DAEWOO DAMAS (CALEFACTOR)</t>
  </si>
  <si>
    <t>DAEWOO DAMAS (RAD. SUP.)</t>
  </si>
  <si>
    <t>DAEWOO TICO (RAD. SUP.)</t>
  </si>
  <si>
    <t>GM APACHE (RAD. INF.)</t>
  </si>
  <si>
    <t>DAEWOO DAMAS (RAD. INF.)</t>
  </si>
  <si>
    <t>ISUZU LUV. (CALEFACTOR)</t>
  </si>
  <si>
    <t>ISUZU LUV. (CALEFACTOR )</t>
  </si>
  <si>
    <t>GM ASTRA (CALEFACTOR ENT. )</t>
  </si>
  <si>
    <t>GM ASTRA (TERMOSTATO A TUBO RIGIDO)</t>
  </si>
  <si>
    <t>GM ASTRA (TUBO COMPRESOR A ENFRIA. )</t>
  </si>
  <si>
    <t>GM ASTRA (VASO DE EXPAN. A BY PASS )</t>
  </si>
  <si>
    <t>GM ASTRA (RAD. SUP. )</t>
  </si>
  <si>
    <t>GM GRAND AM (RAD. SUP. )</t>
  </si>
  <si>
    <t>DAEWOO LANOS (DESCARGA DE GASES)</t>
  </si>
  <si>
    <t>DAEWOO LANOS (RAD. SUP.)</t>
  </si>
  <si>
    <t>DAEWOO LANOS (RAD. INF.)</t>
  </si>
  <si>
    <t>GM CORSA (VAPORES DE ACEITE TAPA DE VAL.)</t>
  </si>
  <si>
    <t>GM C 10 (RAD. SUP. )</t>
  </si>
  <si>
    <t>GM MONZA (TUBO RIGIDO A TAPA CILINDRO )</t>
  </si>
  <si>
    <t>GM D 20 (RESERVORIO A BOMBA HIDRAULICA )</t>
  </si>
  <si>
    <t>GM MONZA (RESERVORIO A TUBO RIGIDO )</t>
  </si>
  <si>
    <t>GM MONZA (TAPA DE CILINDRO A VARILLA DE ACEIT</t>
  </si>
  <si>
    <t>GM GEO TRAKER  (RAD. SUP.  )</t>
  </si>
  <si>
    <t>GM ASTRA. (RAD. INF.)</t>
  </si>
  <si>
    <t>GM SILVERADO. (CALEFACTOR)</t>
  </si>
  <si>
    <t>GM AVALANCHE (RAD. SUP.)</t>
  </si>
  <si>
    <t>GM SILVERADO (RAD. SUP. )</t>
  </si>
  <si>
    <t>GM VECTRA (TUBO TURBO /INTECOOLER )</t>
  </si>
  <si>
    <t>GM GM CAMION (RAD. SUP.)</t>
  </si>
  <si>
    <t>GM APACHE (RAD. SUP.)</t>
  </si>
  <si>
    <t>GM APACHE (RAD. SUP. )</t>
  </si>
  <si>
    <t>GM C 30 (RAD. SUP. )</t>
  </si>
  <si>
    <t>GM LUV (RAD. SUP.  )</t>
  </si>
  <si>
    <t>ISUZU LUV. (RAD. INF. )</t>
  </si>
  <si>
    <t>ISUZU LUV. (CALEFACTOR SAL.)</t>
  </si>
  <si>
    <t>ISUZU LUV. (CALEFACTOR ENT.)</t>
  </si>
  <si>
    <t>GM LUV (RAD. INF.)</t>
  </si>
  <si>
    <t>DAEWOO NUBIRA (RAD. INF.)</t>
  </si>
  <si>
    <t>DAEWOO NUBIRA (RAD. SUP.)</t>
  </si>
  <si>
    <t>GM CORSA 2 (RAD. SUP.)</t>
  </si>
  <si>
    <t>GM CORSA 2 (RAD. INF.)</t>
  </si>
  <si>
    <t>GM LUV (RAD. SUP.)</t>
  </si>
  <si>
    <t>GM OPALA (RAD. SUP.)</t>
  </si>
  <si>
    <t>GM MERIVA (RAD. SUP.)</t>
  </si>
  <si>
    <t>GM MERIVA (DE BOMBA DE AGUA A TUBO RIGIDO )</t>
  </si>
  <si>
    <t>GM CORSA 2 (VASO DE EXPAN. SUP.)</t>
  </si>
  <si>
    <t>GM MERIVA (DE TUBO RIGIDO A MOTOR)</t>
  </si>
  <si>
    <t>GM CORSA 2 (LLENADO TANQUE DE COMBUSTIBLE)</t>
  </si>
  <si>
    <t>GM CORSA 2 (VASO DE EXPAN. A RADIADOR)</t>
  </si>
  <si>
    <t>GM MERIVA (CONEXIÓN TUBO RIGIDO)</t>
  </si>
  <si>
    <t>GM MERIVA (DESAHOGO DEL TANQUE DE COMBUSTIBLE</t>
  </si>
  <si>
    <t>GM CORSA 2 (CALEFACTOR ENT.)</t>
  </si>
  <si>
    <t>GM CORSA (VENTILACION DE MOTOR )</t>
  </si>
  <si>
    <t>ISUZU LUV. (CONEXIÓN A TERMOSTATO )</t>
  </si>
  <si>
    <t>GM LUV (DE TERMOSTATO A ENFRIA. DE ACEITE)</t>
  </si>
  <si>
    <t>ISUZU LUV. (CIRCULACION DE AGUA AL TURBO )</t>
  </si>
  <si>
    <t>GM AVALANCHE (RAD. INF.)</t>
  </si>
  <si>
    <t>GM TRACKER ( RAD. INF. )</t>
  </si>
  <si>
    <t>GM CORSA 2 (TUBO RIGIDO A BOMBA)</t>
  </si>
  <si>
    <t>GM CORSA 2 (CALEFACCION ENT.)</t>
  </si>
  <si>
    <t>GM CORSA 2 (CALEFACTOR SAL.)</t>
  </si>
  <si>
    <t>GM BLAZER (CONEXION A TERMOSTATO)</t>
  </si>
  <si>
    <t>GM CELTA (RAD. INF.)</t>
  </si>
  <si>
    <t>GM CELTA (DESAHOGO DE VAPORES DE ACEITE)</t>
  </si>
  <si>
    <t>GM CORSA 2 (ENT. COMBUSTIBLE)</t>
  </si>
  <si>
    <t>GM CORSA (COLECTOR DE ADMISION A VALVULA)</t>
  </si>
  <si>
    <t>GM S 10 (TOMA DE AIRE)</t>
  </si>
  <si>
    <t>GM CORSA (CIRCULACION DE AGUA)</t>
  </si>
  <si>
    <t>GM VECTRA (INTERCOOLER)</t>
  </si>
  <si>
    <t>ISUZU LUV. (CIRCULACION DE AGUA)</t>
  </si>
  <si>
    <t>GM SILVERADO (TOMA DE AIRE)</t>
  </si>
  <si>
    <t>GM CORSA ( TANQ. DE COMBUSTIBLE)</t>
  </si>
  <si>
    <t>GM S-10 ( RAD. INF.)</t>
  </si>
  <si>
    <t>GM LUV (DESGASIFICADOR)</t>
  </si>
  <si>
    <t>GM CORSA (REFRIGERACION)</t>
  </si>
  <si>
    <t>GM CORSA (CALEFACCION)</t>
  </si>
  <si>
    <t>GM CORSA (DIREC. HIDRAULICA)</t>
  </si>
  <si>
    <t>GM C-10 (RAD. SUP.)</t>
  </si>
  <si>
    <t>GM C-10 (RAD. INF.)</t>
  </si>
  <si>
    <t>GM ASTRA (CONECTOR A CARCAZA)</t>
  </si>
  <si>
    <t>GM ASTRA (VASO DE EXP. A RAD.)</t>
  </si>
  <si>
    <t>GM CORSA ( DIRECC.HIDRAULICA )</t>
  </si>
  <si>
    <t>GM S10 (RADIADOR INFERIOR)</t>
  </si>
  <si>
    <t>GM VECTRA  ( TUBO RIGIDO A TERMOSTATO )</t>
  </si>
  <si>
    <t>GM MONZA (BOMBA DE VACIO DEL SERVO FRENO)</t>
  </si>
  <si>
    <t>GM MERIVA CORSA II (CALEF. SALIDA CALEF.)</t>
  </si>
  <si>
    <t>GM MERIVA (RADIADOR SUPERIOR)</t>
  </si>
  <si>
    <t>GM MERIVA CORSA II (RADIADOR INFERIOR)</t>
  </si>
  <si>
    <t>GM MERIVA CORSA II (CALEF SAL. CALEF.)</t>
  </si>
  <si>
    <t>GM MERIVA CORSA II (RADIADOR SUPERIOR)</t>
  </si>
  <si>
    <t>GM MERIVA CORSAII (TERMOSTATO - BBA DE AGUA)</t>
  </si>
  <si>
    <t>GM MERIVA  CORSA II (REFRIGERACION)</t>
  </si>
  <si>
    <t>GM MERIVA CORSA II (DEP DE EXPANS.  A RAD.)</t>
  </si>
  <si>
    <t>CHRYSLER RAM (RAD. INF.)</t>
  </si>
  <si>
    <t>CHRYSLER RAM (RAD. SUP.)</t>
  </si>
  <si>
    <t>CHRYSLER RAM 2500 (CIRCULACION DE AGUA)</t>
  </si>
  <si>
    <t>CHRYSLER CHEROKEE (RAD. SUP.  )</t>
  </si>
  <si>
    <t>CHRYSLER STRATUS (RAD. INF.  )</t>
  </si>
  <si>
    <t>CHRYSLER CHEROKEE (RAD. INF.  )</t>
  </si>
  <si>
    <t>CHRYSLER CHEROKEE. (RAD. INF. )</t>
  </si>
  <si>
    <t>CHRYSLER CHEROKEE. (RAD. SUP. )</t>
  </si>
  <si>
    <t>CHRYSLER RAM WAGON 2500 (CIRCULACION DE AGUA)</t>
  </si>
  <si>
    <t>CHRYSLER CHEROKEE. (RAD. SUP.)</t>
  </si>
  <si>
    <t>HYUNDAI ATOS (RAD. INF.)</t>
  </si>
  <si>
    <t>HYUNDAI ATOS (RAD. SUP.)</t>
  </si>
  <si>
    <t>CHRYSLER STRATUS (RAD. SUP.)</t>
  </si>
  <si>
    <t>CHRYSLER NEON (RAD. SUP.)</t>
  </si>
  <si>
    <t>CHRYSLER NEON (RAD. INF.)</t>
  </si>
  <si>
    <t>CHRYSLER NEON (CALEFACTOR (ALTA TEMPERATURA))</t>
  </si>
  <si>
    <t>CHRYSLER NEON (CALEFACTOR A RADIADOR)</t>
  </si>
  <si>
    <t>CHRYSLER NEON (RECUPERACION GASES CARTER (ALT</t>
  </si>
  <si>
    <t>DODGE D 100 (RADIADOR)</t>
  </si>
  <si>
    <t>DODGE D 100 (RAD. INF.)</t>
  </si>
  <si>
    <t>DODGE DESOTO (RAD. SUP.)</t>
  </si>
  <si>
    <t>DODGE PICK UP (RAD. INF.)</t>
  </si>
  <si>
    <t>DODGE D 200. (DE BOMBA DE AGUA A BLOCK)</t>
  </si>
  <si>
    <t>CHRYSLER CHEROKEE (RAD. SUP.)</t>
  </si>
  <si>
    <t>CHRYSLER CHEROKEE (RAD. INF.)</t>
  </si>
  <si>
    <t>CHRYSLER CHEROKEE. (REFRIGERACION)</t>
  </si>
  <si>
    <t>CHRYSLER CRUSIER (RAD. SUP.)</t>
  </si>
  <si>
    <t>CHRYSLER CRUSIER (RAD. INF.)</t>
  </si>
  <si>
    <t>CHRYSLER DAKOTA (TOMA DE AIRE)</t>
  </si>
  <si>
    <t>DODGE DP600 (RAD. INF.)</t>
  </si>
  <si>
    <t>CHRYSLER DAKOTA (RAD. INF.)</t>
  </si>
  <si>
    <t>JEEP CHEROKEE RADIADOR SUPERIOR</t>
  </si>
  <si>
    <t>HYUNDAI ATOS 1.1 2005 - RADIADOR SUPERIOR</t>
  </si>
  <si>
    <t>HYUNDAI MIGDTY HD 65 RADIADOR SUPERIOR</t>
  </si>
  <si>
    <t>HYUNDAI MIGDTLY HD 65 RADIADOR INFERIOR</t>
  </si>
  <si>
    <t>HYUNDAI MIGDTLY HD 65 CALEFACCION</t>
  </si>
  <si>
    <t>HYUNDAI MIGDTLI HD 65 CALEFACCION</t>
  </si>
  <si>
    <t>CHRYSLER JEEP CHEROKEE (RADIADOR SUP)</t>
  </si>
  <si>
    <t>HIUNDAY ACCENT EXCEL (RAD INFERIOR)</t>
  </si>
  <si>
    <t>HIUNDAY ACCENT EXCEL (RAD SUPERIOR)</t>
  </si>
  <si>
    <t>HIUNDAY ATOS 1.0 LTS (CALEFACCION)</t>
  </si>
  <si>
    <t>HIUNDAY H-100 TRACK 2.4 LTS (RAD SUP)</t>
  </si>
  <si>
    <t>HIUNDAY H-100 TRACK 2.4 LTS</t>
  </si>
  <si>
    <t>HYUNDAY H-100 (RAD INFERIOR)</t>
  </si>
  <si>
    <t>ALFA ROMEO 145 (RAD. SUP.)</t>
  </si>
  <si>
    <t>ALFA ROMEO 145 (RAD. INF.)</t>
  </si>
  <si>
    <t>ALFA ROMEO 155 (RAD. SUP.)</t>
  </si>
  <si>
    <t>HYUNDAI H-100, KIA 2700 (CALEF SALIDA)</t>
  </si>
  <si>
    <t>HYUNDAI H-100, KIA 2700 (CALEF ENTRADA)</t>
  </si>
  <si>
    <t>HYUNDAI ATOS 1.0 RADIADOR INFERIOR</t>
  </si>
  <si>
    <t>HYUNDAI ATOS CALEFACCION SALIDA</t>
  </si>
  <si>
    <t>HYUNDAI ATOS CALEFACCION ENTRADA</t>
  </si>
  <si>
    <t>HYUNDAI ATOS DESCARGA DE GASES</t>
  </si>
  <si>
    <t>HYUNDAI ATOS 1.0 VASO DE EXPANSION</t>
  </si>
  <si>
    <t>HYUNDAI ATOS REFRIGERACION</t>
  </si>
  <si>
    <t>HYUNDAI ATOS 1.0 REFRIGERACION</t>
  </si>
  <si>
    <t>HYUNDAI ELANTRA (RADIADOR SUPERIOR)</t>
  </si>
  <si>
    <t>TOYOTA COROLLA ( RADIADOR SUPERIOR)</t>
  </si>
  <si>
    <t>TOYOTA COROLLA (CALEFACCION)</t>
  </si>
  <si>
    <t>TOYOTA COROLLA ( CALEFACCION)</t>
  </si>
  <si>
    <t>TOYOTA RAV4 (RADIADOR INFERIOR)</t>
  </si>
  <si>
    <t>TOYOTA YARIS (RADIADOR INFERIOR)</t>
  </si>
  <si>
    <t>TOYOTA COASTER (RADIADOR INFERIOR)</t>
  </si>
  <si>
    <t>TOYOTA COROLLA (RADIADOR SUPERIOR)</t>
  </si>
  <si>
    <t>TOYOTA LAND CRUSIER (RADIADOR INFERIOR)</t>
  </si>
  <si>
    <t>TOYOTA COROLLA (RADIADOR SUPERIROR)</t>
  </si>
  <si>
    <t>TOYOTA COASTER (RADIADOR SUPERIOR)</t>
  </si>
  <si>
    <t>TOYOTA RAV4 (RADIADOR SUPERIROR)</t>
  </si>
  <si>
    <t>TOYOTA LAND CRUISER(RADIADOR INFERIOR)</t>
  </si>
  <si>
    <t>MITSUBISHI L200 (RADIADOR SUPERIOR)</t>
  </si>
  <si>
    <t>MITSUBISHI LANCER (RADIADOR SUPERIOR)</t>
  </si>
  <si>
    <t>MITSUBISHI CANTER (RADIADOR INFERIOR)</t>
  </si>
  <si>
    <t>MITSUBISHI L200 (RADIADOR INFERIOR)</t>
  </si>
  <si>
    <t>MITSUBISHI MONTERO SPORT RADIADOR SUPERIOR</t>
  </si>
  <si>
    <t>TOYOTA HILUX  CALEFACCION</t>
  </si>
  <si>
    <t>TOYOTA HILUX CALEFACCION</t>
  </si>
  <si>
    <t>TOYOTA HILUX  (VASO COMPENSADOR)</t>
  </si>
  <si>
    <t>TOYOTA COROLLA 1.6 RADIADOR INFERIOR</t>
  </si>
  <si>
    <t>TOYOTA COROLLA 2.0 RADIADOR INFERIOR</t>
  </si>
  <si>
    <t>TOYOTA HILUX TD 01-04 REFRIGERACION</t>
  </si>
  <si>
    <t>TOYOTA HILUX TD 01-04 RADIADOR SUPERIOS</t>
  </si>
  <si>
    <t>TOYOTA HILUX TD 01-04  RADIADOR INFERIOR</t>
  </si>
  <si>
    <t>TOYOTA HILUX TD 01-04  VASO COMP A RAD</t>
  </si>
  <si>
    <t>TOYOTA COROLLA 1.6 Y 1.8 CALEFACCION</t>
  </si>
  <si>
    <t>TOYOTA COROLLA 2.0 DIESEL VASO COMPENSADOR</t>
  </si>
  <si>
    <t>TOYOTA HILUX (RADIADOR INFERIOR)</t>
  </si>
  <si>
    <t>TOYOTA HILUX (RADIADOR SUPERIOR)</t>
  </si>
  <si>
    <t>TOYOTA HILUX (VASO COMPENSADOR)</t>
  </si>
  <si>
    <t>TOYOTA HILUX (CALEFACCION)</t>
  </si>
  <si>
    <t>TOYOTA HILUX (DESGASAJE)</t>
  </si>
  <si>
    <t>TOYOTA COROLLA (REFRIGERACION VASO EXP.)</t>
  </si>
  <si>
    <t>LADA SAMARA (RAD. SUP.)</t>
  </si>
  <si>
    <t>LADA SAMARA (RAD. INF.)</t>
  </si>
  <si>
    <t>AUSTIN MINI (CALEFACTOR)</t>
  </si>
  <si>
    <t>PERKINS (DE BOMBA A BLOCK)</t>
  </si>
  <si>
    <t>ACCESORIOS (RUEDA Y LLANTA)</t>
  </si>
  <si>
    <t>LADA SAMARA (TERMOSTATO A PIPA)</t>
  </si>
  <si>
    <t>LADA SAMARA (ENT. DE CALEFACCION)</t>
  </si>
  <si>
    <t>LADA SAMARA (CALEFACTOR SAL.)</t>
  </si>
  <si>
    <t>LADA SAMARA (RESPIRACION DE TAPA A FILTRO )</t>
  </si>
  <si>
    <t>LADA STATE WAGON (RAD. SUP. IZQUIERDO)</t>
  </si>
  <si>
    <t>LADA STATE WAGON (RAD. INF. )</t>
  </si>
  <si>
    <t>LADA STATE WAGON (RAD. SUP. DERECHO)</t>
  </si>
  <si>
    <t>LADA SAMARA (RESPIRACION VAPORES DE ACEITE)</t>
  </si>
  <si>
    <t>HONDA CIVIC 98 REFRIGERACION A MULT ADM</t>
  </si>
  <si>
    <t>ROVER 216 (RADIADOR SUPERIOR)</t>
  </si>
  <si>
    <t>DAIHATSU DELTA (RADIADOR SUPERIOR)</t>
  </si>
  <si>
    <t>KIA RIO (RADIADOR SUPERIOR)</t>
  </si>
  <si>
    <t>SUBARU FORESTER 98 RADIADOR SUPERIOR</t>
  </si>
  <si>
    <t>DAIHATSU APPLAUSE (RADIADOR INFERIOR)</t>
  </si>
  <si>
    <t>KIA SEPHIA ( RADIADOR SUPERIOR)</t>
  </si>
  <si>
    <t>MITSUBISHI L-200 (RAD INFERIOR)</t>
  </si>
  <si>
    <t>MITSHBISHI L-200 (RAD SUPERIOR)</t>
  </si>
  <si>
    <t>HONDA CIVIC REFRIGERACION</t>
  </si>
  <si>
    <t>HONDA CIVIC RADIADOR SUPERIOR</t>
  </si>
  <si>
    <t>HONDA CIVIC CALEFACCION</t>
  </si>
  <si>
    <t>HONDA CIVIC VASO DE EXPANSION</t>
  </si>
  <si>
    <t>GM MERIVA  (DEPOSITO DE EXPANSION)</t>
  </si>
  <si>
    <t>GM MERIVA,CORSA II (VENTILACION MOTOR)</t>
  </si>
  <si>
    <t>GM CORSA CLASSIC (FILTRO DE AIRE A MULTIPLE)</t>
  </si>
  <si>
    <t>GM CORSA CLASSIC (VENTILACION MOTOR)</t>
  </si>
  <si>
    <t>GM CORSA CLASSIC (VALVULA A RESERVORIO)</t>
  </si>
  <si>
    <t>GM MERIVA,CORSA II (CONDUCTO TOMA DE AIRE)</t>
  </si>
  <si>
    <t>GM CORSA CLASSIC,TIGRA(VENTILAC DE MOTOR)</t>
  </si>
  <si>
    <t>GM CORSA ,TIGRA (DEPOSITO DE EXPANS.A TUBO)</t>
  </si>
  <si>
    <t>GM MERIVA CORSA II (ENTRADA DE TUBO COLECTOR)</t>
  </si>
  <si>
    <t>GM CORSA CLASSIC (VERIFICACION DE MOTOR)</t>
  </si>
  <si>
    <t>GM MERIVA CORSA II ( ENTRADA DE AGUA AL CALEF</t>
  </si>
  <si>
    <t>GM CORSA CLASSIC (RETORNO DEL MOTOR)</t>
  </si>
  <si>
    <t>GM VECTRA 97 (ENTRADA CALEFACTOR)</t>
  </si>
  <si>
    <t>GM MERIVA  (SANGRIA AIRE DE DEPOSITO DE EXPAN</t>
  </si>
  <si>
    <t>GM MERIVA,CORSA (DEPOSITO EXPANS. A RADIADOR)</t>
  </si>
  <si>
    <t>GM ASTRA (PRECALENTAMIENTO DEL VENTILADOR)</t>
  </si>
  <si>
    <t>GM CORSA TIGRA (VENTEO CARTER)</t>
  </si>
  <si>
    <t>GM CORSA CLASSIC (RETORNO DE INTERCAMBIADOR)</t>
  </si>
  <si>
    <t>GM CORSA (ALIMENTACION DEL CALENTADOR)</t>
  </si>
  <si>
    <t>GM LUV (RADIADOR INFERIOR)</t>
  </si>
  <si>
    <t>GM LUV ( RADIADOR SUPERIOR)</t>
  </si>
  <si>
    <t>GM S-10 (RAD. INF.)</t>
  </si>
  <si>
    <t>GM S-10 (RADIADOR SUPERIOR)</t>
  </si>
  <si>
    <t>GM S-10 (ENTRADA INTERCOOLER)</t>
  </si>
  <si>
    <t>GM S-10 (SALIDA INTERCOOLER)</t>
  </si>
  <si>
    <t>GM MERIVA (RECUP. GASES CARTER)</t>
  </si>
  <si>
    <t>GM CORSA (CONJUNTO FORMADO POR VALVULA 3 VIAS</t>
  </si>
  <si>
    <t>GM CORSA 11 (CONJUNTO FORMADO POR TUBO)</t>
  </si>
  <si>
    <t>GM CORSA CLASSIC (TUBO CONT. DE FLUJO DE AGUA</t>
  </si>
  <si>
    <t>GM CORSA II (TUBO COLECTOR DE FLUJO DE AGUA)</t>
  </si>
  <si>
    <t>GM CORSA 98 (VALVULA 2 VIAS)</t>
  </si>
  <si>
    <t>GM CORSA CLASSIC (VALVULA 3 VIAS)</t>
  </si>
  <si>
    <t>GM CORSA ( ALIMENTACION DEL CALENTADOR)</t>
  </si>
  <si>
    <t>GM CORSA (CONJ.FORMADO POR TUBO RIGIDO Y MANG</t>
  </si>
  <si>
    <t>GM CORSA (CONJUNNTO TUBO RIGIDO Y MANGUERAS)</t>
  </si>
  <si>
    <t>CORSA CLASSIC CONJUNTO REFRIGERACION</t>
  </si>
  <si>
    <t>GM VECTRA (REFRIGERACION-CONEXION RADIADOR)</t>
  </si>
  <si>
    <t>GM D 20 (RADIADOR INFERIOR)</t>
  </si>
  <si>
    <t>SUZUKI SUPER CARRY 800 (RADIADOR INF)</t>
  </si>
  <si>
    <t>SUZUKI GRAND VITARA (RADIADOR SUPERIOR)</t>
  </si>
  <si>
    <t>SUZUKI BALENO (RADIADOR INFERIOR)</t>
  </si>
  <si>
    <t>SUZUKI FORZA (RADIADOR INFERIOR)</t>
  </si>
  <si>
    <t>SUZUKI GRAND VITARA (RADIADOR INFERIOR)</t>
  </si>
  <si>
    <t>SUZUKI SUPER CARRY (RADIADOR SUPERIROR)</t>
  </si>
  <si>
    <t>DAEWOO DAMAS (RADIADOR SUPERIOR)</t>
  </si>
  <si>
    <t>DAEWOO CIELO (VENTEO CARTER)</t>
  </si>
  <si>
    <t>GM CAMIONES DIESEL (BY PASS)</t>
  </si>
  <si>
    <t>GM CAMIONES DIESEL (RADIADOR INFERIROR)</t>
  </si>
  <si>
    <t>GM OPEL K-180 (CONECTOR CALEFACTOR)</t>
  </si>
  <si>
    <t>ISUZU TROOPER (RADIADOR INFERIOR)</t>
  </si>
  <si>
    <t>ISUZU TROOPER (CALEFACCION)</t>
  </si>
  <si>
    <t>CHEVROLET OPTRA ( RADIADOR SUP.)</t>
  </si>
  <si>
    <t>GM  SILVERADO S-10 D ( RAD. INF.)</t>
  </si>
  <si>
    <t>GM BLAZER (RADIADOR SUPERIOR)</t>
  </si>
  <si>
    <t>GM BLAZER ( VENTURI)</t>
  </si>
  <si>
    <t>GM OPALA (LLENADO TANQUE COMBUSTIBLE)</t>
  </si>
  <si>
    <t>GM CAPTIVA (RAD INFERIOR)</t>
  </si>
  <si>
    <t>GM CAPTIVA (RAD SUPERIOR)</t>
  </si>
  <si>
    <t>GM CAPTIVA (DEP DE EXPANSION A RADIADOR)</t>
  </si>
  <si>
    <t>GM CAPTIVA (REBALSE DE DEP EXPANSION)</t>
  </si>
  <si>
    <t>GM CAPTIVA (REFRIGERANTE BOMBA DE AGUA)</t>
  </si>
  <si>
    <t>GM CAPTIVA (RADIADOR SUPERIOR)</t>
  </si>
  <si>
    <t>GM CAPTIVA (INTERCOOLER)</t>
  </si>
  <si>
    <t>GM CAPTIVA (VASO COMPENSADOR)</t>
  </si>
  <si>
    <t>GM CAPTIVA (CALEFACCION)</t>
  </si>
  <si>
    <t>GM CORSA, MERIVA CALEF. SALIDA</t>
  </si>
  <si>
    <t>GM CORSA, MERIVA REFRIG. INTERCOOLER</t>
  </si>
  <si>
    <t>GM CORSA, MERIVA TOMA DE AIRE</t>
  </si>
  <si>
    <t>CHEVROLET CORSA, MERIVA (VASO DE EXPAN INF)</t>
  </si>
  <si>
    <t>CHEVROLET CORSA, MERIVA ( A TERMOSTATO)</t>
  </si>
  <si>
    <t>CHEVROLET CORSA, MERIVA ( DRENAJE DE ACEITE)</t>
  </si>
  <si>
    <t>CHEVROLET SPARK (CALEF. SALIDA)</t>
  </si>
  <si>
    <t>CHEVROLET SPARK CALEFACCION ENTRADA</t>
  </si>
  <si>
    <t>CHEVROLET AVEO ( RADIADOR SUPERIOR)</t>
  </si>
  <si>
    <t>CHEVROLET AVEO ( CALEFACCION)</t>
  </si>
  <si>
    <t>CHEVROLET AVEO (RADIADOR INFERIOR)</t>
  </si>
  <si>
    <t>CHEVROLET AVEO (VASO DE EXPANSION)</t>
  </si>
  <si>
    <t>GM BLAZER (SEPARADOR DE ACEITE)</t>
  </si>
  <si>
    <t>CHEVROLET AVEO (CALEFACCION)</t>
  </si>
  <si>
    <t>CHEVROLET AVEO (COMBUSTIBLE)</t>
  </si>
  <si>
    <t>GM S10 (TOMA DE AIRE)</t>
  </si>
  <si>
    <t>CHEVROLET SPARK (VASO DE EXPANSION)</t>
  </si>
  <si>
    <t>GM S10 (CONDUCTO AIRE)</t>
  </si>
  <si>
    <t>GM SPARK (RADIADOR INFERIOR)</t>
  </si>
  <si>
    <t>GM SPARK (DESCARGA DE GASES)</t>
  </si>
  <si>
    <t>GM SPARK (RADIADOR SUPERIOR)</t>
  </si>
  <si>
    <t>GM SPARK (VASO COMPENSADOR)</t>
  </si>
  <si>
    <t>GM SPARK (CALEFACCION)</t>
  </si>
  <si>
    <t>FORD FIESTA COURIER VAN( RADIADOR SUPERIOR)</t>
  </si>
  <si>
    <t>FORD ECOSPORT (RADIADOS SUPERIOR)</t>
  </si>
  <si>
    <t>FORD FIESTA COURIER VAN(RADIADOR INFERIOR)</t>
  </si>
  <si>
    <t>FORD FIESTA COURIER (DEP. EXP.  A RADIADOR)</t>
  </si>
  <si>
    <t>FORD FIESTA (VASO DE EXP.  A CARCASA TERM.)</t>
  </si>
  <si>
    <t>VW GOL SAVEIRO (CALEFACCION)</t>
  </si>
  <si>
    <t>VW TRANSPORTER (DESGASAJE)</t>
  </si>
  <si>
    <t>VW POLO, FOX GOLF FILTRO A SEPAR. ACEITE</t>
  </si>
  <si>
    <t>FORD KA MOTOR ZETEC RADIADOR INFERIOR</t>
  </si>
  <si>
    <t>VW GOLF DESCARGA DE GASES</t>
  </si>
  <si>
    <t>VW FOX RADIADOR INFERIOR</t>
  </si>
  <si>
    <t>VW GOL SAVEIRO TOMA DE AIRE</t>
  </si>
  <si>
    <t>VW FOX REFRIGERACION</t>
  </si>
  <si>
    <t>CORCEL 1.6 77/86 ( REFRIGERACION)</t>
  </si>
  <si>
    <t>FORD FIESTA ESPAÑOL CALEFACCION</t>
  </si>
  <si>
    <t>VW GOLF A4 (REFRIGERACION)</t>
  </si>
  <si>
    <t>VW GOLF A4 (SIST.ENFRIAMIENTO TURBO COMPENSAD</t>
  </si>
  <si>
    <t>FORD ESCORT SW (RADIADOR SUPERIOR)</t>
  </si>
  <si>
    <t>FORD KA (RADIADOR SUPERIOR)</t>
  </si>
  <si>
    <t>FORD KA (RADIADOR INFERIOR)</t>
  </si>
  <si>
    <t>FORD KA (VASO DE EXPANSION)</t>
  </si>
  <si>
    <t>FORD KA (COMBUSTIBLE)</t>
  </si>
  <si>
    <t>FORD KA (TUBO LLENADO)</t>
  </si>
  <si>
    <t>FORD KA (DIRECCION)</t>
  </si>
  <si>
    <t>FORD KA (CALEFACCION)</t>
  </si>
  <si>
    <t>FORD FOCUS (RADIADOR SUPERIOR)</t>
  </si>
  <si>
    <t>FORD FOCUS (RADIADOR INFERIOR)</t>
  </si>
  <si>
    <t>FORD FOCUS (VASO COMPENSADOR)</t>
  </si>
  <si>
    <t>FORD FOCUS (CALEFACCION SALIDA)</t>
  </si>
  <si>
    <t>FORD FOCUS (LAVALUNETA DELANTERA)</t>
  </si>
  <si>
    <t>FORD FOCUS (LAVALUNETA TRASERA)</t>
  </si>
  <si>
    <t>FORD FOCUS (VENTILACION CARTER)</t>
  </si>
  <si>
    <t>FORD FOCUS (REFRIGERACION)</t>
  </si>
  <si>
    <t>FORD FOCUS (VASO EXPANSION INFERIOR)</t>
  </si>
  <si>
    <t>FORD FOCUS (INTERCOOLER ADM)</t>
  </si>
  <si>
    <t>FORD FOCUS(INTERCOOLER ADM)</t>
  </si>
  <si>
    <t>FORD FOCUS (INTERCOOLER TURBO)</t>
  </si>
  <si>
    <t>FORD FOCUS (SEP. ACEITE)</t>
  </si>
  <si>
    <t>FORD FOCUS (CONTROL EMISION)</t>
  </si>
  <si>
    <t>FORD FOCUS (ENTRADA BBA DE AGUA)</t>
  </si>
  <si>
    <t>FORD FOCUS (SALIDA CARCASA)</t>
  </si>
  <si>
    <t>FORD FOCUS (PURIFICADOR AIRE)</t>
  </si>
  <si>
    <t>FORD FOCUS (SALIDA VASO DE EXPANSION)</t>
  </si>
  <si>
    <t>FORD FOCUS (DESGASAJE)</t>
  </si>
  <si>
    <t>FORD FIESTA COURRIER (VENTEO CARTER)</t>
  </si>
  <si>
    <t>VW SENDA SAVEIRO (LLENADO TANQUE DE COMBUSTIB</t>
  </si>
  <si>
    <t>VW GOL (RESPIRO DE MOTOR)</t>
  </si>
  <si>
    <t>VW CAMIONES DIESEL(RADIADOR SUPERIOR)</t>
  </si>
  <si>
    <t>VW CAMIONES DIESEL (RADIADOR SUPERIOR)</t>
  </si>
  <si>
    <t>VW CAMIONES (RADIADOR INFERIOR)</t>
  </si>
  <si>
    <t>VW GOLF (RADIADOR SUP PARTE CONJUNTO)</t>
  </si>
  <si>
    <t>VW GOLF (RADIADOR SUPERIOR)</t>
  </si>
  <si>
    <t>VW GOLF BORA (VENTEO CARTER)</t>
  </si>
  <si>
    <t>FORD EXPLORER (RADIADOR INFERIOR)</t>
  </si>
  <si>
    <t>FORD ESCORT 1.8 (CALEFACCION)</t>
  </si>
  <si>
    <t>VW GOL 1.0 (DEFLECTOR DE ACEITE)</t>
  </si>
  <si>
    <t>FORD KA (VASO COMPENSADOR A TERMOSTATO)</t>
  </si>
  <si>
    <t>VW DODGE  (CALEFACCION)</t>
  </si>
  <si>
    <t>VW GOLF (VASO COMPENSADOR)</t>
  </si>
  <si>
    <t>VW GOLF ( RADIADOR INFERIOR)</t>
  </si>
  <si>
    <t>VW GOLF A4 ( REFRIGERACION)</t>
  </si>
  <si>
    <t>VW GOLF A4 ( VASO COMPENSADOR)</t>
  </si>
  <si>
    <t>VW  GOLF A4 ( VASO COMPENSADOR)</t>
  </si>
  <si>
    <t>VW  GOLF A4 ( RADIADOR SUPERIOR)</t>
  </si>
  <si>
    <t>FORD ESCORT (VAPORES ACEITE)</t>
  </si>
  <si>
    <t>FORD ESCORT ( REFRIGERACION)</t>
  </si>
  <si>
    <t>FORD ESCORT (RESPIRO TANQUE DE GASOLINA)</t>
  </si>
  <si>
    <t>FORD TRANSIT DIESEL (CAJA TERMOSTATO A TUBO)</t>
  </si>
  <si>
    <t>FORD RANGER POWER (INTERCOOLER)</t>
  </si>
  <si>
    <t>FORD RANGER POWER (RAD SUPERIOR)</t>
  </si>
  <si>
    <t>FORD RANGER POWER (RAD INFERIOR)</t>
  </si>
  <si>
    <t>FORD RANGER POWER (VASO COMPENSADOR)</t>
  </si>
  <si>
    <t>VW FOX SURAM (VASO EXPANSION SUPERIOR)</t>
  </si>
  <si>
    <t>VW FOX SURAM (VASO EXPANSION INFERIOR)</t>
  </si>
  <si>
    <t>VW FOX SURAN (RADIADOR INFERIOR)</t>
  </si>
  <si>
    <t>VW FOX SURAN (DEFLECTOR DE AIRE)</t>
  </si>
  <si>
    <t>VW FOX SURAN (A RAD DE ACEITE)</t>
  </si>
  <si>
    <t>VW FOX SURAN (RADIADOR SUPERIOR)</t>
  </si>
  <si>
    <t>VW FOX SURAN (A TUBO METALICO)</t>
  </si>
  <si>
    <t>VW BORA GOLF (DESAIREACION TAPA DE CULATA)</t>
  </si>
  <si>
    <t>VW BORA GOLF (DESAIREACION A T METALICA)</t>
  </si>
  <si>
    <t>VW BORA GOLF (A RAD DE ACEITE CONJ.)</t>
  </si>
  <si>
    <t>VW BORA GOLF (REFRIGERACION)</t>
  </si>
  <si>
    <t>VW BORA GOLF (TUBO A BOMBA ADICIONAL)</t>
  </si>
  <si>
    <t>FORD RANGER POWER STROKE (CALEF. ENT)</t>
  </si>
  <si>
    <t>FORD RANGER POWER STROKE (CALEFACCION)</t>
  </si>
  <si>
    <t>FORD ESCORT (CONJUNTO CALEFACCION)</t>
  </si>
  <si>
    <t>VW GOLF (CONJUNTO RAD. DE ACEITE)</t>
  </si>
  <si>
    <t>VW BORA (RADIADOR SUPERIOR)</t>
  </si>
  <si>
    <t>VW GOLF (RADIADOR INFERIOR)</t>
  </si>
  <si>
    <t>VW GOLF (INTERCAMBIADOR A TUBO RIGIDO)</t>
  </si>
  <si>
    <t>FORD CORCEL (RADIADOR INFERIOR)</t>
  </si>
  <si>
    <t>FORD FIESTA COURIER (CALEFACCION)</t>
  </si>
  <si>
    <t>VW GOL (CALEFACCION)</t>
  </si>
  <si>
    <t>VW CAMION MWM (RADIADOR SUPERIOR)</t>
  </si>
  <si>
    <t>VW TRANSPORTER (REFRIGERACION)</t>
  </si>
  <si>
    <t>FORD CARGO (RADIADOR INFERIOR)</t>
  </si>
  <si>
    <t>VW CAMION 7-100 8-140 (VASO DE EXPANSION)</t>
  </si>
  <si>
    <t>LISTA DE PRECIOS</t>
  </si>
  <si>
    <t>Artículo</t>
  </si>
  <si>
    <t>Descripción</t>
  </si>
  <si>
    <t>Prec.Lista $</t>
  </si>
  <si>
    <t>TRAMO DE UN METRO CALEF. 38 X 46</t>
  </si>
  <si>
    <t>TRAMO DE UN METRO CALEF. 40 X 48</t>
  </si>
  <si>
    <t>TRAMO DE UN METRO CALEF. 45 X 55</t>
  </si>
  <si>
    <t>TRAMO DE UN METRO CALEF. 50 X 60</t>
  </si>
  <si>
    <t>TRAMO DE UN METRO CALEF. 55 X 65</t>
  </si>
  <si>
    <t>TRAMO DE UN METRO CALEF. 60 X 71</t>
  </si>
  <si>
    <t>TRAMO DE UN METRO CALEF. 65 X 77</t>
  </si>
  <si>
    <t>TRAMO DE UN METRO CALEF. 70 X 83</t>
  </si>
  <si>
    <t>TRAMO DE UN METRO CALEF. 75 X 88.5</t>
  </si>
  <si>
    <t>TRAMO DE UN METRO CALEF. 80 X 92</t>
  </si>
  <si>
    <t>TRAMO DE UN METRO CALEF. 85 X 93</t>
  </si>
  <si>
    <t>TRAMO DE UN METRO CALEF. 90 X 104</t>
  </si>
  <si>
    <t>TRAMO DE UN METRO CALEF. 95 X 110.5</t>
  </si>
  <si>
    <t>TRAMO DE UN METRO CALEF. 100 X 116</t>
  </si>
  <si>
    <t>TRAMO DE UN METRO CALEF. 110 X 118</t>
  </si>
  <si>
    <t>TRAMO DE UN METRO CALEF. 125 X 145</t>
  </si>
  <si>
    <t>TRAMO DE UN METRO CALEF. 42 X 52</t>
  </si>
  <si>
    <t>TRAMO DE UN METRO CALEF. 28 X 36</t>
  </si>
  <si>
    <t>TRAMO DE UN METRO CALEF. 35 X 45</t>
  </si>
  <si>
    <t>TRAMO DE UN METRO CALEF. 48 X 58</t>
  </si>
  <si>
    <t>TRAMO DE UN METRO CALEF. 30 X 38</t>
  </si>
  <si>
    <t>TRAMO DE UN METRO CALEF. 32 X 40</t>
  </si>
  <si>
    <t>TRAMO DE UN METRO CALEF. 20 X 27</t>
  </si>
  <si>
    <t>TRAMO DE UN METRO CALEF. 22 X 30</t>
  </si>
  <si>
    <t>TRAMO DE UN METRO CALEF. 25 X 33</t>
  </si>
  <si>
    <t>TRAMO DE UN METRO CALEF. 130 X 148</t>
  </si>
  <si>
    <t>TRAMO DE UN METRO COMBUSTIBLE 20 X 27</t>
  </si>
  <si>
    <t>TRAMO DE UN METRO COMBUSTIBLE 22 X 30</t>
  </si>
  <si>
    <t>TRAMO DE UN METRO COMBUSTIBLE 25 X 33</t>
  </si>
  <si>
    <t>TRAMO DE UN METRO COMBUSTIBLE 28 X 36</t>
  </si>
  <si>
    <t>TRAMO DE UN METRO COMBUSTIBLE 30 X 38</t>
  </si>
  <si>
    <t>TRAMO DE UN METRO COMBUSTIBLE 32 X 40</t>
  </si>
  <si>
    <t>TRAMO DE UN METRO COMBUSTIBLE 35 X 45</t>
  </si>
  <si>
    <t>TRAMO DE UN METRO COMBUSTIBLE 38 X 46</t>
  </si>
  <si>
    <t>TRAMO DE UN METRO COMBUSTIBLE 42 X 44</t>
  </si>
  <si>
    <t>TRAMO DE UN METRO COMBUSTIBLE 40 X 48</t>
  </si>
  <si>
    <t>TRAMO DE UN METRO COMBUSTIBLE 45 X 55</t>
  </si>
  <si>
    <t>TRAMO DE UN METRO COMBUSTIBLE 48 X 58</t>
  </si>
  <si>
    <t>TRAMO DE UN METRO COMBUSTIBLE 50 X 60</t>
  </si>
  <si>
    <t>TRAMO DE UN METRO COMBUSTIBLE 55 X 65</t>
  </si>
  <si>
    <t>TRAMO DE UN METRO COMBUSTIBLE 60 X 71</t>
  </si>
  <si>
    <t>TRAMO DE UN METRO COMBUSTIBLE 65 X 77</t>
  </si>
  <si>
    <t>TRAMO DE UN METRO COMBUSTIBLE 70 X 83</t>
  </si>
  <si>
    <t>TRAMO DE UN METRO COMBUSTIBLE 75 X 88.5</t>
  </si>
  <si>
    <t>TRAMO DE UN METRO COMBUSTIBLE 80 X 92</t>
  </si>
  <si>
    <t>TRAMO DE UN METRO COMBUSTIBLE 85 X 93</t>
  </si>
  <si>
    <t>TRAMO DE UN METRO COMBUSTIBLE 90 X 104</t>
  </si>
  <si>
    <t>TRAMO DE UN METRO COMBUSTIBLE 95 X 110.5</t>
  </si>
  <si>
    <t>TRAMO DE UN METRO COMBUSTIBLE 100 X 116</t>
  </si>
  <si>
    <t>TRAMO DE UN METRO COMBUSTIBLE 110 X 118</t>
  </si>
  <si>
    <t>TRAMO DE UN METRO COMBUSTIBLE 125 X 145</t>
  </si>
  <si>
    <t>TRAMO DE UN METRO COMBUSTIBLE 130 X 148</t>
  </si>
  <si>
    <t>FIAT IVECO (RAD. SUP.)</t>
  </si>
  <si>
    <t>FIAT IVECO (UNION)</t>
  </si>
  <si>
    <t>FIAT IVECO (ENT. INTERCAM. DE CALOR INF.)</t>
  </si>
  <si>
    <t>FIAT IVECO (UNION AL COLECTOR)</t>
  </si>
  <si>
    <t>FIAT IVECO (SAL. INTERCAMBIADOR DE CALOR)</t>
  </si>
  <si>
    <t>FIAT IVECO (TUBO RESPIRADERO DE MOTOR)</t>
  </si>
  <si>
    <t>FIAT IVECO (TUBO INTER. - TUBO SOBRE CAB)</t>
  </si>
  <si>
    <t>FIAT IVECO (DESCARGA DE ACEITE DEL TURBO)</t>
  </si>
  <si>
    <t>FIAT IVECO (RAD. INF.)</t>
  </si>
  <si>
    <t>FIAT IVECO (UNION INF. TUBO BY PASS)</t>
  </si>
  <si>
    <t>FIAT IVECO (UNION ASPIRACION COMPRESOR DE AIR</t>
  </si>
  <si>
    <t>FIAT IVECO (ENT. DE ACEITE AL CARTER)</t>
  </si>
  <si>
    <t>FIAT IVECO (BOMBA DE AGUA ENT.)</t>
  </si>
  <si>
    <t>FIAT IVECO (TUBO BY PASS SUP.)</t>
  </si>
  <si>
    <t>FIAT IVECO (UNION FILTRO A TUBO INTERMEDIO)</t>
  </si>
  <si>
    <t>FIAT IVECO (ENT. AL COMPRESOR)</t>
  </si>
  <si>
    <t>FIAT IVECO (UNION TUBO INTER. Y MULTI. DE ADM</t>
  </si>
  <si>
    <t>FIAT IVECO (CALEFACTOR)</t>
  </si>
  <si>
    <t>FIAT IVECO (TUBO BY PASS INF.)</t>
  </si>
  <si>
    <t>FIAT IVECO (DESCARGA INYECCION)</t>
  </si>
  <si>
    <t>FIAT IVECO (BOMBA INYEC. DESC. ACEITE)</t>
  </si>
  <si>
    <t>FIAT IVECO (UNION COLECTOR A ASPIRADOR)</t>
  </si>
  <si>
    <t>FIAT IVECO (A TAPA DE CILINDROS)</t>
  </si>
  <si>
    <t>FIAT IVECO (BOMBA AGUA - TAPA DE CILINDROS)</t>
  </si>
  <si>
    <t>FIAT IVECO (UNION FILTRO DE AIRE)</t>
  </si>
  <si>
    <t>FIAT IVECO (CIRCULACION DE AGUA )</t>
  </si>
  <si>
    <t>FIAT IVECO (PERFIL)</t>
  </si>
  <si>
    <t>FIAT IVECO (TANQUE COMBUSTIBLE UNION)</t>
  </si>
  <si>
    <t>FIAT IVECO (FILTRO DE AIRE A TUBO INTERMEDIO)</t>
  </si>
  <si>
    <t>FIAT IVECO (REL MOTOR AL GRIFO DE CALEFACTOR)</t>
  </si>
  <si>
    <t>FIAT IVECO (FILTRO DE AIRE SAL.)</t>
  </si>
  <si>
    <t>FIAT IVECO (COMPRESION DE AIRE ASPIRACION)</t>
  </si>
  <si>
    <t>FIAT IVECO (UNION FLITRO DE AIRE ENT.)</t>
  </si>
  <si>
    <t>FIAT IVECO (FILTRO A MOTOR)</t>
  </si>
  <si>
    <t>FIAT IVECO (DESGASAJE)</t>
  </si>
  <si>
    <t>FIAT IVECO (SECADOR DE AIRE DESCARGA)</t>
  </si>
  <si>
    <t>IVECO DAILY 125 CV (RADIADOR SUPERIOR)</t>
  </si>
  <si>
    <t>IVECO DAILY 125 CV (REFRIGERACION)</t>
  </si>
  <si>
    <t>IVECO DAILY 125 CV (RADIADOR INFERIOR)</t>
  </si>
  <si>
    <t>IVECO DAILY 125 CV (CALEFACCION)</t>
  </si>
  <si>
    <t>CODO INDUSTRIAL DIAM 50.8</t>
  </si>
  <si>
    <t>CODO DIAM 47.5 X 100 X 140</t>
  </si>
  <si>
    <t>CODO 90 º DIAM 60 X 140 X 140 AGUA-AIRE</t>
  </si>
  <si>
    <t>TUBO U DIAM 70 X 150 X 150</t>
  </si>
  <si>
    <t>TUBO DIAM 50 LARGO 105 Y DIAM 57 LARGO 110</t>
  </si>
  <si>
    <t>REDUCC 90º 200 X 200 MM Ø 82-60 MM AGUA-AIRE</t>
  </si>
  <si>
    <t>REDUCC 90º  200 X 100 MM Ø 101-64 MM AGUA-AIR</t>
  </si>
  <si>
    <t>TUBO DIAM 40 LARGO 120 A 90º LARGO 105 A 45º</t>
  </si>
  <si>
    <t>CODO 90º 100 X 150 Ø 42MM AGUA-AIRE</t>
  </si>
  <si>
    <t>TUBO DIAM 69 LARGO 85 Y DIAM 73 LARGO 85</t>
  </si>
  <si>
    <t>TUBO DIAM 50 TIPO S</t>
  </si>
  <si>
    <t>REDUCCION 90º 200 X 200 Ø 70-60MM AGUA-AIRE</t>
  </si>
  <si>
    <t>CODO DIAM 25 X 150 X 150</t>
  </si>
  <si>
    <t>CODO DIAM 30 X 150 X 150</t>
  </si>
  <si>
    <t>CODO DIAM 38 X 150 X 150</t>
  </si>
  <si>
    <t>CODO DIAM 55 X 150 X 150</t>
  </si>
  <si>
    <t>TUBO DIAM 44</t>
  </si>
  <si>
    <t>REDUCCION DE 57 A 50 X LARGO 190 TOTAL</t>
  </si>
  <si>
    <t>TUBO DIAM 50 LARGO TOTAL 260</t>
  </si>
  <si>
    <t>TUBO DIAM 50 LARGO TOTAL 490</t>
  </si>
  <si>
    <t>TUBO DIAM 40 LARGO TOTAL 590</t>
  </si>
  <si>
    <t>CODO DIAM 50 X 130 X 130</t>
  </si>
  <si>
    <t>TUBO DIAM 57 TIPO S</t>
  </si>
  <si>
    <t>TUBO DIAM 38</t>
  </si>
  <si>
    <t>TUBO DIAM 76</t>
  </si>
  <si>
    <t>REDUCC. 90º  150 X 80 MM Ø 76-64 MM AGUA-AIRE</t>
  </si>
  <si>
    <t>CODO 90º 70 X 70 MM Ø 31.7 MM AGUA-AIRE</t>
  </si>
  <si>
    <t>TUBO DIAM 56</t>
  </si>
  <si>
    <t>CODO 90º  60 X 60 MM Ø 19 MM AGUA-AIRE</t>
  </si>
  <si>
    <t>CODO DIAM 73 X 86 X 86</t>
  </si>
  <si>
    <t>REDUCCION 90º  110 X 110 MM Ø 76-55MM AGUA-AI</t>
  </si>
  <si>
    <t>REDUCCION 90º 150 X 110 MM Ø 110-76 AGUA-AIRE</t>
  </si>
  <si>
    <t>REDUCCION 90º  110 X 150 MM76 -60 AGUA-AIRE</t>
  </si>
  <si>
    <t>CODO A 45º DIAM 82 X 60 X 150</t>
  </si>
  <si>
    <t>CODO DIAM 57 X 120 X 140</t>
  </si>
  <si>
    <t>CODO 45º DIAM 57 X 90 X 90</t>
  </si>
  <si>
    <t>REDUCCION 90º  110 X 100MM Ø 76-60 AGUA-AIRE</t>
  </si>
  <si>
    <t>JOHN DEERE TRACTORES (CIRCULACION DE AGUA )</t>
  </si>
  <si>
    <t>REDUCC 90 º 130 X 150 MM Ø 50.8-38 MM AGUA-AI</t>
  </si>
  <si>
    <t>TUBO DIAM 65</t>
  </si>
  <si>
    <t>CODO 90º 300 X 300 MM Ø 127 MM AGUA-AIRE</t>
  </si>
  <si>
    <t>TUBO DIAM 43</t>
  </si>
  <si>
    <t>TUBO U DIAM 60 X 140</t>
  </si>
  <si>
    <t>TUBO  DIAM 56</t>
  </si>
  <si>
    <t>48193010*00 MANGUERA AIRE DIAM 60</t>
  </si>
  <si>
    <t>CODO Ø 51 X 200 X 200</t>
  </si>
  <si>
    <t>MERCEDES BENZ UTILITARIOS (RAD. SUP.)</t>
  </si>
  <si>
    <t>MERCEDES BENZ UTILITARIOS (RAD. INF.)</t>
  </si>
  <si>
    <t>MERCEDES BENZ UTILITARIOS (INTER. A ADMISION)</t>
  </si>
  <si>
    <t>MERCEDES BENZ UTILITARIOS (INTERCOOLER )</t>
  </si>
  <si>
    <t>MERCEDES BENZ UTILITARIOS (CALEFACTOR)</t>
  </si>
  <si>
    <t>MERCEDES BENZ 300 D (RAD. INF.)</t>
  </si>
  <si>
    <t>MERCEDES BENZ 220 D (RAD. SUP.)</t>
  </si>
  <si>
    <t>MERCEDES BENZ 300 D (RAD. SUP.)</t>
  </si>
  <si>
    <t>MERCEDES BENZ 124 (RAD. SUP.)</t>
  </si>
  <si>
    <t>MERCEDES BENZ 124 (RAD. INF.)</t>
  </si>
  <si>
    <t>MERCEDES BENZ 190 D (RAD. INF.)</t>
  </si>
  <si>
    <t>MERCEDES BENZ 240 D (RETROCESO GAS OIL)</t>
  </si>
  <si>
    <t>MERCEDES BENZ 300 D (CALEFACTOR)</t>
  </si>
  <si>
    <t>MERCEDES BENZ CAMIONES (CIRCULACION DE AGUA )</t>
  </si>
  <si>
    <t>MERCEDES BENZ CAMIONES (A MULTIPLE DE ADMISIO</t>
  </si>
  <si>
    <t>MERCEDES BENZ CAMIONES (ENT. DE AIRE CAMION)</t>
  </si>
  <si>
    <t>MERCEDES BENZ CAMIONES (RAD. SUP.)</t>
  </si>
  <si>
    <t>MERCEDES BENZ 180 (RAD. INF.)</t>
  </si>
  <si>
    <t>MERCEDES BENZ 180 (RAD. SUP.)</t>
  </si>
  <si>
    <t>MERCEDES BENZ CAMIONES (RADIADOR)</t>
  </si>
  <si>
    <t>MERCEDES BENZ CAMIONES (RAD. INF.)</t>
  </si>
  <si>
    <t>MERCEDES BENZ BUS (CIRCULACION DE AGUA)</t>
  </si>
  <si>
    <t>MERCEDES BENZ BUS (CIRCULACION DE AGUA )</t>
  </si>
  <si>
    <t>MERCEDES BENZ 240 (RAD. SUP.)</t>
  </si>
  <si>
    <t>MERCEDES BENZ 300 D (VALVULA DE CALEF. INTE.</t>
  </si>
  <si>
    <t>MERCEDES BENZ 300 D (VALVULA DE CALEF. EXTE.</t>
  </si>
  <si>
    <t>MERCEDES BENZ CAMIONES (RAD. A BOMBA DE AGUA)</t>
  </si>
  <si>
    <t>MERCEDES BENZ CAMIONES (TUBO UNION)</t>
  </si>
  <si>
    <t>MERCEDES BENZ CAMIONES (TUBO A DEP. INF.)</t>
  </si>
  <si>
    <t>MERCEDES BENZ BUS (RAD. INF.)</t>
  </si>
  <si>
    <t>MERCEDES BENZ BUS (TUBO COMPENSADOR)</t>
  </si>
  <si>
    <t>MERCEDES BENZ CAMIONES (DEP. DE AGUA)</t>
  </si>
  <si>
    <t>MERCEDES BENZ BUS (RAD. SUP.)</t>
  </si>
  <si>
    <t>MERCEDES BENZ CAMIONES (UNION INTERCOOLER)</t>
  </si>
  <si>
    <t>MERCEDES BENZ 250 (RAD. INF.)</t>
  </si>
  <si>
    <t>MERCEDES BENZ CAMIONES (UNION TOMA DE AIRE)</t>
  </si>
  <si>
    <t>MERCEDES BENZ UTILITARIOS (TUBO LUBRICACION)</t>
  </si>
  <si>
    <t>MERCEDES BENZ CLASE A (RAD. INF.)</t>
  </si>
  <si>
    <t>MERCEDES BENZ CLASE A (RAD. SUP.  )</t>
  </si>
  <si>
    <t>MERCEDES BENZ CLASE A (CALEFACTOR)</t>
  </si>
  <si>
    <t>MERCEDES BENZ CLASE A (VASO DE EXP. A DERIVAD</t>
  </si>
  <si>
    <t>MERCEDES BENZ 220 D (CALEFACTOR)</t>
  </si>
  <si>
    <t>MERCEDES BENZ 300 D (CALEFACTOR SAL. A TERM)</t>
  </si>
  <si>
    <t>MERCEDES BENZ 300 D (CALEF. ENT. A RAD. CALEF</t>
  </si>
  <si>
    <t>MERCEDES BENZ SPRINTER (RAD. ENT.)</t>
  </si>
  <si>
    <t>MERCEDES BENZ CLASE A (REFRIGERACION)</t>
  </si>
  <si>
    <t>MERCEDES BENZ (RAD. SUP.)</t>
  </si>
  <si>
    <t>MERCEDES BENZ SPRINTER (CALEFACCION)</t>
  </si>
  <si>
    <t>MERCEDEZ BENZ CLASE A (RADIADOR INFERIOR)</t>
  </si>
  <si>
    <t>MERCEDEZ BENZ  (RETORNO DIRECC.HIDRAULICA)</t>
  </si>
  <si>
    <t>MERCEDEZ BENZ SPRINTER (BIDON DE RESERVA)</t>
  </si>
  <si>
    <t>MERCEDEZ BENZ SPRINTER (CALEFACCION)</t>
  </si>
  <si>
    <t>MERCEDES BENZ CAMION OMNIBUS(RADIADOR)</t>
  </si>
  <si>
    <t>MERCEDES BENZ CAMION OMNIBUS (RADIADOR)</t>
  </si>
  <si>
    <t>MERCEDES BENZ CAMION OMNIBUS(VASO COMPENS)</t>
  </si>
  <si>
    <t>MERCEDES BENZ CAMION OMNIBUS(TERMOSTATO A RAD</t>
  </si>
  <si>
    <t>BMW 320 (CALEFACCION)</t>
  </si>
  <si>
    <t>BMW 320</t>
  </si>
  <si>
    <t>BMW 320 (MULTIPLE A BOMBA DE AGUA)</t>
  </si>
  <si>
    <t>BMW 320 (RAD SUPERIOR)</t>
  </si>
  <si>
    <t>BMW 320 (TERMOSTATO)</t>
  </si>
  <si>
    <t>BMW 320 (TERMOSTATO A PIPE)</t>
  </si>
  <si>
    <t>BMW 320 (RAD INFERIOR P/ 4 CILIN Y PIPA AGUA)</t>
  </si>
  <si>
    <t>BMW 320 (BOMBA DE AGUA A DEPOSITO AUX)</t>
  </si>
  <si>
    <t>BMW 320 (RADIADOR SUPERIOR)</t>
  </si>
  <si>
    <t>BMW 320 (TERMOSTATO A BASE DE CARBURADOR)</t>
  </si>
  <si>
    <t>BMW 320 (RADIADOR INFERIOR)</t>
  </si>
  <si>
    <t>BMW 320 (CODO INTERRUPTOR DE RADIADOR)</t>
  </si>
  <si>
    <t>BMW 320 (MULTIPLE DE ADMISION A CALEFACCION)</t>
  </si>
  <si>
    <t>BMW 320 (LLENADO DE TANQUE DE COMBUSTIBLE)</t>
  </si>
  <si>
    <t>BMW 320 (TAPA DE BALANCIN A FILTRO DE AIRE)</t>
  </si>
  <si>
    <t>MERCEDES BENZ CAMION COLECTIVO LUBRICACION</t>
  </si>
  <si>
    <t>MERCEDES BENZ SPRINTER (INTERCOOLER)</t>
  </si>
  <si>
    <t>LADA SAMARA (LLENADO TANQ. DE COMB.)</t>
  </si>
  <si>
    <t>LADA STATE WAGON (ACOPLE TERMOSTATO)</t>
  </si>
  <si>
    <t>LADA SAMARA (ACOPLE RECTO )</t>
  </si>
  <si>
    <t>LADA SAMARA (RETORNO DE GASES )</t>
  </si>
  <si>
    <t>LADA STATE WAGON (RETORNO GASES)</t>
  </si>
  <si>
    <t>LADA STATE WAGON (CALEFACTOR)</t>
  </si>
  <si>
    <t>LADA SAMARA (RESPIRADERO DE CARTER)</t>
  </si>
  <si>
    <t>LADA STATE WAGON (DESGASIFICADORA)</t>
  </si>
  <si>
    <t>SCANIA CAMION T112 (RAD INFERIOR)</t>
  </si>
  <si>
    <t>SCANIA CAMION (REFRIG MANGUERA ACODADA)</t>
  </si>
  <si>
    <t>SCANIA 112 (REFORMA TERMOSTATO)</t>
  </si>
  <si>
    <t>SCANIA - DESCARGA DE TURBO</t>
  </si>
  <si>
    <t>SCANIA 112 113  (BOMBA DE AGUA A VASO COMPENS</t>
  </si>
  <si>
    <t>SCANIA K 112 (REFRIGERACION)</t>
  </si>
  <si>
    <t>SCANIA K 113 (REFRIGERACION)</t>
  </si>
  <si>
    <t>SCANIA K 113 (RAD. A TUBO ENFRIA.)</t>
  </si>
  <si>
    <t>SCANIA T 142 (RAD. SUP.)</t>
  </si>
  <si>
    <t>SCANIA K 111 (VENTILACION DE ADMISION)</t>
  </si>
  <si>
    <t>SCANIA T112 (RAD. SUP.)</t>
  </si>
  <si>
    <t>SCANIA P93 (RAD. SUP.)</t>
  </si>
  <si>
    <t>SCANIA T113 (RAD. INF.)</t>
  </si>
  <si>
    <t>SCANIA T112 (RAD. INF.)</t>
  </si>
  <si>
    <t>SCANIA R113 (CALEFACTOR)</t>
  </si>
  <si>
    <t>SCANIA R113 (CIRCULACION DE AGUA)</t>
  </si>
  <si>
    <t>SCANIA T113 (CIRCULACION DE AGUA)</t>
  </si>
  <si>
    <t>SCANIA R143 (CIRCULACION DE AGUA)</t>
  </si>
  <si>
    <t>SCANIA K 113 (RAD. SUP.)</t>
  </si>
  <si>
    <t>SCANIA T113 (RAD. SUP.)</t>
  </si>
  <si>
    <t>SCANIA F113 (CIRCULACION DE AGUA)</t>
  </si>
  <si>
    <t>SCANIA R113 (CALEFACCION CABINA)</t>
  </si>
  <si>
    <t>SCANIA P93 (TERMOSTATO A TUBO RIGIDO)</t>
  </si>
  <si>
    <t>SCANIA F113 (CARCASA DE TERMOSTATO)</t>
  </si>
  <si>
    <t>SCANIA T113 (CALEFACCION Y VENTILACION)</t>
  </si>
  <si>
    <t>SCANIA L113 (TAPON DE CAUCHO)</t>
  </si>
  <si>
    <t>SCANIA 124 (VASO DE EXPAN. A RADIADOR)</t>
  </si>
  <si>
    <t>SCANIA 94 124 (TOMA DE AIRE A COLECT.)</t>
  </si>
  <si>
    <t>SCANIA 114 (VASO DE EXPAN. A RADIADOR)</t>
  </si>
  <si>
    <t>SCANIA 124 (VASO DE EXPAN. A TUBO RIGIDO)</t>
  </si>
  <si>
    <t>SCANIA SCANIA 124 (VASO DE EXPAN. A RADIADOR)</t>
  </si>
  <si>
    <t>SCANIA 114 (CIRCULACION DE AGUA)</t>
  </si>
  <si>
    <t>SCANIA SCANIA 124 (DESCARGA VASO DE EXPAN.)</t>
  </si>
  <si>
    <t>SCANIA 94 (UNION TUBO RIGIDO)</t>
  </si>
  <si>
    <t>SCANIA SCANIA 124 (RAD. SUP.)</t>
  </si>
  <si>
    <t>SCANIA 94 (RAD. SUP.)</t>
  </si>
  <si>
    <t>SCANIA 114 (RAD. INF.)</t>
  </si>
  <si>
    <t>SCANIA 114 (UNION TUBO RIGIDO)</t>
  </si>
  <si>
    <t>SCANIA 114 (TUBO CODO)</t>
  </si>
  <si>
    <t>SCANIA 114 (TERMOSTATO A TUBO RIGIDO)</t>
  </si>
  <si>
    <t>SCANIA 94 (RADIADOR A TUBO RIGIDO)</t>
  </si>
  <si>
    <t>SCANIA SCANIA 124 (CODO COMPENSADOR)</t>
  </si>
  <si>
    <t>SCANIA F113 (CODO MONTAJE COMPRESOR)</t>
  </si>
  <si>
    <t>SCANIA K 113 (FILTRO DE AIRE A TUBO RIGIDO)</t>
  </si>
  <si>
    <t>SCANIA T113 (CODO MONTAJE COMPRESOR)</t>
  </si>
  <si>
    <t>SCANIA P93 (CODO MONTAJE COMPRESOR)</t>
  </si>
  <si>
    <t>SCANIA 94 (RAD. INF.)</t>
  </si>
  <si>
    <t>SCANIA SCANIA 124 (RADIADOR A TERMOSTATO)</t>
  </si>
  <si>
    <t>SCANIA 114 (VASO DE EXPAN. A TU. RIGIDO Y RAD</t>
  </si>
  <si>
    <t>PERKINS PERKINS (VENTILACION DE RECUPERADOR)</t>
  </si>
  <si>
    <t>PERKINS PERKINS (RADIADOR DE ACEITE)</t>
  </si>
  <si>
    <t>PERKINS PERKINS (CONECCION ENFRIA. DE ACEITE)</t>
  </si>
  <si>
    <t>PERKINS PERKINS (RAD. INF.)</t>
  </si>
  <si>
    <t>PERKINS PERKINS (CIRCULACION DE AGUA)</t>
  </si>
  <si>
    <t>PERKINS (REFRIGERACION)</t>
  </si>
  <si>
    <t>PERKINS (FILTRO DE AIRE A TURBO)</t>
  </si>
  <si>
    <t>PERKINS PERKINS (BOMBA DE AGUA A BLOCK)</t>
  </si>
  <si>
    <t>PERKINS PERKINS (TOMA DE AIRE)</t>
  </si>
  <si>
    <t>PERKINS PERKINS (BOMBA DE AGUA)</t>
  </si>
  <si>
    <t>PERKINS PERKINS (RAD. SUP.)</t>
  </si>
  <si>
    <t>PERKINS PERKINS (FILTRO DE AIRE A COMPRESOR)</t>
  </si>
  <si>
    <t>PERKINS PERKINS (BOMBA DE AGUA A MULTIPLE)</t>
  </si>
  <si>
    <t>PERKINS PERKINS (FILTRO DE AIRE A TURBO)</t>
  </si>
  <si>
    <t>PERKINS PERKINS (BOMBA DE AGUA A PASO)</t>
  </si>
  <si>
    <t>PERKINS PERKINS (BOMBA DE AGUA A CODO)</t>
  </si>
  <si>
    <t>PERKINS PERKINS (CONECTOR)</t>
  </si>
  <si>
    <t>PERKINS PERKINS (VENTILACION A BLOCK)</t>
  </si>
  <si>
    <t>PERKINS PERKINS (DRENAJE)</t>
  </si>
  <si>
    <t>PERKINS (TOMA DE AIRE)</t>
  </si>
  <si>
    <t>JOHN DEERE TRACTORES</t>
  </si>
  <si>
    <t>JOHN DEERE TRACTORES (RAD. SUP.)</t>
  </si>
  <si>
    <t>JOHN DEERE TRACTORES (TOMA DE AIRE)</t>
  </si>
  <si>
    <t>JOHN DEERE MOTONIVELADORA DIESEL(ENFRIADOR)</t>
  </si>
  <si>
    <t>ACCESORIOS (ANULA CIRCUITO)</t>
  </si>
  <si>
    <t>VARIOS UNION T CAUCHO</t>
  </si>
  <si>
    <t>VARIOS UNION T PLASTICO</t>
  </si>
  <si>
    <t>MULTIFLEX BOCAS IGUALES (RADIADOR)</t>
  </si>
  <si>
    <t>MULTIFLEX BOCAS DISTINAS (RADIADOR)</t>
  </si>
  <si>
    <t>KIT PARA INYECTORES</t>
  </si>
  <si>
    <t>200SX 98/00 SENTRA L4 RADIADOR SUPERIOR</t>
  </si>
  <si>
    <t>NISSAN FRONTIER XTERRA (REFRIGERACION)</t>
  </si>
  <si>
    <t>ROVER ROVER 400 (RAD. SUP.  )</t>
  </si>
  <si>
    <t>ROVER ROVER 200 (RAD. SUP.  )</t>
  </si>
  <si>
    <t>ROVER ROVER 420 (RAD. SUP.  )</t>
  </si>
  <si>
    <t>ROVER ROVER 420 (RAD. INF.)</t>
  </si>
  <si>
    <t>ROVER ROVER 400 (RAD. INF.)</t>
  </si>
  <si>
    <t>ROVER ROVER 400 (CALEFACTOR)</t>
  </si>
  <si>
    <t>ROVER ROVER 400 (RADIADOR)</t>
  </si>
  <si>
    <t>LAND ROVER FREELANDER (CIRCULACION DE AGUA)</t>
  </si>
  <si>
    <t>ROVER ROVER 200 (CALEFACTOR)</t>
  </si>
  <si>
    <t>ROVER ROVER 420 (INF. INTERCOOLER)</t>
  </si>
  <si>
    <t>NISSAN XTERRA (RAD. INF.)</t>
  </si>
  <si>
    <t>NISSAN TSURU (CALEFACCION)</t>
  </si>
  <si>
    <t>NISSAN PATHFINDER (CIRCULACION DE AGUA)</t>
  </si>
  <si>
    <t>NISSAN DATSUN (CALEFACTOR)</t>
  </si>
  <si>
    <t>NISSAN DATSUN (RAD. INF.)</t>
  </si>
  <si>
    <t>NISSAN DATSUN (LLENADO TANQUE DE COMBUSTIBLE)</t>
  </si>
  <si>
    <t>NISSAN DATSUN (RAD. SUP.)</t>
  </si>
  <si>
    <t>NISSAN DATSUN (CONEXIÓN FILTRO DE AIRE)</t>
  </si>
  <si>
    <t>NISSAN TSURU (RAD. SUP.)</t>
  </si>
  <si>
    <t>NISSAN DATSUN (RAD. INF. )</t>
  </si>
  <si>
    <t>NISSAN DATSUN (CALEFACTOR INF. IZQUIERDO)</t>
  </si>
  <si>
    <t>NISSAN DATSUN (CONEXIÓN BOMBA DE AGUA)</t>
  </si>
  <si>
    <t>NISSAN PATHFINDER (RAD. SUP.)</t>
  </si>
  <si>
    <t>NISSAN SENTRA (CALEFACTOR )</t>
  </si>
  <si>
    <t>NISSAN FRONTIER (RAD. SUP.)</t>
  </si>
  <si>
    <t>NISSAN SENTRA (RAD. INF. )</t>
  </si>
  <si>
    <t>NISSAN SENTRA (RAD. SUP.)</t>
  </si>
  <si>
    <t>NISSAN TSUBAME (RAD. INF.)</t>
  </si>
  <si>
    <t>NISSAN 720 (ENFRIA. DE ACEITE)</t>
  </si>
  <si>
    <t>NISSAN 720 (RADIADOR INTERMEDIO)</t>
  </si>
  <si>
    <t>NISSAN 720 (RAD. INF.)</t>
  </si>
  <si>
    <t>NISSAN 720 (CALEFACTOR)</t>
  </si>
  <si>
    <t>NISSAN 720 (RAD. SUP.)</t>
  </si>
  <si>
    <t>NISSAN SENTRA (RAD. INF.)</t>
  </si>
  <si>
    <t>NISSAN SENTRA (CALEFACTOR)</t>
  </si>
  <si>
    <t>NISSAN SUNNY (CALEFACTOR)</t>
  </si>
  <si>
    <t>NISSAN SUNNY (RAD. SUP.)</t>
  </si>
  <si>
    <t>NISSAN SUNNY (RAD. INF.)</t>
  </si>
  <si>
    <t>NISSAN V16 (RAD. SUP.)</t>
  </si>
  <si>
    <t>NISSAN V16 (RAD. INF.)</t>
  </si>
  <si>
    <t>NISSAN D 21 (RAD. SUP.)</t>
  </si>
  <si>
    <t>NISSAN D 21 (RAD. INF.)</t>
  </si>
  <si>
    <t>NISSAN SUNNY (BOMBA DE VACIO AL SERVO)</t>
  </si>
  <si>
    <t>NISSAN SUNNY (BOMBA DE VACIO A CAÑO INTERMEDI</t>
  </si>
  <si>
    <t>NISSAN SUNNY (MULTIPLE A TAPA DE VAL.)</t>
  </si>
  <si>
    <t>NISSAN SUNNY (SAL. BOMBA DIRECCION HIDRAULICA</t>
  </si>
  <si>
    <t>NISSAN SUNNY (CALEFACTOR A BOMBA DE INYECCION</t>
  </si>
  <si>
    <t>NISSAN SUNNY (CALEFACTOR INTERMEDIO)</t>
  </si>
  <si>
    <t>NISSAN SUNNY (DEP. DE ACEITE A BOMBA HIDRAULI</t>
  </si>
  <si>
    <t>NISSAN SUNNY (CALEFACTOR A BOMBA DE INY.)</t>
  </si>
  <si>
    <t>NISSAN SUNNY (DEP. DE ACEITE A BOMBA )</t>
  </si>
  <si>
    <t>NISSAN TSURU (RAD. INF. )</t>
  </si>
  <si>
    <t>NISSAN MAXIMA (RAD. SUP. )</t>
  </si>
  <si>
    <t>NISSAN TSURU (CIRCULACION DE AGUA)</t>
  </si>
  <si>
    <t>NISSAN SUNNY (LLENADO TANQ. DE COMB.)</t>
  </si>
  <si>
    <t>TOYOTA COROLLA (RAD. INF.)</t>
  </si>
  <si>
    <t>TOYOTA COROLLA (RAD. SUP.)</t>
  </si>
  <si>
    <t>TOYOTA COROLLA (CALEFACTOR)</t>
  </si>
  <si>
    <t>TOYOTA YARIS (RAD. SUP.)</t>
  </si>
  <si>
    <t>TOYOTA YARIS (CALEFACTOR ENT.)</t>
  </si>
  <si>
    <t>TOYOTA YARIS (CALEFACTOR SAL.)</t>
  </si>
  <si>
    <t>TOYOTA YARIS (INYECCION SAL.)</t>
  </si>
  <si>
    <t>TOYOTA YARIS (INYECCION ENT.)</t>
  </si>
  <si>
    <t>TOYOTA YARIS (TAPON RADIADOR A BLOCK )</t>
  </si>
  <si>
    <t>TOYOTA YARIS (SERVO FRENO ADMISION)</t>
  </si>
  <si>
    <t>TOYOTA YARIS (SERVO FRENO VAP. DE ACEITE)</t>
  </si>
  <si>
    <t>TOYOTA HILUX (CALEFACTOR)</t>
  </si>
  <si>
    <t>TOYOTA HILUX (RAD. INF.)</t>
  </si>
  <si>
    <t>TOYOTA HILUX (RAD. SUP.)</t>
  </si>
  <si>
    <t>TOYOTA COROLLA (DIRECCION ASISTIDA (BOMBA))</t>
  </si>
  <si>
    <t>TOYOTA COROLLA (SERVO FRENO VACIO BOMBA)</t>
  </si>
  <si>
    <t>TOYOTA HILUX (ALIMENTACION DE CALEFACCION )</t>
  </si>
  <si>
    <t>TOYOTA HILUX (ALIMENTACION DE CALEFACCION)</t>
  </si>
  <si>
    <t>TOYOTA HILUX (CALEFACTOR SAL.)</t>
  </si>
  <si>
    <t>TOYOTA HILUX (BOMBA DE AGUA A TUBO RIGIDO)</t>
  </si>
  <si>
    <t>TOYOTA HILUX (DESAHOGO DE CALEFACCION)</t>
  </si>
  <si>
    <t>TOYOTA HILUX (ENT. A BY PASS)</t>
  </si>
  <si>
    <t>TOYOTA HILUX (SAL. DE BY PASS)</t>
  </si>
  <si>
    <t>TOYOTA YARIS (RAD. INF. )</t>
  </si>
  <si>
    <t>TOYOTA COROLLA (VAPORES DE ACEITE )</t>
  </si>
  <si>
    <t>TOYOTA COROLLA (VAPORES DE ACEITE  )</t>
  </si>
  <si>
    <t>TOYOTA HILUX (VASO DE EXPAN. A RADIADOR )</t>
  </si>
  <si>
    <t>TOYOTA HILUX (LLENADO TANQUE DE COMBUSTIBLE)</t>
  </si>
  <si>
    <t>TOYOTA CORONA (RAD. SUP.)</t>
  </si>
  <si>
    <t>TOYOTA CELICA (RAD. INF.)</t>
  </si>
  <si>
    <t>TOYOTA HILUX (RADIADOR)</t>
  </si>
  <si>
    <t>TOYOTA HILUX (REFRIGERACION)</t>
  </si>
  <si>
    <t>TOYOTA HILUX (TOMA DE AIRE)</t>
  </si>
  <si>
    <t>NISSAN SENTRA (CALEFACCION)</t>
  </si>
  <si>
    <t>DAIHATSU DELTA (RAD. INF.)</t>
  </si>
  <si>
    <t>DAIHATSU DELTA (CALEFACTOR)</t>
  </si>
  <si>
    <t>DAIHATSU DELTA (RAD. SUP.)</t>
  </si>
  <si>
    <t>DAIHATSU CHARADE (RAD. SUP.)</t>
  </si>
  <si>
    <t>DAIHATSU CHARADE (RAD. INF.)</t>
  </si>
  <si>
    <t>SUBARU LEGACY (RAD. SUP.)</t>
  </si>
  <si>
    <t>DAIHATSU MAXCUORE (RAD. SUP.)</t>
  </si>
  <si>
    <t>SUBARU VAN (RAD. SUP.)</t>
  </si>
  <si>
    <t>SUBARU VAN (CALEFACTOR)</t>
  </si>
  <si>
    <t>SUBARU VAN (RAD. INF.)</t>
  </si>
  <si>
    <t>SUBARU LEGACY (COMBUSTIBLE)</t>
  </si>
  <si>
    <t>SUBARU LEGACY. (RAD. INF.)</t>
  </si>
  <si>
    <t>SUBARU IMPREZA (RAD. INF.)</t>
  </si>
  <si>
    <t>DAIHATSU FURGON S-10 (RAD. INF.)</t>
  </si>
  <si>
    <t>DAIHATSU FURGON S-60 (RAD. SUP.)</t>
  </si>
  <si>
    <t>DAIHATSU FURGON S-60 (DESGASIFICADOR)</t>
  </si>
  <si>
    <t>ASIA TEPIC DIESEL 2.7 (RADIADOR SUPERIOR)</t>
  </si>
  <si>
    <t>HYUNDAI H-100 (REFRIGERACION)</t>
  </si>
  <si>
    <t>SUZUKI BALENO. (VASO DE EXPAN. A RADIADOR)</t>
  </si>
  <si>
    <t>SUZUKI BALENO (RAD. SUP.)</t>
  </si>
  <si>
    <t>SUZUKI FRONTE (CALEFACTOR)</t>
  </si>
  <si>
    <t>HYUNDAI PONY (RAD. SUP.)</t>
  </si>
  <si>
    <t>HYUNDAI PONY (RAD. INF.)</t>
  </si>
  <si>
    <t>HYUNDAI STELLAR (RAD. SUP.)</t>
  </si>
  <si>
    <t>HYUNDAI STELLAR (RAD. INF.)</t>
  </si>
  <si>
    <t>HYUNDAI EXCEL (RAD. SUP.)</t>
  </si>
  <si>
    <t>HYUNDAI EXCEL (RAD. INF.)</t>
  </si>
  <si>
    <t>MITSUBISHI L 200 (RAD. SUP.)</t>
  </si>
  <si>
    <t>MITSUBISHI L 200 (OTROS)</t>
  </si>
  <si>
    <t>MITSUBISHI L 200 (RAD. INF.)</t>
  </si>
  <si>
    <t>MITSUBISHI L 200 (CALEFACTOR)</t>
  </si>
  <si>
    <t>HYUNDAI ACCENT (RAD. SUP.)</t>
  </si>
  <si>
    <t>HYUNDAI ACCENT (RAD. INF.)</t>
  </si>
  <si>
    <t>HYUNDAI H 100 (RAD. SUP.)</t>
  </si>
  <si>
    <t>HYUNDAI H 100 (RAD. INF.)</t>
  </si>
  <si>
    <t>KIA BESTA (RAD. SUP.)</t>
  </si>
  <si>
    <t>KIA BESTA (RAD. INF.)</t>
  </si>
  <si>
    <t>SUZUKI FRONTE (RAD. SUP.)</t>
  </si>
  <si>
    <t>SUZUKI FRONTE (RAD. INF.)</t>
  </si>
  <si>
    <t>SUZUKI ST 90 - VAN (RAD. INF.)</t>
  </si>
  <si>
    <t>SUZUKI ST 90 - VAN (RAD. SUP.)</t>
  </si>
  <si>
    <t>SUZUKI ST 90 - VAN (RAD. INF. CORTO)</t>
  </si>
  <si>
    <t>HYUNDAI H 100 (CONDUCTO ENT. DE AIRE)</t>
  </si>
  <si>
    <t>HYUNDAI EXCEL (CALEFACTOR)</t>
  </si>
  <si>
    <t>SUZUKI MARUTI FRONTE (CALEFACTOR)</t>
  </si>
  <si>
    <t>SUZUKI MARUTI FRONTE (RADIADOR INTERMEDIO)</t>
  </si>
  <si>
    <t>SUZUKI MARUTI FRONTE (LLENADO TANQ. COMB.)</t>
  </si>
  <si>
    <t>KIA AVELLA (RAD. INF. )</t>
  </si>
  <si>
    <t>KIA AVELLA (RAD. SUP.)</t>
  </si>
  <si>
    <t>KIA RIO (RAD. SUP. )</t>
  </si>
  <si>
    <t>KIA PRIDE (RAD. INF. )</t>
  </si>
  <si>
    <t>KIA RIO (RAD. INF. )</t>
  </si>
  <si>
    <t>KIA PRIDE (RAD. SUP. )</t>
  </si>
  <si>
    <t>HYUNDAI ELANTRA (RAD. SUP.)</t>
  </si>
  <si>
    <t>KIA K 2400 (RAD. SUP.)</t>
  </si>
  <si>
    <t>KIA K 2400 (CALEFACTOR)</t>
  </si>
  <si>
    <t>KIA K 2400 (RAD. INF.)</t>
  </si>
  <si>
    <t>KIA TOPIC (RAD. INF.)</t>
  </si>
  <si>
    <t>KIA TOPIC (RAD. SUP.)</t>
  </si>
  <si>
    <t>HONDA ACCORD (RAD. INF.)</t>
  </si>
  <si>
    <t>HONDA ACCORD (RAD. SUP.)</t>
  </si>
  <si>
    <t>HONDA ODYSSEY (RAD. INF.)</t>
  </si>
  <si>
    <t>HONDA CIVIC (RAD. INF. )</t>
  </si>
  <si>
    <t>HONDA ACCORD (RAD. SUP. )</t>
  </si>
  <si>
    <t>HONDA CRV (CIRCULACION DE AGUA)</t>
  </si>
  <si>
    <t>HONDA ACCORD (CALEFACTOR)</t>
  </si>
  <si>
    <t>MITSUBISHI L 100 (RAD. SUP.)</t>
  </si>
  <si>
    <t>MITSUBISHI L 100 (RAD. INF.)</t>
  </si>
  <si>
    <t>MITSUBISHI L 100 (CONEXIÓN BOMBA DE AGUA )</t>
  </si>
  <si>
    <t>MITSUBISHI L 300 (RAD. INF.)</t>
  </si>
  <si>
    <t>HONDA CIVIC (REFRIGERACION)</t>
  </si>
  <si>
    <t>HONDA CIVIC (CIRCULACION DE AGUA)</t>
  </si>
  <si>
    <t>HONDA CR-V (REFRIGERACION)</t>
  </si>
  <si>
    <t>HONDA ACCORD (CALEFACCION)</t>
  </si>
  <si>
    <t>HONDA INTEGRA (RAD. SUP.)</t>
  </si>
  <si>
    <t>MAZDA B-2500 (RAD. INF.)</t>
  </si>
  <si>
    <t>MAZDA AUTO 1200 (CALEFACCION)</t>
  </si>
  <si>
    <t>HONDA FIT (RAD. INF.)</t>
  </si>
  <si>
    <t>HONDA FIT (RAD. SUP.)</t>
  </si>
  <si>
    <t>HONDA FIT (CALEFACCION)</t>
  </si>
  <si>
    <t>HONDA FIT 1.5 LTS</t>
  </si>
  <si>
    <t>HONDA FIT (DRENAJE)</t>
  </si>
  <si>
    <t>HONDA FIT (TANQUE RESERVA DE AGUA)</t>
  </si>
  <si>
    <t>HONDA FIT (REFRIGERACION)</t>
  </si>
  <si>
    <t>KIA K-2700 (VAPORES DE ACEITE)</t>
  </si>
  <si>
    <t>SUZUKI FORZA (RAD. SUP.)</t>
  </si>
  <si>
    <t>SUZUKI VITARA (RAD. SUP.)</t>
  </si>
  <si>
    <t>MAZDA B2200 (RAD. SUP.)</t>
  </si>
  <si>
    <t>MAZDA PICK UP B 2200 (RADIADOR INFERIOR)</t>
  </si>
  <si>
    <t>MAZDA PICK UP B 2600 (RADIADOR SUPERIOR)</t>
  </si>
  <si>
    <t>MAZDA PICK UP B 2000 (RADIADOR SUPERIOR)</t>
  </si>
  <si>
    <t>MAZDA PICK UP B 2600 (RDIDOR INFERIOR)</t>
  </si>
  <si>
    <t>VW GOL SAVEIRO 1.6 1.8 2.0 RADIADOR INFERIOR</t>
  </si>
  <si>
    <t>VW POLO CADDY (RAD. INFERIOR)</t>
  </si>
  <si>
    <t>VW POLO FOX DEPOS. ACEITE A BOMBA DIR ASIS</t>
  </si>
  <si>
    <t>VW SAVEIRO (SERVO FRENO RETORNO)</t>
  </si>
  <si>
    <t>VW GOL SAVEIRO (ENT. CALEFACCION)</t>
  </si>
  <si>
    <t>FORD FIESTA NOVO (RADIADOR SUPERIOR)</t>
  </si>
  <si>
    <t>FORD FOCUS(DIRECCION DE POTENCIA)</t>
  </si>
  <si>
    <t>FORD RANGER (DIRECCION DE POTENCIA)</t>
  </si>
  <si>
    <t>FORD  FIESTA  ( VASO COMPENSADOR A RADIADOR)</t>
  </si>
  <si>
    <t>FORD ECOSPORT  (RADIADOR INFERIOR)</t>
  </si>
  <si>
    <t>FORD  FIESTA ECOSPORT (RADIADOR SUPERIOR)</t>
  </si>
  <si>
    <t>FORD FOCUS DIESEL (CALEFACCION)</t>
  </si>
  <si>
    <t>FORD ECOSPORT (VASO COMPENSADOR A CARCAZA)</t>
  </si>
  <si>
    <t>FORD FOCUS DIESEL (VASO COMPENSADOR A CARCAZA</t>
  </si>
  <si>
    <t>FORD ECOSPORT DIESEL (CALEFACCION)</t>
  </si>
  <si>
    <t>FORD FOCUS MOTOR DURATEC (RADIADOR SUP)</t>
  </si>
  <si>
    <t>FORD FOCUS  MOTOR ZETEC(CALEFACCION)</t>
  </si>
  <si>
    <t>FORD FOCUS (VASO COMPENSADOR A RADIADOR)</t>
  </si>
  <si>
    <t>FORD FOCUS ( RADIADOR INFERIOR)</t>
  </si>
  <si>
    <t>FORD FOCUS (CALEFACCION)</t>
  </si>
  <si>
    <t>FORD KA (VASO COMPENSADOR A CARCAZA)</t>
  </si>
  <si>
    <t>FORD FIESTA DIESEL (TANQUE DE EXPANSION)</t>
  </si>
  <si>
    <t>FORD ESCORT ZETEC 1.6 Y 1.8 RETORNO DIRECCION</t>
  </si>
  <si>
    <t>FORD GALAXI GASOLINA 2.0 (VENTILACION DESC GA</t>
  </si>
  <si>
    <t>FORD MONDEO (CALEFACCION)</t>
  </si>
  <si>
    <t>AUSTIN MINI (RAD. SUP.)</t>
  </si>
  <si>
    <t>AUSTIN MINI (RAD. INF.)</t>
  </si>
  <si>
    <t>FORD ECOSPORT (VASO DE EXPANSION A BLOCK)</t>
  </si>
  <si>
    <t>MAZDA B 2500 (RAD. SUP.)</t>
  </si>
  <si>
    <t>MAZDA B 2500 (CALEFACTOR)</t>
  </si>
  <si>
    <t>MAZDA 808 (RAD. SUP.)</t>
  </si>
  <si>
    <t>MAZDA 626 (RAD. SUP.)</t>
  </si>
  <si>
    <t>MAZDA 323 (RAD. SUP.)</t>
  </si>
  <si>
    <t>MAZDA 323 (RAD. INF.)</t>
  </si>
  <si>
    <t>MAZDA 929 (RAD. INF.)</t>
  </si>
  <si>
    <t>MAZDA B-1600 (RAD. INF.)</t>
  </si>
  <si>
    <t>MAZDA 929 (RAD. SUP.)</t>
  </si>
  <si>
    <t>VW GOLF BORA (INTERCAMB. A TUBO RIG.)</t>
  </si>
  <si>
    <t>VW GOLF BORA ( TUBO METAL. A PIEZA DISTR)</t>
  </si>
  <si>
    <t>VW GOLF BORA (RAD. SUP.)</t>
  </si>
  <si>
    <t>VW GOLF BORA (INTERCAM. CALOR)</t>
  </si>
  <si>
    <t>VW GOLF BORA (REFRIGERACION)</t>
  </si>
  <si>
    <t>FORD CUMMINS (ENT. AIRE COMPRESOR)</t>
  </si>
  <si>
    <t>FORD RANGER (SALIDA TURBO)</t>
  </si>
  <si>
    <t>FORD F 100 (DIRECCION ASISTIDA)</t>
  </si>
  <si>
    <t>FORD SIERRA (CALEFACTOR)</t>
  </si>
  <si>
    <t>FORD ESCORT (VASO DE EXPAN. A RADIADOR)</t>
  </si>
  <si>
    <t>VW SAVEIRO (PASO COMBUSTIBLE)</t>
  </si>
  <si>
    <t>VW FOX (MOTOR A VALVULA)</t>
  </si>
  <si>
    <t>VW FOX (DIRECCION SERVO ASISTIDA)</t>
  </si>
  <si>
    <t>FORD RANGER (CIRCULACION DE ACEITE)</t>
  </si>
  <si>
    <t>VW GOL (DESCARGA DE GASES)</t>
  </si>
  <si>
    <t>VW POLO (RADIADOR  INFERIOR)</t>
  </si>
  <si>
    <t>FORD RANGER (CIRCULACION DE AGUA)</t>
  </si>
  <si>
    <t>FORD ESCORT (RAD. SUP.)</t>
  </si>
  <si>
    <t>FORD FIESTA (RADIADOR A TUBO RIGIDO)</t>
  </si>
  <si>
    <t>SEAT IBIZA (RETORNO SERVO FRENO)</t>
  </si>
  <si>
    <t>VW CADDY (RETORNO SERVO FRENO)</t>
  </si>
  <si>
    <t>VW POLO (RAD. SUP.)</t>
  </si>
  <si>
    <t>VW POLO (CALEFACTOR ENT.)</t>
  </si>
  <si>
    <t>VW CADDY (RAD. SUP.)</t>
  </si>
  <si>
    <t>VW POLO (VASO DE EXPAN. A TUBO RIGIDO)</t>
  </si>
  <si>
    <t>VW POLO (VASO DE EXPAN. A TAPA DE CIL.)</t>
  </si>
  <si>
    <t>SEAT CORDOBA (VASO DE EXPAN. A MOTOR, TAPA, T</t>
  </si>
  <si>
    <t>VW SAVEIRO (TOMA DE AIRE)</t>
  </si>
  <si>
    <t>FORD TAUNUS (TOMA DE AIRE)</t>
  </si>
  <si>
    <t>FORD F 600 F 7000 B 6000 ( RAD. SUP . )</t>
  </si>
  <si>
    <t>FORD FALCON (RAD. INF.)</t>
  </si>
  <si>
    <t>FORD FOCUS (RAD. INF.)</t>
  </si>
  <si>
    <t>FORD RANGER (LLENADO TANQUE DE COMBUSTIBLE)</t>
  </si>
  <si>
    <t>FORD RANGER (RESPIRACION COMBUSTIBLE)</t>
  </si>
  <si>
    <t>VW SANTANA (CIRCULACION DE AGUA)</t>
  </si>
  <si>
    <t>FORD RANGER (CALEFACTOR)</t>
  </si>
  <si>
    <t>FORD FOCUS (CALEFACTOR SAL.)</t>
  </si>
  <si>
    <t>FORD FOCUS (CALEFACTOR ENT.)</t>
  </si>
  <si>
    <t>FORD ESCORT (RAD. INF.)</t>
  </si>
  <si>
    <t>FORD RANGER (VASO DE EXPAN. A RADIADOR)</t>
  </si>
  <si>
    <t>FORD RANGER (RETORNO REFRIGERACION)</t>
  </si>
  <si>
    <t>FORD RANGER (REFRIGERACION CARTER)</t>
  </si>
  <si>
    <t>FORD ESCORT (VASO DE EXPAN. A BOMBA DE AGUA)</t>
  </si>
  <si>
    <t>FORD F 100 (CIRCULACION DE AGUA)</t>
  </si>
  <si>
    <t>FORD F 100 (CALEFACTOR ENT.)</t>
  </si>
  <si>
    <t>FORD F 100 (INTERCOOLER CONEXION ADMISION)</t>
  </si>
  <si>
    <t>FORD F 4000 (CALEFACTOR SAL.)</t>
  </si>
  <si>
    <t>FORD F 4000 (DE MOTOR A TUBO RIGIDO)</t>
  </si>
  <si>
    <t>FORD F 4000 (VASO DE EXPAN. A TUBO RIGIDO)</t>
  </si>
  <si>
    <t>FORD F 4000 (RAD. SUP.)</t>
  </si>
  <si>
    <t>FORD F 4000 (RAD. INF.)</t>
  </si>
  <si>
    <t>VW SENDA (TOMA DE AIRE)</t>
  </si>
  <si>
    <t>VW PARA TI (RETORNO GASES DE COMBUSTION)</t>
  </si>
  <si>
    <t>FORD CARGO (RAD. SUP.)</t>
  </si>
  <si>
    <t>FORD F 14000 (RAD. INF.)</t>
  </si>
  <si>
    <t>FORD ESCORT (DEP. DE ACEITE DE DIRECCION DE P</t>
  </si>
  <si>
    <t>FORD FIESTA (DEP. DE COMBUSTIBLE)</t>
  </si>
  <si>
    <t>FORD COURRIER (CONEXION LLENADO DE COMBUSTIBL</t>
  </si>
  <si>
    <t>FORD F 14000 (TOMA DE AIRE)</t>
  </si>
  <si>
    <t>VW POLO (RAD. INF.)</t>
  </si>
  <si>
    <t>VW PESADO - 17220 (TUBO RIGIDO A FILTRO SECO)</t>
  </si>
  <si>
    <t>VW MEDIANO- 13180 (COLECTOR DE ADMISION A FIL</t>
  </si>
  <si>
    <t>VW MEDIANO- 13180 (LLENADO DE ACEITE A T RIGI</t>
  </si>
  <si>
    <t>VW PESADO - 17220 (VENTILACION CABINA)</t>
  </si>
  <si>
    <t>VW PESADO - 17220 (RAD. INF.)</t>
  </si>
  <si>
    <t>VW PESADO - 17220 (RESPIRACION MOTOR)</t>
  </si>
  <si>
    <t>VW PESADO - 17220 (LLENADO TANQUE DE EXPAN. A</t>
  </si>
  <si>
    <t>VW MEDIANO- 13180 (ALIMENTACION BOMBA HIDRAUL</t>
  </si>
  <si>
    <t>VW PESADO - 17220 (CALEFACTOR ALIMENTACION)</t>
  </si>
  <si>
    <t>VW MEDIANO- 13180 (CONECTOR A TUBO INTERMEDIO</t>
  </si>
  <si>
    <t>VW MEDIANO- 13180 (TUBO RIGIDO A FILTRO DE AI</t>
  </si>
  <si>
    <t>VW MEDIANO- 13180 (RAD. INF.)</t>
  </si>
  <si>
    <t>VW MEDIANO- 13180 (RAD. SUP.)</t>
  </si>
  <si>
    <t>VW LIVIANO - 9150 (RAD. SUP.)</t>
  </si>
  <si>
    <t>VW LIVIANO - 9150 (COLECTOR DE ADMISION A VAL</t>
  </si>
  <si>
    <t>VW PESADO - 17220 (EYECTOR AL SILENCIADOR)</t>
  </si>
  <si>
    <t>VW LIVIANO - 9150 (CALEFACTOR ALIMENTACION)</t>
  </si>
  <si>
    <t>VW PESADO - 17220 (ALIMENTACION BOMBA HIDRAUL</t>
  </si>
  <si>
    <t>VW PESADO - 17220 (VASO DE EXPAN. A RADIADOR)</t>
  </si>
  <si>
    <t>VW PESADO - 17220 (LLENADO DE ACEITE MOTOR)</t>
  </si>
  <si>
    <t>VW PESADO - 17220 (CONEXION ENFRIA. DE TURBO)</t>
  </si>
  <si>
    <t>VW LIVIANO - 9150 (BOMBA DE AGUA A CARCAZA DE</t>
  </si>
  <si>
    <t>VW LIVIANO - 9150 (VASO DE EXPAN. A TUBO RIGI</t>
  </si>
  <si>
    <t>VW MEDIANO- 13180 (LLENADO DE ACEITE MOTOR)</t>
  </si>
  <si>
    <t>VW PESADO - 17220 (CONECTOR A TUBO INTERMEDIO</t>
  </si>
  <si>
    <t>VW LIVIANO - 9150 (DESAIREACION)</t>
  </si>
  <si>
    <t>VW PESADO - 17220 (DESAIREACION DE RADIADOR)</t>
  </si>
  <si>
    <t>VW MEDIANO- 13180 (DESAIREACION DE RADIADOR)</t>
  </si>
  <si>
    <t>VW LIVIANO - 9150 (DESAIREACION DE RADIADOR)</t>
  </si>
  <si>
    <t>VW MEDIANO- 13180 (FILTRO DE AIRE A CONECTOR)</t>
  </si>
  <si>
    <t>VW PESADO - 17220 (FILTRO DE AIRE A CONECTOR)</t>
  </si>
  <si>
    <t>VW SANTANA (RAD. SUP.)</t>
  </si>
  <si>
    <t>FORD RANGER BOCA LLENADO COMBUSTIBLE</t>
  </si>
  <si>
    <t>VW POLO 2004 (RAD. INF.)</t>
  </si>
  <si>
    <t>VW POLO 2004 (RETORNO DE INYECTORES)</t>
  </si>
  <si>
    <t>VW FOX (DEP. COMPENSACION A CAJA TERMOSTATO)</t>
  </si>
  <si>
    <t>VW POLO 2004 (RAD. SUP.)</t>
  </si>
  <si>
    <t>VW PESADO - 17220 (TUBO RIGIDO A TURBINA)</t>
  </si>
  <si>
    <t>VW MEDIANO- 13180 (CONDUCTO A COLECTOR)</t>
  </si>
  <si>
    <t>VW POLO 2004 (VASO DE EXPANCION A T METALICA)</t>
  </si>
  <si>
    <t>VW FOX (TERMOSTATO A INTERCAMBIADOR DE CALOR)</t>
  </si>
  <si>
    <t>VW POLO 2004 (TERMOSTATO A INTERCAMBIADOR DE</t>
  </si>
  <si>
    <t>VW POLO 2004 (REBORDE CULATA A UNION CUATRO V</t>
  </si>
  <si>
    <t>FORD GRAND MARQUIS (RAD. SUP.)</t>
  </si>
  <si>
    <t>FORD ECOSPORT (VENTILACION TANQUE DE COMBUSTI</t>
  </si>
  <si>
    <t>FORD FIESTA 2 (VENTILACION DEL BLOCK)</t>
  </si>
  <si>
    <t>FORD ECOSPORT (CALEFACTOR ENT.)</t>
  </si>
  <si>
    <t>FORD ECOSPORT (VENTILACION DEL BLOCK)</t>
  </si>
  <si>
    <t>FORD ECOSPORT (VENTILACION DEP. COMBUSTIBLE)</t>
  </si>
  <si>
    <t>FORD ECOSPORT (RAD. SUP.)</t>
  </si>
  <si>
    <t>FORD ECOSPORT (CALEFACTOR SAL.)</t>
  </si>
  <si>
    <t>FORD FIESTA 2 (CALEFACTOR SAL.)</t>
  </si>
  <si>
    <t>FORD ECOSPORT (RETORNO INYECCION DE COMBUSTIB</t>
  </si>
  <si>
    <t>FORD ECOSPORT (CONECTOR A TANQUE DE COMBUSTIB</t>
  </si>
  <si>
    <t>FORD FIESTA 2 (VACIO DISTRIBUIDOR)</t>
  </si>
  <si>
    <t>FORD ECOSPORT (DRENAJE DE ACEITE)</t>
  </si>
  <si>
    <t>FORD FIESTA 2 (VENTILACION DE BLOCK)</t>
  </si>
  <si>
    <t>FORD FIESTA 2 (CONEXIÓN A TERMOSTATO)</t>
  </si>
  <si>
    <t>FORD FIESTA 2 (RAD. INF. )</t>
  </si>
  <si>
    <t>FORD ECOSPORT (RAD. INF. )</t>
  </si>
  <si>
    <t>FORD FIESTA 2 (VASO DE EXPAN. A BLOCK)</t>
  </si>
  <si>
    <t>FORD ECOSPORT (CALEFACTOR RETORNO)</t>
  </si>
  <si>
    <t>FORD ECOSPORT (CONEXIÓN A TANQUE DE COMBUSTIB</t>
  </si>
  <si>
    <t>FORD ECOSPORT (VASO DE EXPAN. A CARCAZA TERMO</t>
  </si>
  <si>
    <t>FORD FIESTA 2 (VASO DE EXPAN. A RADIADOR)</t>
  </si>
  <si>
    <t>FORD ECOSPORT (VASO DE EXPAN. A RADIADOR)</t>
  </si>
  <si>
    <t>FORD ECOSPORT (VALVULA EGR)</t>
  </si>
  <si>
    <t>FORD ECOSPORT (BOMBA DE AGUA)</t>
  </si>
  <si>
    <t>FORD ECOSPORT (VASO DE EXPAN. SUP. A CARCAZA</t>
  </si>
  <si>
    <t>FORD RANGER (RESPIRACION TANQUE DE COMBUSTIBL</t>
  </si>
  <si>
    <t>FORD ESCORT (DIRECCION HIDRAULICA RETORNO)</t>
  </si>
  <si>
    <t>FORD F 4000 (VENTILACION DE CARTER)</t>
  </si>
  <si>
    <t>FORD RANGER (RAD. SUP.)</t>
  </si>
  <si>
    <t>VW SAVEIRO (RAD. SUP. )</t>
  </si>
  <si>
    <t>FORD FOCUS (LLENADO TANQUE DE COMBUSTIBLE)</t>
  </si>
  <si>
    <t>FORD FOCUS (ENLASE RESPIRADERO DEP. COMBUSTIB</t>
  </si>
  <si>
    <t>VW GOL (CALEFACTOR ENT.)</t>
  </si>
  <si>
    <t>FORD FIESTA (RAD. SUP. )</t>
  </si>
  <si>
    <t>VW LIVIANO - 9150 (RAD. INF.)</t>
  </si>
  <si>
    <t>VW PESADO - 17220 (RAD. SUP. )</t>
  </si>
  <si>
    <t>VW MEDIANO- 13180 (RAD. SUP.  )</t>
  </si>
  <si>
    <t>VW MEDIANO- 13180 (CALEFACTOR SAL.)</t>
  </si>
  <si>
    <t>VW LIVIANO - 9150 (CONDUCTO AIRE CALIENTE)</t>
  </si>
  <si>
    <t>VW MEDIANO- 13180 (CONEXIÓN A TURBINA)</t>
  </si>
  <si>
    <t>VW LIVIANO - 9150 (CONEXIÓN CONDUCTO A COLECT</t>
  </si>
  <si>
    <t>VW MEDIANO- 13180 (VASO DE EXPAN. A CONEXIÓN</t>
  </si>
  <si>
    <t>VW PESADO - 17220 (ENFRIA. DE AIRE A TURBO CO</t>
  </si>
  <si>
    <t>VW PESADO - 17220 (VASO DE EXPAN. A RADIADOR</t>
  </si>
  <si>
    <t>VW MEDIANO- 13180 (VASO DE EXPAN. DE AGUA A R</t>
  </si>
  <si>
    <t>VW PESADO - 17220 (SAL. BOMBA DE AGUA)</t>
  </si>
  <si>
    <t>VW PESADO - 17220 (VASO DE EXPAN. A TUBO RIGI</t>
  </si>
  <si>
    <t>VW PESADO - 17220 (CODO BOMBA DE AGUA)</t>
  </si>
  <si>
    <t>VW OMNIBUS (RAD. SUP.)</t>
  </si>
  <si>
    <t>VW LIVIANO - 9150 (CALEFACTOR ENT.)</t>
  </si>
  <si>
    <t>VW PESADO - 17220 (TUBO INTERMEDIO A TURBINA</t>
  </si>
  <si>
    <t>VW MEDIANO- 13180 (TUBO INTERMEDIO A FILTRO D</t>
  </si>
  <si>
    <t>VW SAVEIRO (DIRECCION HIDRAULICA BOMBA A TANQ</t>
  </si>
  <si>
    <t>VW POLO (DIRECCION HIDRAULICA DE BOMBA A TUBO</t>
  </si>
  <si>
    <t>VW POLO (DIRECCION HIDRAULICA BOMBA A TANQUE)</t>
  </si>
  <si>
    <t>VW POLO (DIRECCION HIDRAULICA DE TANQUE A DIR</t>
  </si>
  <si>
    <t>VW POINTER (A TAPA DE HOMOGENIZADOR DE ADMISI</t>
  </si>
  <si>
    <t>VW CORSAR (RAD. INF.)</t>
  </si>
  <si>
    <t>FORD ESCORT (TAPA DE CILINDRO A CARTER )</t>
  </si>
  <si>
    <t>FORD ESCORT (CALEFACTOR SAL. RADIADOR A VALVU</t>
  </si>
  <si>
    <t>FORD ESCORT (CALEFACTOR ENT.)</t>
  </si>
  <si>
    <t>VW PASSAT. (CALEFACTOR ENT.)</t>
  </si>
  <si>
    <t>FORD ESCORT. (RAD. INF. )</t>
  </si>
  <si>
    <t>FORD RANGER (CALEFACCIÓN PARTE )</t>
  </si>
  <si>
    <t>FORD ESCORT. (VASO DE EXPAN. SUP. A RADIADOR</t>
  </si>
  <si>
    <t>FORD ESCORT (RAD. INF. )</t>
  </si>
  <si>
    <t>FORD RANGER (INTERCOOLER SUP.)</t>
  </si>
  <si>
    <t>FORD RANGER (RAD. INF. )</t>
  </si>
  <si>
    <t>FORD RANGER (CALEFACTOR ENT.)</t>
  </si>
  <si>
    <t>VW TRANSPORTER (RAD. SUP. )</t>
  </si>
  <si>
    <t>VW CARAT (RADIADOR DE ACEITE  )</t>
  </si>
  <si>
    <t>VW POLO (TOMA DE AIRE)</t>
  </si>
  <si>
    <t>FORD F 350 (RAD. SUP. )</t>
  </si>
  <si>
    <t>FORD FALCON (ENT. BOMBA DE AGUA )</t>
  </si>
  <si>
    <t>FORD SIERRA (VASO DE EXPAN. SUP.)</t>
  </si>
  <si>
    <t>FORD SIERRA (RECUPERACION GASES CARTER)</t>
  </si>
  <si>
    <t>FORD GALAXY (CALEFACTOR)</t>
  </si>
  <si>
    <t>FORD F 150 (RESPIRACION TANQUE DE COMBUSTIBLE</t>
  </si>
  <si>
    <t>FORD COURRIER (RAD. INF.)</t>
  </si>
  <si>
    <t>FORD F 4000 (RAD. INF.) SIN ALAMBRE</t>
  </si>
  <si>
    <t>FORD ESCORT (CALEFACTOR SAL. LADO CHASIS)</t>
  </si>
  <si>
    <t>FORD F 100 (RAD. SUP.)</t>
  </si>
  <si>
    <t>FORD ESCORT (DIREC. HIDRA. RETO. ENFRIA. DE A</t>
  </si>
  <si>
    <t>VW SAVEIRO (LLENADO TANQUE DE COMBUSTIBLE)</t>
  </si>
  <si>
    <t>VW BORA (RAD. SUP.)</t>
  </si>
  <si>
    <t>VW SAVEIRO (BOMBA DE AGUA A COLECTOR DE ADMIS</t>
  </si>
  <si>
    <t>VW GOL (RAD. INF. - AUXILIAR)</t>
  </si>
  <si>
    <t>VW POLO (DESCARGA DE GASES)</t>
  </si>
  <si>
    <t>FIAT SIENA FASE3 CALEFACCION</t>
  </si>
  <si>
    <t>FIAT LINEA (RADIDOR INFERIOR)</t>
  </si>
  <si>
    <t>FIAT LINEA (RADIADOR SUPERIOR)</t>
  </si>
  <si>
    <t>FIAT LINEA (VASO DE EXPANSION)</t>
  </si>
  <si>
    <t>FIAT STRADA (COMBUSTIBLE)</t>
  </si>
  <si>
    <t>FIAT LINEA (CALEFACCION)</t>
  </si>
  <si>
    <t>FIAT STRADA RADIADOR SUPERIOR</t>
  </si>
  <si>
    <t>FIAT STRADA DESCARGA DE GASES</t>
  </si>
  <si>
    <t>FIAT STRADA DESCARGA DE GASES COMBUSTIBLE</t>
  </si>
  <si>
    <t>FIAT PALIO SIENA (RADIADOR INFERIOR)</t>
  </si>
  <si>
    <t>FIAT SIENA (VASO DE EXPANSION)</t>
  </si>
  <si>
    <t>FIAT PALIO STRADA (RETORNO CALEFACCION)</t>
  </si>
  <si>
    <t>FIAT PALIO SIENA (CALEFACCION INFERIOR)</t>
  </si>
  <si>
    <t>FIAT TIPO STRADA SIENA(RESPIRO DE ACEITE)</t>
  </si>
  <si>
    <t>FIAT UNO FIORINO (RADIADOR SUPERIOR)</t>
  </si>
  <si>
    <t>FIAT SIENA PALIO (RETORNO CALEFACCION)</t>
  </si>
  <si>
    <t>FIAT PALIO NUEVO (RETORNO CALEFACCION)</t>
  </si>
  <si>
    <t>FIAT UNO MILLE ELBA (SERVO FRENO)</t>
  </si>
  <si>
    <t>FIAT UNO FIORINO (CARB-INYEC-FILTRO AR-....)</t>
  </si>
  <si>
    <t>GM BLAZER (OTROS)</t>
  </si>
  <si>
    <t>GM ASTRA C/A (RAD SUP)</t>
  </si>
  <si>
    <t>RENAULT 7700544991</t>
  </si>
  <si>
    <t>5857E</t>
  </si>
  <si>
    <t>TRAMO DE UN METRO  CALEF. Ø 150 X 168 MM</t>
  </si>
  <si>
    <t>GM CHEVY (REFRIGERACION)</t>
  </si>
  <si>
    <t>GM MONZA (RADIADOR SUPERIOR)</t>
  </si>
  <si>
    <t>DAEWOO TICO (CARBURADOR SALIDA)</t>
  </si>
  <si>
    <t>IVECO CAVALLINO CURSOR (REFRIGERACION)</t>
  </si>
  <si>
    <t>IVECO CAMION (RADIADOR INFERIOR)</t>
  </si>
  <si>
    <t>IVECO CAMION-OMNIBUS (RADIADOR INFERIOR)</t>
  </si>
  <si>
    <t>IVECO CAMION (REFRIGERACION)</t>
  </si>
  <si>
    <t>FIAT IVECO (BOMBA DE AGUA A TERMOSTATO)</t>
  </si>
  <si>
    <t>IVECO CAMION</t>
  </si>
  <si>
    <t>TUBO DE GOMA Y TELA C/PURGADOR</t>
  </si>
  <si>
    <t>U PARA BODEGAS Ø 44  L= 460</t>
  </si>
  <si>
    <t>MERCEDES BENZ 240 (BOMBA DE AGUA A TERMOSTATO</t>
  </si>
  <si>
    <t>BMW 320 (RAD INFERIOR)</t>
  </si>
  <si>
    <t>BMW 320 (BOMBA DE AGUA A TERMOSTATO)</t>
  </si>
  <si>
    <t>MERCEDES BENZ CAMION OMNIBUS RADIADOR SUPERIO</t>
  </si>
  <si>
    <t>MERCEDES BENZ SPRINTER INTERCOOLER</t>
  </si>
  <si>
    <t>MERCEDES BENZ CAMION OMNIBUS RETORNO ACEITE</t>
  </si>
  <si>
    <t>MERCEDES BENZ CAMION OMNIBUS CODO TAPA VALVUL</t>
  </si>
  <si>
    <t>MERCEDES BENZ 1634 (RADIADOR INFERIOR)</t>
  </si>
  <si>
    <t>MERCEDES BENZ 1634 (RAD. SUPERIOR)</t>
  </si>
  <si>
    <t>MERCEDES BENZ SPRINTER (RAD. INFERIOR)</t>
  </si>
  <si>
    <t>MERCEDES BENZ  1417 1418 (RADIADOR INFERIOR)</t>
  </si>
  <si>
    <t>MERCEDES BENZ 1418 (RADIADOR INFERIOR)</t>
  </si>
  <si>
    <t>SCANIA K 113 (SAL. TURBO)</t>
  </si>
  <si>
    <t>SCANIA P93 (REFRIGERACION DE AIRE)</t>
  </si>
  <si>
    <t>SCANIA L113 (CIRCULACION DE AGUA)</t>
  </si>
  <si>
    <t>SCANIA R113 (EFRIADOR AIRE ADMISION)</t>
  </si>
  <si>
    <t>SCANIA R113 (RADIADOR A TERMOSTATO)</t>
  </si>
  <si>
    <t>SCANIA 94 124 (INTERCOOLER)</t>
  </si>
  <si>
    <t>SCANIA SCANIA 124 (UNION TUBO COMPENSADOR)</t>
  </si>
  <si>
    <t>SCANIA L113 (TERMOCOMPENSADOR)</t>
  </si>
  <si>
    <t>SCANIA 94 114 124 (INTERCOOLER)</t>
  </si>
  <si>
    <t>ACCESORIOS (SAL. BOMBA DE COMB. SUMERGIDA)</t>
  </si>
  <si>
    <t>VARIOS UNION  CODO</t>
  </si>
  <si>
    <t>VARIOS UNION T PLASTICO ROSCA EXTERNA</t>
  </si>
  <si>
    <t>KIT MANGUERA GLP PP 4C</t>
  </si>
  <si>
    <t>SELLADOR CUELLO DE CILINDRO</t>
  </si>
  <si>
    <t>NISSAN PICK UP (RAD. SUP.)</t>
  </si>
  <si>
    <t>NISSAN PICK UP (RAD. INF. )</t>
  </si>
  <si>
    <t>TOYOTA STARLETT (CALEFACTOR)</t>
  </si>
  <si>
    <t>TOYOTA I0046N16470-03 (TANQUE RES.RAD.)</t>
  </si>
  <si>
    <t>TOYOTA I0046N16470-04 (TANQUE RES.RAD.)</t>
  </si>
  <si>
    <t>HYUNDAI SONATA (RAD. SUP.)</t>
  </si>
  <si>
    <t>HYUNDAI SONATA (RAD. INF.)</t>
  </si>
  <si>
    <t>SUZUKI JEEP (RAD. INF.)</t>
  </si>
  <si>
    <t>SUZUKI JEEP (CALEFACTOR)</t>
  </si>
  <si>
    <t>KIA BESTA (TOMA DE AIRE)</t>
  </si>
  <si>
    <t>MAZDA PICK UP B 2000 (RADIADOR INFERIOR)</t>
  </si>
  <si>
    <t>MAZDA B 2500 (RAD. INF.)</t>
  </si>
  <si>
    <t>VW POLO ( TUBO DE VENTEO )</t>
  </si>
  <si>
    <t>VW POLO (DEPRESOR RETORNO DE GASES)</t>
  </si>
  <si>
    <t>VW POLO (CAJA MARIPOSA A TUBO RIGIDO)</t>
  </si>
  <si>
    <t>VW FOX (DESGASAJE TAPA DE VAL.)</t>
  </si>
  <si>
    <t>VW POLO (UNINON TUBOS METALICOS)</t>
  </si>
  <si>
    <t>VW POLO (TUBO DE DISTRIBUCION)</t>
  </si>
  <si>
    <t>FORD F 150. (RAD. SUP.)</t>
  </si>
  <si>
    <t>FORD F 100. (RAD. SUP.)</t>
  </si>
  <si>
    <t>FORD EXPLORER. (RAD. INF.)</t>
  </si>
  <si>
    <t>FORD F 250. (CIRCULACION DE AGUA)</t>
  </si>
  <si>
    <t>FORD F 250. (RAD. INF.)</t>
  </si>
  <si>
    <t>FORD EXPLORER. ( RAD. INF.)</t>
  </si>
  <si>
    <t>FORD EXPLORER. (RAD. SUP. )</t>
  </si>
  <si>
    <t>FORD RANGER. (RAD. SUP. )</t>
  </si>
  <si>
    <t>FORD F 350. (RAD. SUP. )</t>
  </si>
  <si>
    <t>FORD RANGER. (RAD. INF. )</t>
  </si>
  <si>
    <t>VW BORA (RAD. SUP. A BULBO) = 4342</t>
  </si>
  <si>
    <t>FORD CORCEL (CARBURADOR PRECALENT.  GASES )</t>
  </si>
  <si>
    <t>FORD CORCEL (TAPA A BASE CARBURADOR)</t>
  </si>
  <si>
    <t>GM SUNFIRE (RAD. INF.)</t>
  </si>
  <si>
    <t>GM BLAZER. (RAD. SUP. )</t>
  </si>
  <si>
    <t>GM BLAZER. (RAD. SUP.)</t>
  </si>
  <si>
    <t>GM CAVALIER (RAD. SUP.)</t>
  </si>
  <si>
    <t>GM SUNFIRE (RAD. INF. )</t>
  </si>
  <si>
    <t>GM MONZA. (CALEFACTOR ENT.)</t>
  </si>
  <si>
    <t>GM BLAZER. (CIRCULACION DE AGUA)</t>
  </si>
  <si>
    <t>GM S 10. (RAD. SUP. )</t>
  </si>
  <si>
    <t>GM APACHE (RAD.INF.)</t>
  </si>
  <si>
    <t>DAEWOO ESPERO (CALEFACTOR ENT.)</t>
  </si>
  <si>
    <t>GM CORSA - CONJ. REFRIGERACION C/VALVULA</t>
  </si>
  <si>
    <t>ISUZU PICK UP 2.5 Y 2.8 (CALEFACCION)</t>
  </si>
  <si>
    <t>GM CD 20 (SUCCION RESERVORIO DIRECC HIDRAU)</t>
  </si>
  <si>
    <t>CHRYSLER VOLARE (RAD. SUP.)</t>
  </si>
  <si>
    <t>CHRYSLER D 100. (RAD. SUP.)</t>
  </si>
  <si>
    <t>CHRYSLER PHANTOM (RAD. INF.)</t>
  </si>
  <si>
    <t>CHRYSLER RAM CHARGER (RAD. SUP.)</t>
  </si>
  <si>
    <t>CHRYSLER D 350 (RAD. INF.)</t>
  </si>
  <si>
    <t>CHRYSLER DART (RAD. INF.)</t>
  </si>
  <si>
    <t>CHRYSLER D 150 (RAD. INF.)</t>
  </si>
  <si>
    <t>CHRYSLER D 100. (RAD. INF.)</t>
  </si>
  <si>
    <t>CHRYSLER NEON. (RAD. INF.)</t>
  </si>
  <si>
    <t>CHRYSLER D-600 (RAD INF.)</t>
  </si>
  <si>
    <t>CHRYSLER SHADOW (RAD. SUP.)</t>
  </si>
  <si>
    <t>CHRYSLER GRAND CHEROKEE. (RAD. SUP.)</t>
  </si>
  <si>
    <t>CHRYSLER GRAND CHEROKEE. (RAD. INF.)</t>
  </si>
  <si>
    <t>CHRYSLER LE BARON (CIRCULACION DE AGUA)</t>
  </si>
  <si>
    <t>CHRYSLER DUSTER (RAD. INF.)</t>
  </si>
  <si>
    <t>CHRYSLER DART (RAD. SUP.)</t>
  </si>
  <si>
    <t>CHRYSLER SEBRING (RAD. SUP.)</t>
  </si>
  <si>
    <t>CHRYSLER STRATUS (RAD. INF.)</t>
  </si>
  <si>
    <t>CHRYSLER NEW YORKER (RAD. SUP.)</t>
  </si>
  <si>
    <t>CHRYSLER CONCORD (RAD. INF.)</t>
  </si>
  <si>
    <t>CHRYSLER CIRRUS (RAD. SUP.)</t>
  </si>
  <si>
    <t>CHRYSLER CIRRUS (RAD. INF.)</t>
  </si>
  <si>
    <t>CHRYSLER LE BARON (CALEFACTOR)</t>
  </si>
  <si>
    <t>CHRYSLER LE BARON (CALEFACCION)</t>
  </si>
  <si>
    <t>CHRYSLER (RAD. SUP.) 3820995</t>
  </si>
  <si>
    <t>HYUNDAI H 100 (LLENADO TANQUE)</t>
  </si>
  <si>
    <t>HYUNDAI H100 (LLENADO DE TANQUE CORTA )</t>
  </si>
  <si>
    <t>HYUNDAI H-1 TANQUE DE COMBUSTIBLE</t>
  </si>
  <si>
    <t>HYUNDAI EXCEL (RADIADOR INFERIOR)</t>
  </si>
  <si>
    <t>HYUNDAI ACCENT VERNA (BBA DE ACEITE HIDRAULI)</t>
  </si>
  <si>
    <t>HYUNDAI ATOS (DESCARGA DE GASES)</t>
  </si>
  <si>
    <t>HYUNDAI ATOS (COMBUSTIBLES)</t>
  </si>
  <si>
    <t>HYUNDAI ATOS (REFRIGERACION)</t>
  </si>
  <si>
    <t>HYUNDAI ATOS (COMBUSTIBLE)</t>
  </si>
  <si>
    <t>HYUNDAY SANTAFE 2.7 RADIADOR SUPERIOR</t>
  </si>
  <si>
    <t>HYUNDAY SANTAFE 2.7 RADIADOR INFERIOR</t>
  </si>
  <si>
    <t>LADA SAMARA CALEFACCION CORTA</t>
  </si>
  <si>
    <t>LADA SAMARA CALEFACCION LARGA</t>
  </si>
  <si>
    <t>MAZDA 626 1998 (RAD SUPERIOR)</t>
  </si>
  <si>
    <t>MAZDA 323 1.6 LTS (CALEFACCION)</t>
  </si>
  <si>
    <t>MAZDA 323 (BOMBA DE AGUA)</t>
  </si>
  <si>
    <t>MAZDA 323 (CALEFACCION)</t>
  </si>
  <si>
    <t>MAZDA 626 (TAPA VALVULAS)</t>
  </si>
  <si>
    <t>MAZDA 626 (DESFOGUE VALVULAS)</t>
  </si>
  <si>
    <t>MAZADA 626 B-2000 (CALEFACCION)</t>
  </si>
  <si>
    <t>MAZDA 323 (RADIADOR INFERIOR)</t>
  </si>
  <si>
    <t>MAZDA B-2600 (CALEFACCION)</t>
  </si>
  <si>
    <t>MAZDA B-2600 (RADIADOR INFERIOR)</t>
  </si>
  <si>
    <t>MAZDA B-2600 (RADIADOR SUPERIOR)</t>
  </si>
  <si>
    <t>MITSUBISHI MONTE (RADIADOR SUPERIOR)</t>
  </si>
  <si>
    <t>MITSUBISHI MONTE (RADIADOR INFERIOR)</t>
  </si>
  <si>
    <t>MITSUBISHI MONTERO (REFRIGERACION)</t>
  </si>
  <si>
    <t>MAZDA 626 (CALEFACCION)</t>
  </si>
  <si>
    <t>SUZUKI SWIFT (RADIADOR INFERIOR)</t>
  </si>
  <si>
    <t>SUZUKI SWIFT (RADIADOR SUPERIOR)</t>
  </si>
  <si>
    <t>SUZUKI SWIFT (CALEFACCION SUPERIOR)</t>
  </si>
  <si>
    <t>DAEWOO CIELO (CALEFACCION)</t>
  </si>
  <si>
    <t>FORD CUMINS DESCARGA DE TURBO</t>
  </si>
  <si>
    <t>VW GOL 1.0-EFI (DEFLECTOR DE ACEITE)</t>
  </si>
  <si>
    <t>VW GOL (CARBURADOR)</t>
  </si>
  <si>
    <t>VW VENTO (A RADIADOR DE ACEITE)</t>
  </si>
  <si>
    <t>VW VENTO (REFRIGERACION)</t>
  </si>
  <si>
    <t>FORD RANGER (ENFRIADOR DE ACEITE)</t>
  </si>
  <si>
    <t>FORD FIESTA COURIER (VENTEO CARTER)</t>
  </si>
  <si>
    <t>VW GOL SAVEIRO (RADIADOR SUP *** = 4283</t>
  </si>
  <si>
    <t>VW FOX-SURAM CALEFACCION</t>
  </si>
  <si>
    <t>FORD FOCUS CALEFACCION</t>
  </si>
  <si>
    <t>FORD FOCUS VASO DE COMPENSACION</t>
  </si>
  <si>
    <t>FORD FIESTA IKON RAD. SUPERIOR</t>
  </si>
  <si>
    <t>FORD CARGO</t>
  </si>
  <si>
    <t>VW AMAROK (REFRIGERACION)</t>
  </si>
  <si>
    <t>VW AMAROK (INTERCOOLER SALIDA)</t>
  </si>
  <si>
    <t>VW AMAROK (VASO DE EXPANSION SUP)</t>
  </si>
  <si>
    <t>VW AMAROK (INTERCOOLER ENTRADA)</t>
  </si>
  <si>
    <t>VW AMAROK (INTERCOOLER ENTRADA)  ESPECIAL</t>
  </si>
  <si>
    <t>VW AMAROK (RADIADOR INFERIOR)</t>
  </si>
  <si>
    <t>VW AMAROK (INTERCOOLER SALIDA) ESPECIAL</t>
  </si>
  <si>
    <t>VW AMAROK (CONJUNTO RADIADOR INFERIOR)</t>
  </si>
  <si>
    <t>VW AMAROK (CALEFACCION)</t>
  </si>
  <si>
    <t>VW AMAROK (CALEFACTOR SALIDA)</t>
  </si>
  <si>
    <t>VW AMAROK (RADIADOR SUPERIOR)</t>
  </si>
  <si>
    <t>VW AMAROK (KIT VASO DE EXPANSION)</t>
  </si>
  <si>
    <t>VW AMAROK (VASO DE EXPANSION SUPERIOR)</t>
  </si>
  <si>
    <t>VW AMAROK (LLENADO TANQUE COMBUSTIBLE)</t>
  </si>
  <si>
    <t>VW GOL TREND (VASO DE EXPANSION)</t>
  </si>
  <si>
    <t>VW AMAROK (VASO EXPANSION INFERIOR)</t>
  </si>
  <si>
    <t>VW AMAROK (VASO DE EXPANSION INFERIOR)</t>
  </si>
  <si>
    <t>VW AMAROK (REFRIGERACION BBA ADICIONAL)</t>
  </si>
  <si>
    <t>VW AMAROK (CONJUNTO REFRIGERACION)</t>
  </si>
  <si>
    <t>VW AMAROK (CONJUNTO VASO DE EXPANSION)</t>
  </si>
  <si>
    <t>MANG. TRENZADA 7702220641 RENAULT</t>
  </si>
  <si>
    <t>RENAULT 7702217254</t>
  </si>
  <si>
    <t>RENAULT 7700312204</t>
  </si>
  <si>
    <t>RENAULT 21 (BOMBA DE AGUA A TERMOSTATO)</t>
  </si>
  <si>
    <t>RENAULT 9 (CALEFACCION)</t>
  </si>
  <si>
    <t>RENAULT 7702085268</t>
  </si>
  <si>
    <t>RENAULT 7700697160 MANG.</t>
  </si>
  <si>
    <t>RENAULT 7702094521</t>
  </si>
  <si>
    <t>RENAULT TRAFIC (OTROS)</t>
  </si>
  <si>
    <t>KIA PICANTO (RADIADOR SUPERIOR)</t>
  </si>
  <si>
    <t>HYUNDAI I-10 (RADIADOR SUPERIOR)</t>
  </si>
  <si>
    <t>KIA PICANTO (RADIADOR INFERIOR)</t>
  </si>
  <si>
    <t>KIA RIO XCITE (RADIADOR SUPERIOR)</t>
  </si>
  <si>
    <t>KIA RIO XCITE (RADIADOR INFERIOR)</t>
  </si>
  <si>
    <t>KIA SPORTAGE (RADIADOR SUPERIOR)</t>
  </si>
  <si>
    <t>HYUNDAI ATOS (CALEFACCION)</t>
  </si>
  <si>
    <t>HYUNDAI ATOS (COMBUSTIBLE LARGA)</t>
  </si>
  <si>
    <t>HYUNDAI ATOS (COMBUSTIBLE CORTA)</t>
  </si>
  <si>
    <t>HYUNDAI TERRACAM (RADIADOR SUPERIOR)</t>
  </si>
  <si>
    <t>HYUNDAI H-1 (RADIADOR SUPERIOR)</t>
  </si>
  <si>
    <t>HYUNDAI H-1 (RADIADOR INFERIOR)</t>
  </si>
  <si>
    <t>HYUNDAI TUCSON (RADIADOR SUPERIOR)</t>
  </si>
  <si>
    <t>HYUNDAI TUCSON (RADIADOR INFERIOR)</t>
  </si>
  <si>
    <t>TOYOTA COROLLA (RADIADOR INFERIOR)</t>
  </si>
  <si>
    <t>KIA SPORTAGE (RADIADOR INFERIOR)</t>
  </si>
  <si>
    <t>NISSAN SENTRA (RADIADOR INFERIOR)</t>
  </si>
  <si>
    <t>NISSAN TIIDA RENAULT (CALEFACCION)</t>
  </si>
  <si>
    <t>PEUGEOT</t>
  </si>
  <si>
    <t>PEUGEOT 504 10-2037AA (2.7X7)</t>
  </si>
  <si>
    <t>PEUGEOT 10-0515AB</t>
  </si>
  <si>
    <t>FIAT PALIO (TACO GOMA APOYO RADIADOR)</t>
  </si>
  <si>
    <t>FIAT MILLE 46542819</t>
  </si>
  <si>
    <t>FIAT 7624354 TUBO</t>
  </si>
  <si>
    <t>FIAT 19069587 TUBO DE COMBUSTIBLE</t>
  </si>
  <si>
    <t>FIAT FIORINO (CALEFACTOR SAL.)</t>
  </si>
  <si>
    <t>FIAT FIORINO (CONEXIÓN INYECTORES)</t>
  </si>
  <si>
    <t>FIAT 46434749 VAPOR ACEITE</t>
  </si>
  <si>
    <t>FIAT DUNA UNO 4206310 GUARNICION</t>
  </si>
  <si>
    <t>ROLLO  TRENZADA EXTRERIOR</t>
  </si>
  <si>
    <t>MANGUERA</t>
  </si>
  <si>
    <t>FIAT FIORINO (CONEXION TUBO DE AGUA A CALEFAC</t>
  </si>
  <si>
    <t>FIAT 781 - 880 - CAMION 682 (BOMBA DE AGUA A</t>
  </si>
  <si>
    <t>FIAT 782 - 880 - CAMION 682 (BOMBA DE AGUA A</t>
  </si>
  <si>
    <t>FIAT PANDA (RAD. SUP.)</t>
  </si>
  <si>
    <t>FIAT RITMO (RAD. SUP.)</t>
  </si>
  <si>
    <t>FIAT RITMO (RAD. INF.)</t>
  </si>
  <si>
    <t>FIAT 1300 (RAD. SUP.)</t>
  </si>
  <si>
    <t>FIAT PALIO WEEKEND (REFRIGERACION)</t>
  </si>
  <si>
    <t>FIAT SIENA (CALEFACCION)</t>
  </si>
  <si>
    <t>FIAT 500 (RADIADOR INFERIOR)</t>
  </si>
  <si>
    <t>FIAT PALIO SIENA STRADA 1.0 RADIADOR INFERIOR</t>
  </si>
  <si>
    <t>PEUGEOT 504 7803018000 (PATIN P/CADENA DISTR.</t>
  </si>
  <si>
    <t>FIAT 7692029</t>
  </si>
  <si>
    <t>FIAT 7529451</t>
  </si>
  <si>
    <t>FIAT 97000574</t>
  </si>
  <si>
    <t>FIAT 7684619</t>
  </si>
  <si>
    <t>FIAT DUNA (BOMBA DE AGUA A TERMOSTATO)</t>
  </si>
  <si>
    <t>4333269 TUBO AGUA 7 X 13 X 235</t>
  </si>
  <si>
    <t>7755295 TUBO</t>
  </si>
  <si>
    <t>7695387 TUBO</t>
  </si>
  <si>
    <t>MANGUITO 46459930</t>
  </si>
  <si>
    <t>FIAT 50006887</t>
  </si>
  <si>
    <t>FIAT PALIO (CALEFAC. SAL. DE CONEC. "T" A MOT</t>
  </si>
  <si>
    <t>FIAT 125 (RAD. SUP. IZQUIERDO)</t>
  </si>
  <si>
    <t>PEUGEOT PARTNER (UNION TURBO COMPRESOR)</t>
  </si>
  <si>
    <t>PEUGEOT 207 3008 308...(UNION FILTRO DE AIRE)</t>
  </si>
  <si>
    <t>PEUGEOT 106 306 PARTNER (FILTRO DE AIRE A TUB</t>
  </si>
  <si>
    <t>PEUGEOT 206 207 (LLENADO TANQUE COMBUSTIBLE)</t>
  </si>
  <si>
    <t>PEUGEOT 307 PARTNER (INTERCOOLER-TUBO RIGIDO)</t>
  </si>
  <si>
    <t>PEUGEOT PARTNER (DEPOSITO LIQUIDO DE FRENO)</t>
  </si>
  <si>
    <t>PEUGEOT 307 (VASO DE EXPANSION)</t>
  </si>
  <si>
    <t>PEUGEOT 307 (RADIADOR SUPERIOR)</t>
  </si>
  <si>
    <t>PEUGEOT 307  (TUBO RIGIDO A DERIV)</t>
  </si>
  <si>
    <t>PEUGEOT 307 (RADIADOR INFERIOR)</t>
  </si>
  <si>
    <t>PEUGEOT 307 (REFRIGERACION)</t>
  </si>
  <si>
    <t>PEUGEOT 307 (CALEFACCION SALIDA)</t>
  </si>
  <si>
    <t>PEUGEOT 306 (LLENADO TANQUE COMBUSTIBLE)</t>
  </si>
  <si>
    <t>PEUGEOT 505 XD3 DIESEL FILTRO DE AIRE A MULT</t>
  </si>
  <si>
    <t>FIAT CINQUECENTO (RAD. SUP.)</t>
  </si>
  <si>
    <t>FIAT CINQUECENTO (RAD. INF. )</t>
  </si>
  <si>
    <t>FIAT CINQUECENTO (CALEFACTOR ENT.)</t>
  </si>
  <si>
    <t>FIAT CINQUECENTO (VASO DE EXPAN. A RADIADOR)</t>
  </si>
  <si>
    <t>MANGUERA- AGUA AIRE - Ø 8 X 14.4 MM - R. TEXT</t>
  </si>
  <si>
    <t>MANGUERA- AGUA AIRE - Ø 9.5 X 17.5 MM - R. T.</t>
  </si>
  <si>
    <t>MANGUERA- AGUA AIRE - Ø 13 X 20.5 MM -R. TE</t>
  </si>
  <si>
    <t>MANGUERA- AGUA AIRE - Ø 19 X 26.5 MM -R. TE</t>
  </si>
  <si>
    <t>MANGUERA- AGUA AIRE - Ø 22 X 30 MM -R. TE</t>
  </si>
  <si>
    <t>MANGUERA- AGUA AIRE - Ø 7 X 13.5 MM - R. TEXT</t>
  </si>
  <si>
    <t>MANGUERA- AGUA AIRE - Ø 16 X 23 MM -R. TE</t>
  </si>
  <si>
    <t>MANGUERA- AGUA AIRE - Ø 11.5 X 19.5 MM -R. TE</t>
  </si>
  <si>
    <t>MANGUERA- AGUA AIRE - Ø 8 X 16 MM - R. TEXT</t>
  </si>
  <si>
    <t>MANGUERA- AGUA AIRE - Ø 9.5 X 18.5 MM - R. TE</t>
  </si>
  <si>
    <t>MANGUERA- AGUA AIRE - Ø 11.5 X 21 MM -R. TE</t>
  </si>
  <si>
    <t>MANGUERA- AGUA AIRE - Ø 13 X 22 MM -R. TE</t>
  </si>
  <si>
    <t>MANGUERA- AGUA AIRE - Ø 16 X 25 MM -R. TE</t>
  </si>
  <si>
    <t>MANGUERA- AGUA AIRE - Ø 19 X 29 MM -R. TE</t>
  </si>
  <si>
    <t>MANGUERA- AGUA AIRE - Ø 22 X 33 MM -R. TE</t>
  </si>
  <si>
    <t>MANGUERA- AGUA AIRE - Ø 25 X 37 MM -R. TE</t>
  </si>
  <si>
    <t>MANGUERA- AGUA AIRE - Ø 7 X 15 MM - R. TEXT</t>
  </si>
  <si>
    <t>MANGUERA - AGUA/AIRE - Ø12,7 X 24 -ESPIRALADA</t>
  </si>
  <si>
    <t>MANGUERA- AGUA AIRE - Ø 14 X 21 MM -R. TE</t>
  </si>
  <si>
    <t>MANGUERA - AGUA/AIRE - Ø 8 X 16 - ESPIRALADA</t>
  </si>
  <si>
    <t>MANGUERA- AGUA AIRE - Ø 5 X 12.5 MM - R. TEXT</t>
  </si>
  <si>
    <t>MANGUERA - AGUA/AIRE - Ø 13 X 21 - ESPIRALADA</t>
  </si>
  <si>
    <t>MANGUERA-AGUA AIRE - Ø 4 X 8 MM GOMA SOLA</t>
  </si>
  <si>
    <t>CATERPILLER (TOMA DE AIRE)</t>
  </si>
  <si>
    <t>VW UNION TRIPLE DE CAUCHO</t>
  </si>
  <si>
    <t>VW  QUANTUM (RADIADOR SUPERIOR)</t>
  </si>
  <si>
    <t>VW POLO (RAD. INF.  )</t>
  </si>
  <si>
    <t>VW GOLF (BOMBA DE AGUA A TOMA )</t>
  </si>
  <si>
    <t>FORD GALAXY VW GACEL (BOMBA DE AGUA)</t>
  </si>
  <si>
    <t>FORD ESCORT VW GACEL  (SAL MULTIPLE DE ADMIS)</t>
  </si>
  <si>
    <t>VW-1500 (CALEFACTOR A CONEC INTRMED. )</t>
  </si>
  <si>
    <t>VW-1500 (DECANTADOR A  FILTRO DE CARBURADO</t>
  </si>
  <si>
    <t>VW-1500 (CALEFACTOR ENT.)</t>
  </si>
  <si>
    <t>VW-1500 (RAD. SUP.)</t>
  </si>
  <si>
    <t>VW-1500 (BOMBA DE AGUA A CONECTOR INTERM.)</t>
  </si>
  <si>
    <t>VW-1500 (TAPA DE CILINDRO A CONECTOR INTER</t>
  </si>
  <si>
    <t>FORD VW (BOMBA AGUA A ENFR. DE ACEIT)</t>
  </si>
  <si>
    <t>FORD ORION VW POINTER (DESCARGA DE GASES)</t>
  </si>
  <si>
    <t>FORD GALAXY VW QUANTUM (RAD. SUP.)</t>
  </si>
  <si>
    <t>FORD ORION VW POINTER (RAD. SUP.)</t>
  </si>
  <si>
    <t>FORD ORION VW POINTER (BBA AGUA A TUB RIGIDO)</t>
  </si>
  <si>
    <t>FORD ORION VW POINTER (VASO DE EXPAN. SUP.)</t>
  </si>
  <si>
    <t>ROVER 216 ( CALEFACCION)</t>
  </si>
  <si>
    <t>GM CORSA (VASO DE EXPANSION)</t>
  </si>
  <si>
    <t>VW GOLF A4 (CALEFACCION)</t>
  </si>
  <si>
    <t>VW FOX SURAM (RADIADOR SUPERIOR)</t>
  </si>
  <si>
    <t>VW BORA VENTO ( RADIADOR INFERIOR)</t>
  </si>
  <si>
    <t>VW BORA, VENTO ( RADIADOR SUPERIOR)</t>
  </si>
  <si>
    <t>VW  GOLF ( RADIADOR INFERIOR)</t>
  </si>
  <si>
    <t>FORD ECOSPORT FIESTA (CALEFACCION SALIDA)</t>
  </si>
  <si>
    <t>VW VENTO (RADIADOR INFERIOR)</t>
  </si>
  <si>
    <t>VW GOL SAVEIRO (REFRIGERACION)</t>
  </si>
  <si>
    <t>VW VENTO ( COMBUSTIBLE)</t>
  </si>
  <si>
    <t>VW VENTO (CALEFACCION)</t>
  </si>
  <si>
    <t>VW  VENTO ( REFRIGERACION)</t>
  </si>
  <si>
    <t>VW VENTO ( REFRIGERACION)</t>
  </si>
  <si>
    <t>VW VENTO ( RADIADOR SUPERIOR)</t>
  </si>
  <si>
    <t>VW VENTO (RADIADOR SUPERIOR)</t>
  </si>
  <si>
    <t>VW  VENTO ( BOMBA DE AGUA)</t>
  </si>
  <si>
    <t>VW  VENTO (DESAIREACION)</t>
  </si>
  <si>
    <t>VW   VENTO ( DESAIREACION)</t>
  </si>
  <si>
    <t>VW  VENTO (RADIADOR SUPERIOR)</t>
  </si>
  <si>
    <t>VW  VENTO ( BOMBA SEC DE AIRE)</t>
  </si>
  <si>
    <t>VW  VENTO ( DESAIREACION)</t>
  </si>
  <si>
    <t>VW  VENTO ( VASO COMPENSADOR)</t>
  </si>
  <si>
    <t>VW GOL ( VASO COMPENSADOR)</t>
  </si>
  <si>
    <t>VW GOL V ( RADIADOR INFERIOR)</t>
  </si>
  <si>
    <t>VW GOL V ( VASO COMPENSADOR)</t>
  </si>
  <si>
    <t>VW POLO CADDY ( RADIADOR SUPERIOR)</t>
  </si>
  <si>
    <t>VW GOL (VASO DE EXPANSION SUPERIOR)</t>
  </si>
  <si>
    <t>VW GOL V  ( RADIADOR SUPERIOR)</t>
  </si>
  <si>
    <t>VW GOL V ( DEFLECTOR DE ACEITE)</t>
  </si>
  <si>
    <t>VW SANTANA QUANTUM (DESCARGA DE GASES)</t>
  </si>
  <si>
    <t>FORD TRANSIT (CALEFACCION)</t>
  </si>
  <si>
    <t>VW VENTO ( VASO DE EXPANSION)</t>
  </si>
  <si>
    <t>VW VENTO ( A INTERCAMBIADOR DE CALOR)</t>
  </si>
  <si>
    <t>VW VENTO (  A INTERCAMBIADOR DE CALOR)</t>
  </si>
  <si>
    <t>VW VENTO ( A TUBO RIGIDO)</t>
  </si>
  <si>
    <t>VW VENTO ( A RADIADOR DE ACEITE)</t>
  </si>
  <si>
    <t>VW VENTO (A INTERCAMBIADOR DE CALOR)</t>
  </si>
  <si>
    <t>VW VENTO  (A RADIADOR DE ACEITE)</t>
  </si>
  <si>
    <t>FORD F-100 ( CALEFACCION)</t>
  </si>
  <si>
    <t>FORD ECOSPORT ( RADIADOR SUPERIOR)</t>
  </si>
  <si>
    <t>VW POLO  CADDY ( RAD. INFERIOR)</t>
  </si>
  <si>
    <t>VW GOLF (REFRIGERACION)</t>
  </si>
  <si>
    <t>FORD FIESTA COURIER ( CALEFACCION)</t>
  </si>
  <si>
    <t>VW VAN 1.6 (RADIADOR INFERIOR)</t>
  </si>
  <si>
    <t>VW GOLF (INTERCOOLER)</t>
  </si>
  <si>
    <t>VW GOLF (DESAIREACION)</t>
  </si>
  <si>
    <t>FIAT STILO (RADIADOS SUPERIOR)</t>
  </si>
  <si>
    <t>FIAT STILO (VASO EXPANSION A RADIADOR)</t>
  </si>
  <si>
    <t>FIAT STILO (RADIADOR SUPERIOR)</t>
  </si>
  <si>
    <t>FIAT STILO ABARTH (DEPOSITO DE AGUA A MOTOR)</t>
  </si>
  <si>
    <t>FIAT STILO ABARTH (BOMBA AGUA A MOTOR)</t>
  </si>
  <si>
    <t>FIAT STILO ABARTH (DEPOSITO A RADIADOR)</t>
  </si>
  <si>
    <t>FIAT STILO (RADIADOR INFERIOR)</t>
  </si>
  <si>
    <t>FIAT STILO ABARTH (RADIADOR INFERIOR)</t>
  </si>
  <si>
    <t>FIAT STILO (DEPOSITO A RADIADOR)</t>
  </si>
  <si>
    <t>FIAT STILO (DEPOSITO DE AGUA)</t>
  </si>
  <si>
    <t>FIAT STILO ( RADIADOR INFERIOR)</t>
  </si>
  <si>
    <t>FIAT UNO (BOMBA DE AGUA A TERMOSTATO)</t>
  </si>
  <si>
    <t>VW POLO (RAD. INFERIOR) SIN ACOPLE</t>
  </si>
  <si>
    <t>GM CORSA - CONJ. REFRIGERACION S/VALVULA</t>
  </si>
  <si>
    <t>N</t>
  </si>
  <si>
    <t>Det</t>
  </si>
  <si>
    <t>Grupo</t>
  </si>
  <si>
    <t>ROLLOS</t>
  </si>
  <si>
    <t>TRAMOS POR METRO</t>
  </si>
  <si>
    <t>FIAT</t>
  </si>
  <si>
    <t>IVECO</t>
  </si>
  <si>
    <t>CODOS INDUSTRIALES</t>
  </si>
  <si>
    <t>JOHN DEERE</t>
  </si>
  <si>
    <t>INDUSTRIAL</t>
  </si>
  <si>
    <t>MERCEDES BENZ</t>
  </si>
  <si>
    <t>BMW</t>
  </si>
  <si>
    <t>LADA</t>
  </si>
  <si>
    <t>SCANIA</t>
  </si>
  <si>
    <t>PERKINS</t>
  </si>
  <si>
    <t>ACCESORIOS MULTIMARCA</t>
  </si>
  <si>
    <t>VOLKSWAGEN</t>
  </si>
  <si>
    <t>FORD</t>
  </si>
  <si>
    <t>MULTIUSOS</t>
  </si>
  <si>
    <t>KIT DE MANGUERAS</t>
  </si>
  <si>
    <t>ROVER</t>
  </si>
  <si>
    <t>NISSAN</t>
  </si>
  <si>
    <t>TOYOTA</t>
  </si>
  <si>
    <t>DAIHATSU</t>
  </si>
  <si>
    <t>SUBARU</t>
  </si>
  <si>
    <t>ASIA</t>
  </si>
  <si>
    <t>HYUNDAI</t>
  </si>
  <si>
    <t>SUZUKI</t>
  </si>
  <si>
    <t>MITSUBISHI</t>
  </si>
  <si>
    <t>KIA</t>
  </si>
  <si>
    <t>HONDA</t>
  </si>
  <si>
    <t>MAZDA</t>
  </si>
  <si>
    <t>AUSTIN</t>
  </si>
  <si>
    <t>SEAT</t>
  </si>
  <si>
    <t>GENERAL MOTORS</t>
  </si>
  <si>
    <t>ISUZU</t>
  </si>
  <si>
    <t>DAEWOO</t>
  </si>
  <si>
    <t>CHRYSLER</t>
  </si>
  <si>
    <t>DODGE</t>
  </si>
  <si>
    <t>ALFA ROMEO</t>
  </si>
  <si>
    <t>RENAULT</t>
  </si>
  <si>
    <t>CITROEN</t>
  </si>
  <si>
    <t>MINI</t>
  </si>
  <si>
    <t>5861E</t>
  </si>
  <si>
    <t>R</t>
  </si>
  <si>
    <t>CHEVROLET SPARK 1.0 / 0.8 DESCARGA DE GASES</t>
  </si>
  <si>
    <t>Precio $</t>
  </si>
  <si>
    <t>CODIGO</t>
  </si>
  <si>
    <t>PRECIO</t>
  </si>
  <si>
    <t>5,0 x12,5- 10 kg</t>
  </si>
  <si>
    <t>7,0 x 13,5   - 6 kg</t>
  </si>
  <si>
    <t>7,0 x 15,0 - 8 kg</t>
  </si>
  <si>
    <t>8,0 x 14,4 - 6 kg</t>
  </si>
  <si>
    <t>8,0 x 16 -20 kg</t>
  </si>
  <si>
    <t>8,0 x 16-8 kg</t>
  </si>
  <si>
    <t>9,5 x 17,5- 6 kg</t>
  </si>
  <si>
    <t>9,5 x 18,5 - 8 kg</t>
  </si>
  <si>
    <t>11,5 x 19,5- 6 kg</t>
  </si>
  <si>
    <t>11,5 x 21,0 - 8 kg</t>
  </si>
  <si>
    <t>13,0 x 21,0- 15 kg</t>
  </si>
  <si>
    <t>13,0 x 22,0 - 8 kg</t>
  </si>
  <si>
    <t>13,5 x 20,5 - 6 kg</t>
  </si>
  <si>
    <t>14,0 x 21,0- 10 kg</t>
  </si>
  <si>
    <t>16,0 x 23,0- 6 kg</t>
  </si>
  <si>
    <t>16,0 x 25,0 - 8 kg</t>
  </si>
  <si>
    <t>19,0 x 26,5 - 5 kg</t>
  </si>
  <si>
    <t>19,0 x 29,5 - 7 kg</t>
  </si>
  <si>
    <t>22,0 x 30,0 - 5 kg</t>
  </si>
  <si>
    <t>22,0 x 33,0 - 7 kg</t>
  </si>
  <si>
    <t>25,0 x 32,0- 5 kg</t>
  </si>
  <si>
    <t>25,0 x 37,0 - 7 kg</t>
  </si>
  <si>
    <t>12,7 x 24 - 20 KG</t>
  </si>
  <si>
    <t>130,0  -  148,0</t>
  </si>
  <si>
    <t>130,0  - 148,0</t>
  </si>
  <si>
    <t>125,0  -  145,0</t>
  </si>
  <si>
    <t>125,0  - 145,0</t>
  </si>
  <si>
    <t>110,0  - 118,0</t>
  </si>
  <si>
    <t>100,0  - 116,0</t>
  </si>
  <si>
    <t>95,0  - 110,5</t>
  </si>
  <si>
    <t>90,0  -  104,0</t>
  </si>
  <si>
    <t>90,0  - 104,0</t>
  </si>
  <si>
    <t>85,0  -   93,0</t>
  </si>
  <si>
    <t>85,0  -  93,0</t>
  </si>
  <si>
    <t>80,0  -   92,0</t>
  </si>
  <si>
    <t>80,0  -  92,0</t>
  </si>
  <si>
    <t>75,0  -   88,5</t>
  </si>
  <si>
    <t>75,0  -  88,5</t>
  </si>
  <si>
    <t>70,0  -   83,0</t>
  </si>
  <si>
    <t xml:space="preserve">70,0  -  83,0 </t>
  </si>
  <si>
    <t>65,0  -   77,0</t>
  </si>
  <si>
    <t>65,0  -  77,0</t>
  </si>
  <si>
    <t>60,0  -   71,0</t>
  </si>
  <si>
    <t>60,0  -  71,0</t>
  </si>
  <si>
    <t>55,0  -   65,0</t>
  </si>
  <si>
    <t>55,0  -  65,0</t>
  </si>
  <si>
    <t>50,0  -   60,0</t>
  </si>
  <si>
    <t xml:space="preserve">50,0  -  60,0 </t>
  </si>
  <si>
    <t>48,0  -   58,0</t>
  </si>
  <si>
    <t xml:space="preserve">48,0  -   58,0 </t>
  </si>
  <si>
    <t>45,0  -   55,0</t>
  </si>
  <si>
    <t xml:space="preserve">45,0  -  55,0 </t>
  </si>
  <si>
    <t>42,0  -   44,0</t>
  </si>
  <si>
    <t xml:space="preserve">42,0  -   50,0 </t>
  </si>
  <si>
    <t>40,0  -   48,0</t>
  </si>
  <si>
    <t>40,0  -  48,0</t>
  </si>
  <si>
    <t>38,0  -   46,0</t>
  </si>
  <si>
    <t xml:space="preserve">38,0  -  46,0 </t>
  </si>
  <si>
    <t>35,0  -   45,0</t>
  </si>
  <si>
    <t>32,0  -   40,0</t>
  </si>
  <si>
    <t>32,0  -  40,0</t>
  </si>
  <si>
    <t>30,0  -   38,0</t>
  </si>
  <si>
    <t>30,0  -  38,0</t>
  </si>
  <si>
    <t>28,0  -   36,0</t>
  </si>
  <si>
    <t>25,0  -   33,0</t>
  </si>
  <si>
    <t>22,0  -   30,0</t>
  </si>
  <si>
    <t>22,0  -  30,0</t>
  </si>
  <si>
    <t>20,0  -   27,0</t>
  </si>
  <si>
    <t>20,0  -  27,0</t>
  </si>
  <si>
    <t>Ø Int.   Ø ext.  (mm)</t>
  </si>
  <si>
    <t>PARA COMBUSTIBLE</t>
  </si>
  <si>
    <t>PARA AGUA Y AIRE</t>
  </si>
  <si>
    <t>CAÑOS RECTOS (tiras de 1 metro)</t>
  </si>
  <si>
    <t>Ø 1 1/2" - Ø 1 3/4" x 22"</t>
  </si>
  <si>
    <t>Ø 38,0 mm - Ø 44,4 mm x 560 mm long.</t>
  </si>
  <si>
    <t>Ø 1 3/4" - Ø 2"       x 19"</t>
  </si>
  <si>
    <t>Ø 44,4 mm - Ø 50,8 mm x 609 mm long.</t>
  </si>
  <si>
    <t>Ø 1 1/2" - Ø 1 3/4" x 19"</t>
  </si>
  <si>
    <t>Ø 38,0 mm - Ø 44,4 mm x 482 mm long.</t>
  </si>
  <si>
    <t>Ø 1 3/4" - Ø 2"       x 14 1/2"</t>
  </si>
  <si>
    <t>Ø 44,4 mm - Ø 50,8 mm x 368 mm long.</t>
  </si>
  <si>
    <t>Ø 1 1/4" - Ø 1 1/2" x 13 1/2</t>
  </si>
  <si>
    <t>Ø 32,0 mm - Ø 38,0 mm x 342 mm long.</t>
  </si>
  <si>
    <t>Ø 1 1/4" - Ø 1 1/2" x 20"</t>
  </si>
  <si>
    <t>Ø 32,0 mm - Ø 38,0 mm x 508 mm long.</t>
  </si>
  <si>
    <t>Ø 1 3/4" - Ø 2"       x 16 1/2"</t>
  </si>
  <si>
    <t>Ø 44,4 mm - Ø 50,8 mm x 420 mm long.</t>
  </si>
  <si>
    <t>Ø 1 1/2" - Ø 1 3/4" x 15 1/2"</t>
  </si>
  <si>
    <t>Ø 38,0 mm - Ø 44,4 mm x 393 mm long.</t>
  </si>
  <si>
    <t>Ø 2 1/4" x 22"</t>
  </si>
  <si>
    <t>DESCRIPCION Ø x long. (pulgadas)</t>
  </si>
  <si>
    <t>DESCRIPCION Ø x long. (mm)</t>
  </si>
  <si>
    <t>Ø 2 1/4" x 19"</t>
  </si>
  <si>
    <t>Ø 2 1/4" x 17"</t>
  </si>
  <si>
    <t>Ø 2 1/4" x 14"</t>
  </si>
  <si>
    <t>Ø 2" x 26"</t>
  </si>
  <si>
    <t>Ø 2" x 24"</t>
  </si>
  <si>
    <t>Ø 2" x 20"</t>
  </si>
  <si>
    <t>Ø 2" x 17"</t>
  </si>
  <si>
    <t>Ø 2" x 15 1/2"</t>
  </si>
  <si>
    <t>Ø 2" x 14 1/2"</t>
  </si>
  <si>
    <t>Ø 2" x 13 1/2"</t>
  </si>
  <si>
    <t>Ø 2" x 12 3/4"</t>
  </si>
  <si>
    <t>Ø 2" x 11"</t>
  </si>
  <si>
    <t>Ø 2" x 7 1/2"</t>
  </si>
  <si>
    <t>Ø 2" x 30"</t>
  </si>
  <si>
    <t>Ø 1 3/4" x 24"</t>
  </si>
  <si>
    <t xml:space="preserve">Ø 1 3/4" x 19" </t>
  </si>
  <si>
    <t>Ø 1 3/4" x 17 1/2"</t>
  </si>
  <si>
    <t>Ø 1 3/4" x 15 1/2"</t>
  </si>
  <si>
    <t>Ø 1 3/4" x   9 3/4"</t>
  </si>
  <si>
    <t>Ø 1 3/4" x   8"</t>
  </si>
  <si>
    <t>Ø 1 3/4" x 6 1/4"</t>
  </si>
  <si>
    <t>Ø 2 3/4" x 27 3/4"</t>
  </si>
  <si>
    <t>Ø 2 3/4" x 22 1/2"</t>
  </si>
  <si>
    <t>Ø 1 1/2" x 35"</t>
  </si>
  <si>
    <t>Ø 1 1/4" x 30"</t>
  </si>
  <si>
    <t>Ø 1 1/2" x 26"</t>
  </si>
  <si>
    <t>Ø 1 1/2" x 24"</t>
  </si>
  <si>
    <t>Ø 1 1/2" x 22"</t>
  </si>
  <si>
    <t>Ø 1 1/2" x 20"</t>
  </si>
  <si>
    <t>Ø 1 1/2" x 17"</t>
  </si>
  <si>
    <t>Ø 1 1/2" x 15 1/2"</t>
  </si>
  <si>
    <t>Ø 1 1/2" x 13 1/2"</t>
  </si>
  <si>
    <t>Ø 1 1/2" x 10"</t>
  </si>
  <si>
    <t>Ø 1 1/2" x   8 3/4"</t>
  </si>
  <si>
    <t>Ø 1 1/4" x 20"</t>
  </si>
  <si>
    <t>Ø 1 1/4" x 17 1/4"</t>
  </si>
  <si>
    <t>Ø 1 1/4" x 15"</t>
  </si>
  <si>
    <t>Ø 1 1/4" x  7 1/2"</t>
  </si>
  <si>
    <t>Ø 1 1/4  x 10 1/2"</t>
  </si>
  <si>
    <t>Ø 1" x 13 1/2"</t>
  </si>
  <si>
    <t>FLEXIBLES - MULTIFLEX</t>
  </si>
  <si>
    <t>Bocas iguales</t>
  </si>
  <si>
    <t>Precio</t>
  </si>
  <si>
    <t>Bocas diferentes</t>
  </si>
  <si>
    <t>DESCRIPCION Ø x long. (pulg)</t>
  </si>
  <si>
    <t>ESPIRALADO - Presion de trabajo 10 kg/cm2 - "INYECCION ELECTRONICA"</t>
  </si>
  <si>
    <t>MANGUERAS EN ROLLO PARA COMBUSTIBLE</t>
  </si>
  <si>
    <t>Cod. Ant.</t>
  </si>
  <si>
    <t>Lista $</t>
  </si>
  <si>
    <t>Øint. 6  Øext.  14 mm</t>
  </si>
  <si>
    <t>1/4</t>
  </si>
  <si>
    <t>25mts</t>
  </si>
  <si>
    <t>Øint. 7  Øext.  15 mm</t>
  </si>
  <si>
    <t>9/32</t>
  </si>
  <si>
    <t>Øint. 8  Øext.  16 mm</t>
  </si>
  <si>
    <t>5/16</t>
  </si>
  <si>
    <t>Medidas (cm)</t>
  </si>
  <si>
    <t>Medidas (Pulg)</t>
  </si>
  <si>
    <t>Rollo aprox</t>
  </si>
  <si>
    <t>ESPIRALADO - Presion de trabajo 10 kg/cm2</t>
  </si>
  <si>
    <t>Øint. 3.5  Øext.  8 mm</t>
  </si>
  <si>
    <t>9/64</t>
  </si>
  <si>
    <t>Øint. 5  Øext.  10 mm</t>
  </si>
  <si>
    <t>3/16</t>
  </si>
  <si>
    <t>Øint. 7  Øext.  13 mm</t>
  </si>
  <si>
    <t>Øint. 6  Øext.  12 mm</t>
  </si>
  <si>
    <t>Øint. 8  Øext.  14 mm</t>
  </si>
  <si>
    <t>Øint. 9  Øext.  15 mm</t>
  </si>
  <si>
    <t>3/8</t>
  </si>
  <si>
    <t>Øint. 9.5  Øext.  16.5 mm</t>
  </si>
  <si>
    <t>Øint. 10  Øext.  16 mm</t>
  </si>
  <si>
    <t>Øint. 10  Øext.  18 mm</t>
  </si>
  <si>
    <t>Øint. 11  Øext.  19 mm</t>
  </si>
  <si>
    <t>7/16</t>
  </si>
  <si>
    <t>Øint. 12  Øext.  18 mm</t>
  </si>
  <si>
    <t>1/2</t>
  </si>
  <si>
    <t>Øint. 12.7  Øext.  20.5 mm</t>
  </si>
  <si>
    <t>ESPIRALADO - Presion de trabajo 10 kg/cm2 - "SERVO FRENO"</t>
  </si>
  <si>
    <t>Øint. 9.5  Øext.  17.5 mm</t>
  </si>
  <si>
    <t>Øint. 12.7  Øext.  22.5 mm</t>
  </si>
  <si>
    <t>TRICOTEADO - Presion de trabajo  4kg/cm2 - "PASO DE COMBUSTIBLE"</t>
  </si>
  <si>
    <t>Øint. 3  Øext.  7.5 mm</t>
  </si>
  <si>
    <t>Øint. 3.5  Øext.  11 mm</t>
  </si>
  <si>
    <t>Øint. 4  Øext.  8 mm</t>
  </si>
  <si>
    <t>5/32</t>
  </si>
  <si>
    <t>Øint. 4  Øext.  11 mm</t>
  </si>
  <si>
    <t>Øint. 4  Øext.  12 mm</t>
  </si>
  <si>
    <t>Øint. 5  Øext.  9 mm</t>
  </si>
  <si>
    <t>Øint. 5  Øext.  11 mm</t>
  </si>
  <si>
    <t>Øint. 5  Øext. 13 mm</t>
  </si>
  <si>
    <t>Øint. 6  Øext.  10 mm</t>
  </si>
  <si>
    <t>Øint. 7  Øext.  11 mm</t>
  </si>
  <si>
    <t>Øint. 8  Øext.  12 mm</t>
  </si>
  <si>
    <t>Øint. 9  Øext.  13 mm</t>
  </si>
  <si>
    <t>Øint. 9.5  Øext.  18 mm</t>
  </si>
  <si>
    <t>Øint. 10  Øext.  15 mm</t>
  </si>
  <si>
    <t>Øint. 12  Øext.  17 mm</t>
  </si>
  <si>
    <t>Øint. 12  Øext.  20 mm</t>
  </si>
  <si>
    <t>Øint. 13  Øext.  20.5 mm</t>
  </si>
  <si>
    <t>Øint. 15  Øext.  23 mm</t>
  </si>
  <si>
    <t>19/32</t>
  </si>
  <si>
    <t>Øint. 16  Øext.  23 mm</t>
  </si>
  <si>
    <t>5/8</t>
  </si>
  <si>
    <t>Øint. 19  Øext.  26.5 mm</t>
  </si>
  <si>
    <t>3/4</t>
  </si>
  <si>
    <t>Øint. 22  Øext.  30 mm</t>
  </si>
  <si>
    <t>7/8</t>
  </si>
  <si>
    <t>TRENZADO EXTERIOR - Presion de trabajo 5 kg/cm2 -</t>
  </si>
  <si>
    <t>Øint. 3  Øext.  9.5  mm</t>
  </si>
  <si>
    <t>1/8</t>
  </si>
  <si>
    <t>Øint. 4  Øext.  11  mm</t>
  </si>
  <si>
    <t>Øint. 5  Øext.  10.5 mm</t>
  </si>
  <si>
    <t>Øint. 7  Øext.  12.5 mm</t>
  </si>
  <si>
    <t>Øint. 8  Øext.  13.5 mm</t>
  </si>
  <si>
    <t>Øint. 9.5  Øext.  15.5 mm</t>
  </si>
  <si>
    <t>Øint. 12.7  Øext.  18.3  mm</t>
  </si>
  <si>
    <t>TRENZADO EXTERIOR - Presion de trabajo 5 kg/cm2  (GNV / GNC)</t>
  </si>
  <si>
    <t>Øint. 16.5  Øext. 24.5 mm</t>
  </si>
  <si>
    <t>Øint. 25.4  Øext.  35 mm</t>
  </si>
  <si>
    <t>1'</t>
  </si>
  <si>
    <t xml:space="preserve">GOMA SOLA - Presion de trabajo 1 kg/cm2 </t>
  </si>
  <si>
    <t>Øint. 2.5  Øext.  7  mm</t>
  </si>
  <si>
    <t>Øint. 3  Øext.  7 mm</t>
  </si>
  <si>
    <t>Øint. 3.5  Øext.  8  mm</t>
  </si>
  <si>
    <t>Øint. 4  Øext.  8  mm</t>
  </si>
  <si>
    <t>Øint. 4.5  Øext.  9  mm</t>
  </si>
  <si>
    <t>Øint. 5  Øext.  9.5  mm</t>
  </si>
  <si>
    <t>Øint. 6.5  Øext.  12  mm</t>
  </si>
  <si>
    <t>Øint. 7  Øext.  13  mm</t>
  </si>
  <si>
    <t>Øint. 8  Øext.  13.5  mm</t>
  </si>
  <si>
    <t>Øint. 8  Øext.  15.5  mm</t>
  </si>
  <si>
    <t>Øint. 9  Øext.  16  mm</t>
  </si>
  <si>
    <t>Øint. 10  Øext.  20  mm</t>
  </si>
  <si>
    <t>Øint. 12  Øext.  20  mm</t>
  </si>
  <si>
    <t>Øint. 13  Øext.  20  mm</t>
  </si>
  <si>
    <t>Øint. 15  Øext.  22  mm</t>
  </si>
  <si>
    <t>Øint. 16  Øext.  21  mm</t>
  </si>
  <si>
    <t>Øint. 19  Øext.  26  mm</t>
  </si>
  <si>
    <t>Øint. 25  Øext.  32  mm</t>
  </si>
  <si>
    <t>1/10</t>
  </si>
  <si>
    <t>Informacion importante sobre los cambios de codigos</t>
  </si>
  <si>
    <t>Ejemplo: 50915 --&gt;</t>
  </si>
  <si>
    <t>5    09    15</t>
  </si>
  <si>
    <t xml:space="preserve">        Sin refuerzo textil (Solo goma)</t>
  </si>
  <si>
    <t xml:space="preserve">        Trenzada exterior (GNV / GNC)</t>
  </si>
  <si>
    <t xml:space="preserve">        Refuerzo textil interno - Tricoteada</t>
  </si>
  <si>
    <t xml:space="preserve">        Refuerzo textil interno - Espiralada</t>
  </si>
  <si>
    <t>ROLLO CALEFACCION Ø 15 X 17 MM</t>
  </si>
  <si>
    <t>ROLLO CALEFACCION Ø 19 X 21 MM</t>
  </si>
  <si>
    <t>MB SPRINTER SERIE 400-300 RADIADOR SUPERIOR</t>
  </si>
  <si>
    <t>FORD FOCUS. (RAD. SUP. )</t>
  </si>
  <si>
    <t>HIUNDAY H-100 TRACK 2.5*** = 5193</t>
  </si>
  <si>
    <t>VW AMAROK (CALEFACTOR ENTRADA)</t>
  </si>
  <si>
    <t>RENAULT 19 RADIADOR SUPERIOR</t>
  </si>
  <si>
    <t>RENAULT CLIO II RADIADOR SUPERIOR</t>
  </si>
  <si>
    <t>HONDA CRV-GASOLINA RADIADOR INFERIOR</t>
  </si>
  <si>
    <t>HONDA CRV-GASOLINA RADIADOR SUPERIOR</t>
  </si>
  <si>
    <t>HONDA CRV-GASOLINA CALEFACCION</t>
  </si>
  <si>
    <t>HONDA FIT-GASOLINA CALEFACCION</t>
  </si>
  <si>
    <t>HONDA CRV-GASOLINA REFRIGERACION</t>
  </si>
  <si>
    <t>HONDA CRV GASOLINA CALEFACCION</t>
  </si>
  <si>
    <t>HONDA FIR-GASOLINA REFRIGERACION</t>
  </si>
  <si>
    <t>HONDA CRV CALEFACCION 79721S10K01</t>
  </si>
  <si>
    <t>TOYOTA HILUX REFRIGERACION</t>
  </si>
  <si>
    <t>TOYOTA HILUX CIRCULACION DE AIRE</t>
  </si>
  <si>
    <t>HONDA CRV RADIADOR INTERMEDIO</t>
  </si>
  <si>
    <t>HONDA CRV VASO DE EXPANSION</t>
  </si>
  <si>
    <t>HONDA CIVIC CRV RADIADOR INTERMEDIO</t>
  </si>
  <si>
    <t>FIAT IDEA, NVO PALIO RADIADOR SUPERIOR</t>
  </si>
  <si>
    <t>GM SUZUKY FUN RADIADOR SUPERIOR</t>
  </si>
  <si>
    <t>MANGUERAS EN ROLLO PARA CALEFACCION   NORMA SAE 20 R4</t>
  </si>
  <si>
    <t>GOMA - TELA - GOMA</t>
  </si>
  <si>
    <t>VW JETTA (CIRCULACION DE AGUA)</t>
  </si>
  <si>
    <t>FORD ESCORT RADIADOR SUPERIOR</t>
  </si>
  <si>
    <t>MANGUERA- AGUA AIRE - Ø 25 X 32 MM -R. TE</t>
  </si>
  <si>
    <t>Ø 29 mm x 310 mm</t>
  </si>
  <si>
    <t>Ø 29 mm x 360 mm</t>
  </si>
  <si>
    <t>Ø 29 mm x 410 mm</t>
  </si>
  <si>
    <t>Ø 29 mm x 460 mm</t>
  </si>
  <si>
    <t>Ø 29 mm x 510 mm</t>
  </si>
  <si>
    <t>Ø 29 mm x 560 mm</t>
  </si>
  <si>
    <t>Ø 29 mm x 610 mm</t>
  </si>
  <si>
    <t>Ø 29 mm x 660 mm</t>
  </si>
  <si>
    <t>Ø 29 mm x 710 mm</t>
  </si>
  <si>
    <t>Ø 29 mm x 760 mm</t>
  </si>
  <si>
    <t>Ø 35 mm x 200 mm</t>
  </si>
  <si>
    <t>Ø 35 mm x 260 mm</t>
  </si>
  <si>
    <t>Ø 35 mm x 310 mm</t>
  </si>
  <si>
    <t>Ø 35 mm x 360 mm</t>
  </si>
  <si>
    <t>Ø 35 mm x 410 mm</t>
  </si>
  <si>
    <t>Ø 35 mm x 460 mm</t>
  </si>
  <si>
    <t>Ø 35 mm x 760 mm</t>
  </si>
  <si>
    <t>Ø 44 mm x 850 mm</t>
  </si>
  <si>
    <t>Ø 63 mm x 482 mm</t>
  </si>
  <si>
    <t>Ø 25 mm x 342 mm</t>
  </si>
  <si>
    <t>Ø 32 mm x 267 mm</t>
  </si>
  <si>
    <t>Ø 32 mm x 191 mm</t>
  </si>
  <si>
    <t>Ø 32 mm x 381 mm</t>
  </si>
  <si>
    <t>Ø 32 mm x 439 mm</t>
  </si>
  <si>
    <t>Ø 32 mm x 508 mm</t>
  </si>
  <si>
    <t>Ø 38 mm x 224 mm</t>
  </si>
  <si>
    <t>Ø 38 mm x 254 mm</t>
  </si>
  <si>
    <t>Ø 38 mm x 343 mm</t>
  </si>
  <si>
    <t>Ø 38 mm x 393 mm</t>
  </si>
  <si>
    <t>Ø 38 mm x 431 mm</t>
  </si>
  <si>
    <t>Ø 38 mm x 508 mm</t>
  </si>
  <si>
    <t>Ø 38 mm x 560 mm</t>
  </si>
  <si>
    <t>Ø 38 mm x 609 mm</t>
  </si>
  <si>
    <t>Ø 38 mm x 660 mm</t>
  </si>
  <si>
    <t>Ø 38 mm x 762 mm</t>
  </si>
  <si>
    <t>Ø 38 mm x 889 mm</t>
  </si>
  <si>
    <t>Ø 44 mm x 575 mm</t>
  </si>
  <si>
    <t>Ø 44 mm x 705 mm</t>
  </si>
  <si>
    <t>Ø 44 mm x 765 mm</t>
  </si>
  <si>
    <t>Ø 44 mm x 155 mm</t>
  </si>
  <si>
    <t>Ø 44 mm x 203 mm</t>
  </si>
  <si>
    <t>Ø 44 mm x 249 mm</t>
  </si>
  <si>
    <t>Ø 44 mm x 393 mm</t>
  </si>
  <si>
    <t>Ø 44 mm x 444 mm</t>
  </si>
  <si>
    <t>Ø 44 mm x 482 mm</t>
  </si>
  <si>
    <t>Ø 44 mm x 609 mm</t>
  </si>
  <si>
    <t>Ø 50 mm x 765 mm</t>
  </si>
  <si>
    <t>Ø 50 mm x 182 mm</t>
  </si>
  <si>
    <t>Ø 50 mm x 280 mm</t>
  </si>
  <si>
    <t>Ø 50 mm x 325 mm</t>
  </si>
  <si>
    <t>Ø 50 mm x 342 mm</t>
  </si>
  <si>
    <t>Ø 50 mm x 370 mm</t>
  </si>
  <si>
    <t>Ø 50 mm x 393 mm</t>
  </si>
  <si>
    <t>Ø 50 mm x 430 mm</t>
  </si>
  <si>
    <t>Ø 50 mm x 508 mm</t>
  </si>
  <si>
    <t>Ø 50 mm x 609 mm</t>
  </si>
  <si>
    <t>Ø 50 mm x 660 mm</t>
  </si>
  <si>
    <t>Ø 57 mm x 269 mm</t>
  </si>
  <si>
    <t>Ø 57 mm x 355 mm</t>
  </si>
  <si>
    <t>Ø 57 mm x 431 mm</t>
  </si>
  <si>
    <t>Ø 57 mm x 482 mm</t>
  </si>
  <si>
    <t>Ø 57 mm x 560 mm</t>
  </si>
  <si>
    <t>Ø 29 mm x 200 mm</t>
  </si>
  <si>
    <t>Ø 29 mm x 260 mm</t>
  </si>
  <si>
    <t>Ø 2 1/4" x 10 1/2"</t>
  </si>
  <si>
    <t>Ø 1 3/4" x 30 1/8"</t>
  </si>
  <si>
    <t>Ø 1 9/64" x 7 7/8"</t>
  </si>
  <si>
    <t>Ø 1 9/64" x 10 1/4"</t>
  </si>
  <si>
    <t>Ø 1 9/64" x 26"</t>
  </si>
  <si>
    <t>Ø 2 1/2" x 19"</t>
  </si>
  <si>
    <t>Ø 1 9/64" x 12 1/5"</t>
  </si>
  <si>
    <t>Ø 1 9/64" x 14 1/6"</t>
  </si>
  <si>
    <t>Ø 1 9/64" x 16 1/7"</t>
  </si>
  <si>
    <t>Ø 1 9/64" x 18 1/9"</t>
  </si>
  <si>
    <t>Ø 1 9/64" x 20"</t>
  </si>
  <si>
    <t>Ø 1 9/64" x 22"</t>
  </si>
  <si>
    <t>Ø 1 9/64" x 24"</t>
  </si>
  <si>
    <t>Ø 1 9/64" x 28"</t>
  </si>
  <si>
    <t>Ø 1 9/64" x 30"</t>
  </si>
  <si>
    <t>Ø 1 3/4" x 33 1/2"</t>
  </si>
  <si>
    <t>GM C 2500 RAD. SUP.</t>
  </si>
  <si>
    <t>RADIADOR INFERIOR P\ALIO/SIENA</t>
  </si>
  <si>
    <t>FIAT LINE&lt; DESCARGA DE AIRE</t>
  </si>
  <si>
    <t>FIAT STRADA II - RADIADOR INFERIOR</t>
  </si>
  <si>
    <t>FIAT IDEA II RADIADOR SUPERIOR</t>
  </si>
  <si>
    <t>PEUGEOT 206 REFRIGERACION RADIADOR DE ACEITE</t>
  </si>
  <si>
    <t>PEUGEOT 206 RADIADOR INFERIOR</t>
  </si>
  <si>
    <t>RADIADOR SUPERIOR AGILE</t>
  </si>
  <si>
    <t>RADIADOR INFERIOR AGILE</t>
  </si>
  <si>
    <t>VASO DE EXPANSION AGILE</t>
  </si>
  <si>
    <t>CIRCULACION DE AIRE PALIO/SIENA</t>
  </si>
  <si>
    <t>VASO DE EXPANSION PALIO/SIENA/IDEA</t>
  </si>
  <si>
    <t>CALEFACCION UNO  III</t>
  </si>
  <si>
    <t>ENTRADA CALEFACCION PALIO/SIENA/IDEA</t>
  </si>
  <si>
    <t>BOMBA DE AGUA PALIO/SIENA/IDEA/LINEA/PUNTO</t>
  </si>
  <si>
    <t>CALEFACCION ENTRADA UNO  III</t>
  </si>
  <si>
    <t>CIRCULACION DE AIRE PALIO/STRADA IDEA</t>
  </si>
  <si>
    <t>VASO DE EXPANSION PEUGEOT 206/207</t>
  </si>
  <si>
    <t>SALIDA CALEFACCION PEUGEOT 206</t>
  </si>
  <si>
    <t>VASO DE EXPANSION PEUGEOT 206</t>
  </si>
  <si>
    <t>Ø 2 21/64" x 22"</t>
  </si>
  <si>
    <t>VASO DE EXPANSION REFRIGERACION FIESTA</t>
  </si>
  <si>
    <t>VASO DE EXPANSION REFRIGERACION KUGA</t>
  </si>
  <si>
    <t>RADIADOR INFERIOR RANGER</t>
  </si>
  <si>
    <t>RADIADOR INFERIOR KUGA</t>
  </si>
  <si>
    <t>ENTRADA CALEFACCION FIESTA</t>
  </si>
  <si>
    <t>REEMPLAZADA POR CODIGO 6439</t>
  </si>
  <si>
    <t>REEMPLAZADA POR CODIGO 3356</t>
  </si>
  <si>
    <t>REEMPLAZADA POR CODIGO 5319</t>
  </si>
  <si>
    <t>REEMPLAZADA POR CODIGO 4667</t>
  </si>
  <si>
    <t>REEMPLAZADA POR CODIGO 4211</t>
  </si>
  <si>
    <t>REEMPLAZADA POR CODIGO 4904</t>
  </si>
  <si>
    <t>REEMPLAZADA POR CODIGO 4906</t>
  </si>
  <si>
    <t>REEMPLAZADA POR CODIGO 13054</t>
  </si>
  <si>
    <t>REEMPLAZADA POR CODIGO 6692</t>
  </si>
  <si>
    <t>REEMPLAZADA POR CODIGO 8294</t>
  </si>
  <si>
    <t>REEMPLAZADA POR CODIGO 4630</t>
  </si>
  <si>
    <t>REEMPLAZADA POR CODIGO 9576</t>
  </si>
  <si>
    <t>Descripcion</t>
  </si>
  <si>
    <t>GM OPALA RADIADOR INFERIOR</t>
  </si>
  <si>
    <t>GM CORSA (DIRECCION HIDRAULICA)</t>
  </si>
  <si>
    <t>FORD F-100 LLENADO DE TANQUE</t>
  </si>
  <si>
    <t>VW TIGUAN CALEFACCION</t>
  </si>
  <si>
    <t>VW TIGUAN RADIADOR INFERIOR</t>
  </si>
  <si>
    <t>VW AMAROK PASO DE AGUA</t>
  </si>
  <si>
    <t>VW TIGUAN VASO DE EXPANSION</t>
  </si>
  <si>
    <t>VW TIGUAN PASO DE AGUA</t>
  </si>
  <si>
    <t>VW TIGUAN BOMBA DE AGUA</t>
  </si>
  <si>
    <t>VW TIGUAN BOMBA DE AGUA ADICIONAL</t>
  </si>
  <si>
    <t>VW TIGUAN CALEFACCCION</t>
  </si>
  <si>
    <t>VW TIGUAN RADIADOR DE ACEITE</t>
  </si>
  <si>
    <t>VW AMAROK CONEXION A BOMBA ADICIONAL</t>
  </si>
  <si>
    <t>VW AMAROK VASO DE EXPANSION</t>
  </si>
  <si>
    <t>VW GOL REFRIGERACION BOMBA DE AGUA</t>
  </si>
  <si>
    <t>FORD ESCORT RESPIRO DE TANQUE COMBUSTIBLE</t>
  </si>
  <si>
    <t>FORD 6C458286AD</t>
  </si>
  <si>
    <t>VW AMAROK SALIDA CALEFACTOR</t>
  </si>
  <si>
    <t>VW AMAROK RADIADOR SUPERIOR</t>
  </si>
  <si>
    <t>VW AMAROK RADIADOR INFERIOR</t>
  </si>
  <si>
    <t>SEAT IBIZA RADIADOR INFERIOR</t>
  </si>
  <si>
    <t>FIAT STRADA CALEFACTOR ENTRADA</t>
  </si>
  <si>
    <t>FIAT STRADA II BOMBA DE AGUA</t>
  </si>
  <si>
    <t>STRADA II CALEFACTOR SALIDA</t>
  </si>
  <si>
    <t>FIAT STRADA CALEFACCION SALIDA</t>
  </si>
  <si>
    <t>FIAT STRADA VASO DE EXPANSION</t>
  </si>
  <si>
    <t>FIAT STRADA II VASO DE EXPANSION</t>
  </si>
  <si>
    <t>PEUGEOT 405 (DESGASIFICADOR)</t>
  </si>
  <si>
    <t>PERKINS 4-203 BOMBA DE AGUA A BLOCK</t>
  </si>
  <si>
    <t>TUBO INDUSTRIAL AGUA/AIRE</t>
  </si>
  <si>
    <t>FORD KA. (RAD. SUP.)</t>
  </si>
  <si>
    <t>5874E</t>
  </si>
  <si>
    <t>FORD RANGER RAD INF</t>
  </si>
  <si>
    <t>TOYOTA STARLETT CALEFACTOR</t>
  </si>
  <si>
    <t>CHEVROLET REFRIGERACION VECTRA</t>
  </si>
  <si>
    <t>CHEVROLET CALEFACCION LUV 2.8</t>
  </si>
  <si>
    <t>CHEVROLET REFRIGERACION ASTRA / VECTRA</t>
  </si>
  <si>
    <t>CHEVROLET RADIADOR ASTRA / VECTRA</t>
  </si>
  <si>
    <t>CHEVROLET CALEFACCION ASTRA / VECTRA</t>
  </si>
  <si>
    <t>CHEVROLET COMBUSTIBLE VECTRA</t>
  </si>
  <si>
    <t>CHEVROLET DESCARGA DE GASES ASTRA / VECTRA</t>
  </si>
  <si>
    <t>CHEVROLET REFRIGERACION CORSA</t>
  </si>
  <si>
    <t>CHEVROLET DESCARGA DE GASES ASTRA / VECTRA / KADET</t>
  </si>
  <si>
    <t>MERCEDES BENZ BUS LUBRICACION</t>
  </si>
  <si>
    <t>FORD FOCUS II</t>
  </si>
  <si>
    <t>FORD F600 / 700 / F7000 - RADIADOR</t>
  </si>
  <si>
    <t>FORD RANGER 2.5 / 2.8 - REFRIGERACION</t>
  </si>
  <si>
    <t>NISSAN FRONTIER - DESCARGA DE GASES</t>
  </si>
  <si>
    <t>FIAT IVECO SECADOR DE AIRE DESCARGA / CIRCULACION DE AIRE</t>
  </si>
  <si>
    <t>Øint. 6  Øext.  14 mm / ESPIRALADO - Presion de trabajo 10 kg/cm2 - "INYECCION ELECTRONICA"</t>
  </si>
  <si>
    <t>Øint. 7  Øext.  15 mm / ESPIRALADO - Presion de trabajo 10 kg/cm2 - "INYECCION ELECTRONICA"</t>
  </si>
  <si>
    <t>Øint. 8  Øext.  16 mm / ESPIRALADO - Presion de trabajo 10 kg/cm2 - "INYECCION ELECTRONICA"</t>
  </si>
  <si>
    <t>Øint. 3.5  Øext.  8 mm / ESPIRALADO - Presion de trabajo 10 kg/cm2</t>
  </si>
  <si>
    <t>Øint. 5  Øext.  10 mm / ESPIRALADO - Presion de trabajo 10 kg/cm2</t>
  </si>
  <si>
    <t>Øint. 7  Øext.  13 mm / ESPIRALADO - Presion de trabajo 10 kg/cm2</t>
  </si>
  <si>
    <t>Øint. 6  Øext.  12 mm / ESPIRALADO - Presion de trabajo 10 kg/cm2</t>
  </si>
  <si>
    <t>Øint. 8  Øext.  14 mm / ESPIRALADO - Presion de trabajo 10 kg/cm2</t>
  </si>
  <si>
    <t>Øint. 9  Øext.  15 mm / ESPIRALADO - Presion de trabajo 10 kg/cm2</t>
  </si>
  <si>
    <t>Øint. 9.5  Øext.  16.5 mm / ESPIRALADO - Presion de trabajo 10 kg/cm2</t>
  </si>
  <si>
    <t>Øint. 10  Øext.  16 mm / ESPIRALADO - Presion de trabajo 10 kg/cm2</t>
  </si>
  <si>
    <t>Øint. 10  Øext.  18 mm / ESPIRALADO - Presion de trabajo 10 kg/cm2</t>
  </si>
  <si>
    <t>Øint. 11  Øext.  19 mm / ESPIRALADO - Presion de trabajo 10 kg/cm2</t>
  </si>
  <si>
    <t>Øint. 12  Øext.  18 mm / ESPIRALADO - Presion de trabajo 10 kg/cm2</t>
  </si>
  <si>
    <t>Øint. 12.7  Øext.  20.5 mm / ESPIRALADO - Presion de trabajo 10 kg/cm2</t>
  </si>
  <si>
    <t>Øint. 9.5  Øext.  17.5 mm / ESPIRALADO - Presion de trabajo 10 kg/cm2 - "SERVO FRENO"</t>
  </si>
  <si>
    <t>Øint. 12.7  Øext.  22.5 mm / ESPIRALADO - Presion de trabajo 10 kg/cm2 - "SERVO FRENO"</t>
  </si>
  <si>
    <t>Øint. 3  Øext.  7.5 mm / TRICOTEADO - Presion de trabajo  4kg/cm2 - "PASO DE COMBUSTIBLE"</t>
  </si>
  <si>
    <t>Øint. 3.5  Øext.  11 mm / TRICOTEADO - Presion de trabajo  4kg/cm2 - "PASO DE COMBUSTIBLE"</t>
  </si>
  <si>
    <t>Øint. 4  Øext.  8 mm / TRICOTEADO - Presion de trabajo  4kg/cm2 - "PASO DE COMBUSTIBLE"</t>
  </si>
  <si>
    <t>Øint. 4  Øext.  11 mm / TRICOTEADO - Presion de trabajo  4kg/cm2 - "PASO DE COMBUSTIBLE"</t>
  </si>
  <si>
    <t>Øint. 4  Øext.  12 mm / TRICOTEADO - Presion de trabajo  4kg/cm2 - "PASO DE COMBUSTIBLE"</t>
  </si>
  <si>
    <t>Øint. 5  Øext.  9 mm / TRICOTEADO - Presion de trabajo  4kg/cm2 - "PASO DE COMBUSTIBLE"</t>
  </si>
  <si>
    <t>Øint. 5  Øext.  10 mm / TRICOTEADO - Presion de trabajo  4kg/cm2 - "PASO DE COMBUSTIBLE"</t>
  </si>
  <si>
    <t>Øint. 5  Øext.  11 mm / TRICOTEADO - Presion de trabajo  4kg/cm2 - "PASO DE COMBUSTIBLE"</t>
  </si>
  <si>
    <t>Øint. 5  Øext. 13 mm / TRICOTEADO - Presion de trabajo  4kg/cm2 - "PASO DE COMBUSTIBLE"</t>
  </si>
  <si>
    <t>Øint. 6  Øext.  10 mm / TRICOTEADO - Presion de trabajo  4kg/cm2 - "PASO DE COMBUSTIBLE"</t>
  </si>
  <si>
    <t>Øint. 6  Øext.  12 mm / TRICOTEADO - Presion de trabajo  4kg/cm2 - "PASO DE COMBUSTIBLE"</t>
  </si>
  <si>
    <t>Øint. 6  Øext.  14 mm / TRICOTEADO - Presion de trabajo  4kg/cm2 - "PASO DE COMBUSTIBLE"</t>
  </si>
  <si>
    <t>Øint. 7  Øext.  11 mm / TRICOTEADO - Presion de trabajo  4kg/cm2 - "PASO DE COMBUSTIBLE"</t>
  </si>
  <si>
    <t>Øint. 7  Øext.  13 mm / TRICOTEADO - Presion de trabajo  4kg/cm2 - "PASO DE COMBUSTIBLE"</t>
  </si>
  <si>
    <t>Øint. 8  Øext.  12 mm / TRICOTEADO - Presion de trabajo  4kg/cm2 - "PASO DE COMBUSTIBLE"</t>
  </si>
  <si>
    <t>Øint. 8  Øext.  14 mm / TRICOTEADO - Presion de trabajo  4kg/cm2 - "PASO DE COMBUSTIBLE"</t>
  </si>
  <si>
    <t>Øint. 9  Øext.  13 mm / TRICOTEADO - Presion de trabajo  4kg/cm2 - "PASO DE COMBUSTIBLE"</t>
  </si>
  <si>
    <t>Øint. 9.5  Øext.  18 mm / TRICOTEADO - Presion de trabajo  4kg/cm2 - "PASO DE COMBUSTIBLE"</t>
  </si>
  <si>
    <t>Øint. 10  Øext.  15 mm / TRICOTEADO - Presion de trabajo  4kg/cm2 - "PASO DE COMBUSTIBLE"</t>
  </si>
  <si>
    <t>Øint. 12  Øext.  17 mm / TRICOTEADO - Presion de trabajo  4kg/cm2 - "PASO DE COMBUSTIBLE"</t>
  </si>
  <si>
    <t>Øint. 12  Øext.  20 mm / TRICOTEADO - Presion de trabajo  4kg/cm2 - "PASO DE COMBUSTIBLE"</t>
  </si>
  <si>
    <t>Øint. 13  Øext.  20.5 mm / TRICOTEADO - Presion de trabajo  4kg/cm2 - "PASO DE COMBUSTIBLE"</t>
  </si>
  <si>
    <t>Øint. 15  Øext.  23 mm / TRICOTEADO - Presion de trabajo  4kg/cm2 - "PASO DE COMBUSTIBLE"</t>
  </si>
  <si>
    <t>Øint. 16  Øext.  23 mm / TRICOTEADO - Presion de trabajo  4kg/cm2 - "PASO DE COMBUSTIBLE"</t>
  </si>
  <si>
    <t>Øint. 19  Øext.  26.5 mm / TRICOTEADO - Presion de trabajo  4kg/cm2 - "PASO DE COMBUSTIBLE"</t>
  </si>
  <si>
    <t>Øint. 22  Øext.  30 mm / TRICOTEADO - Presion de trabajo  4kg/cm2 - "PASO DE COMBUSTIBLE"</t>
  </si>
  <si>
    <t>Øint. 3  Øext.  9.5  mm / TRENZADO EXTERIOR - Presion de trabajo 5 kg/cm2 -</t>
  </si>
  <si>
    <t>Øint. 3.5  Øext.  8 mm / TRENZADO EXTERIOR - Presion de trabajo 5 kg/cm2 -</t>
  </si>
  <si>
    <t>Øint. 4  Øext.  11  mm / TRENZADO EXTERIOR - Presion de trabajo 5 kg/cm2 -</t>
  </si>
  <si>
    <t>Øint. 5  Øext.  10.5 mm / TRENZADO EXTERIOR - Presion de trabajo 5 kg/cm2 -</t>
  </si>
  <si>
    <t>Øint. 6  Øext.  12 mm / TRENZADO EXTERIOR - Presion de trabajo 5 kg/cm2 -</t>
  </si>
  <si>
    <t>Øint. 7  Øext.  12.5 mm / TRENZADO EXTERIOR - Presion de trabajo 5 kg/cm2 -</t>
  </si>
  <si>
    <t>Øint. 8  Øext.  13.5 mm / TRENZADO EXTERIOR - Presion de trabajo 5 kg/cm2 -</t>
  </si>
  <si>
    <t>Øint. 9.5  Øext.  15.5 mm / TRENZADO EXTERIOR - Presion de trabajo 5 kg/cm2 -</t>
  </si>
  <si>
    <t>Øint. 12.7  Øext.  18.3  mm / TRENZADO EXTERIOR - Presion de trabajo 5 kg/cm2 -</t>
  </si>
  <si>
    <t>Øint. 16.5  Øext. 24.5 mm / TRENZADO EXTERIOR - Presion de trabajo 5 kg/cm2  (GNV / GNC)</t>
  </si>
  <si>
    <t>Øint. 19  Øext.  26.5 mm / TRENZADO EXTERIOR - Presion de trabajo 5 kg/cm2  (GNV / GNC)</t>
  </si>
  <si>
    <t>Øint. 25.4  Øext.  35 mm / TRENZADO EXTERIOR - Presion de trabajo 5 kg/cm2  (GNV / GNC)</t>
  </si>
  <si>
    <t xml:space="preserve">Øint. 2.5  Øext.  7  mm / GOMA SOLA - Presion de trabajo 1 kg/cm2 </t>
  </si>
  <si>
    <t xml:space="preserve">Øint. 3  Øext.  7 mm / GOMA SOLA - Presion de trabajo 1 kg/cm2 </t>
  </si>
  <si>
    <t xml:space="preserve">Øint. 3.5  Øext.  8  mm / GOMA SOLA - Presion de trabajo 1 kg/cm2 </t>
  </si>
  <si>
    <t xml:space="preserve">Øint. 4  Øext.  8  mm / GOMA SOLA - Presion de trabajo 1 kg/cm2 </t>
  </si>
  <si>
    <t xml:space="preserve">Øint. 4.5  Øext.  9  mm / GOMA SOLA - Presion de trabajo 1 kg/cm2 </t>
  </si>
  <si>
    <t xml:space="preserve">Øint. 5  Øext.  9.5  mm / GOMA SOLA - Presion de trabajo 1 kg/cm2 </t>
  </si>
  <si>
    <t xml:space="preserve">Øint. 6.5  Øext.  12  mm / GOMA SOLA - Presion de trabajo 1 kg/cm2 </t>
  </si>
  <si>
    <t xml:space="preserve">Øint. 7  Øext.  13  mm / GOMA SOLA - Presion de trabajo 1 kg/cm2 </t>
  </si>
  <si>
    <t xml:space="preserve">Øint. 8  Øext.  13.5  mm / GOMA SOLA - Presion de trabajo 1 kg/cm2 </t>
  </si>
  <si>
    <t xml:space="preserve">Øint. 8  Øext.  15.5  mm / GOMA SOLA - Presion de trabajo 1 kg/cm2 </t>
  </si>
  <si>
    <t xml:space="preserve">Øint. 9  Øext.  16  mm / GOMA SOLA - Presion de trabajo 1 kg/cm2 </t>
  </si>
  <si>
    <t xml:space="preserve">Øint. 10  Øext.  20  mm / GOMA SOLA - Presion de trabajo 1 kg/cm2 </t>
  </si>
  <si>
    <t xml:space="preserve">Øint. 12  Øext.  20  mm / GOMA SOLA - Presion de trabajo 1 kg/cm2 </t>
  </si>
  <si>
    <t xml:space="preserve">Øint. 13  Øext.  20  mm / GOMA SOLA - Presion de trabajo 1 kg/cm2 </t>
  </si>
  <si>
    <t xml:space="preserve">Øint. 15  Øext.  22  mm / GOMA SOLA - Presion de trabajo 1 kg/cm2 </t>
  </si>
  <si>
    <t xml:space="preserve">Øint. 16  Øext.  21  mm / GOMA SOLA - Presion de trabajo 1 kg/cm2 </t>
  </si>
  <si>
    <t xml:space="preserve">Øint. 19  Øext.  26  mm / GOMA SOLA - Presion de trabajo 1 kg/cm2 </t>
  </si>
  <si>
    <t xml:space="preserve">Øint. 25  Øext.  32  mm / GOMA SOLA - Presion de trabajo 1 kg/cm2 </t>
  </si>
  <si>
    <t>S</t>
  </si>
  <si>
    <t>consultar</t>
  </si>
  <si>
    <t>8358A</t>
  </si>
  <si>
    <t>8358B</t>
  </si>
  <si>
    <t>FIAT PALIO TOMA DE AIRE SIMIL ORIGINAL C/SOPORTE METALICO</t>
  </si>
  <si>
    <t>FIAT PALIO TOMA DE AIRE SIMIL ORIGINAL S/SOPORTE METALICO</t>
  </si>
  <si>
    <t>SCANIA DEPOSITO DIR HIDRAULICA A TUBO RIGIDO</t>
  </si>
  <si>
    <t>SCANIA RADIADOR DE ACEITE REFRIGERACION</t>
  </si>
  <si>
    <t>PEUGEOT 3008 RADIADOR SUPERIOR</t>
  </si>
  <si>
    <t>PEUGEOT 307 308 ENTRADA CALEFACTOR</t>
  </si>
  <si>
    <t>PEUGEOT 307-308-3008 ENTRADA CALEFACTOR</t>
  </si>
  <si>
    <t>PEUGEOT PARTNER VASO COMPENSADOR</t>
  </si>
  <si>
    <t>PEUGEOT BOXER REFIGERACCION</t>
  </si>
  <si>
    <t>PEUGEOT 307 RADIADOR SUPERIOR</t>
  </si>
  <si>
    <t>MERCEDES BENZ RADIADOR INFERIOR</t>
  </si>
  <si>
    <t>GM AGILE 94742445</t>
  </si>
  <si>
    <t>GM D MAX   8972484301</t>
  </si>
  <si>
    <t>SUZUKI GRAN VITARA  S/N</t>
  </si>
  <si>
    <t>DAEWO TICO  17851A78B</t>
  </si>
  <si>
    <t>MB 6955010582 MOD 1620</t>
  </si>
  <si>
    <t>MB 3685014582 MOD 1618</t>
  </si>
  <si>
    <t>MB 3685013382 MOD1618</t>
  </si>
  <si>
    <t>MB 6955011782 MOD1620-1622</t>
  </si>
  <si>
    <t>MB 6955011982 MOD 1620-1622</t>
  </si>
  <si>
    <t>CHERY S11-1303413CA MOD QQ</t>
  </si>
  <si>
    <t>CHERY S11-1303413BA MOD QQ</t>
  </si>
  <si>
    <t>CHERY S11-1303313 MOD QQ</t>
  </si>
  <si>
    <t>CHERY S11-1303111 MOD QQ</t>
  </si>
  <si>
    <t>CHERY S11-1303211BA MOD QQ</t>
  </si>
  <si>
    <t>CHERY S11-1303113 MOD QQ</t>
  </si>
  <si>
    <t>SCANIA 1376291 MOD 144- (CR-CT)</t>
  </si>
  <si>
    <t>SCANIA 1511620 MOD 164 P-G-R (DC16PDE-CR-CT)</t>
  </si>
  <si>
    <t>SCANIA S/N SERI P-G-R</t>
  </si>
  <si>
    <t>SCANIA 1425599 SERIE 4(CP-CR)</t>
  </si>
  <si>
    <t>SCANIA 1385836 SERIE 4  (CP-CD 14)</t>
  </si>
  <si>
    <t>SCANIA S/N SERIE P-G-R</t>
  </si>
  <si>
    <t>SCANIA 1391795 114 (DSC 11-74/75/79) (CP)</t>
  </si>
  <si>
    <t>SCANIA 1375601 144 ((D14)</t>
  </si>
  <si>
    <t>SCANIA 1391796 114 DSC11 (74/75/79-CR)</t>
  </si>
  <si>
    <t>SCANIA 327927 SERIE P-G-R</t>
  </si>
  <si>
    <t>SCANIA 241805 SERIE P-G-R</t>
  </si>
  <si>
    <t>SCANIA 1375604 CAMION -94-114-124-144</t>
  </si>
  <si>
    <t>SCANIA 142729 SERIE P-G-R</t>
  </si>
  <si>
    <t>SCANIA  269124  G82/P82</t>
  </si>
  <si>
    <t>SCANIA 1755951 SERIE P-G-R</t>
  </si>
  <si>
    <t>SCANIA 1422499  SERIES P-G-R (DC16-CC-CT)</t>
  </si>
  <si>
    <t>SCANIA SERIES P-G-R  (DC16)</t>
  </si>
  <si>
    <t>SCANIA S/N SERIES P-G-R</t>
  </si>
  <si>
    <t>SCANIA 1444948 SERIES P-G-R (DC9-DC11-DC12-DC16-CR)</t>
  </si>
  <si>
    <t>SCANIA 267460 BUS SERIE 3 (F113)</t>
  </si>
  <si>
    <t>SCANIA 1530102-1754646  SERIES P-G-R(DC 9/11/12/16.CR)</t>
  </si>
  <si>
    <t>AGRALE 611220-1068001  MT 15</t>
  </si>
  <si>
    <t>AGRALE 611220-1028005MT 15</t>
  </si>
  <si>
    <t>CARGO 815 S/N</t>
  </si>
  <si>
    <t>CARGO 815 3970672</t>
  </si>
  <si>
    <t>CARGO 815 96H1820AA</t>
  </si>
  <si>
    <t>ESCORT FOCUS  958F6N664EA</t>
  </si>
  <si>
    <t>ECO SPORT  S/N</t>
  </si>
  <si>
    <t>ECO SPORT S/N</t>
  </si>
  <si>
    <t>CARGO 815-1721 2C458286AA</t>
  </si>
  <si>
    <t>F-100  XC356C646CB</t>
  </si>
  <si>
    <t>ESCORT  93AB8B273CA</t>
  </si>
  <si>
    <t>RENAULT LOGAN  6001548888</t>
  </si>
  <si>
    <t>RENAULT LOGAN 6001548891</t>
  </si>
  <si>
    <t>RENAULT MAGANE II  8200505339</t>
  </si>
  <si>
    <t>RENAULT MEGANE II</t>
  </si>
  <si>
    <t>RENAULR CLIO II  215039952R</t>
  </si>
  <si>
    <t>MAZDA 3 RADIADOR SUPERIOR</t>
  </si>
  <si>
    <t>MAZDA 6 RADIADOR INFERIOR (CONJUNTO)</t>
  </si>
  <si>
    <t>MITSUBISHI MONTERO  M8LO25183</t>
  </si>
  <si>
    <t xml:space="preserve">MITSUBSHI MONTERO S/N </t>
  </si>
  <si>
    <t>MITSUBSHI MONTERO M8CO25709</t>
  </si>
  <si>
    <t>MITSUBISHI MONTERO  M8LO25026</t>
  </si>
  <si>
    <t>MITSUBISHI MONTERO M8CO25602</t>
  </si>
  <si>
    <t>HYUNDAI ACCENT  254111-E300</t>
  </si>
  <si>
    <t>HYUNDAI ACCENT 254121-E300</t>
  </si>
  <si>
    <t>HYUNDAI ACCENT  973111G100</t>
  </si>
  <si>
    <t>HYUNDAI ACCENT 973121 G100</t>
  </si>
  <si>
    <t>TOYOTA HILUX S/N</t>
  </si>
  <si>
    <t>HONDA CIVIC  19501657010</t>
  </si>
  <si>
    <t>HYUNDAI ATOS S/N</t>
  </si>
  <si>
    <t>MITSUBISHI MONTERO S/N</t>
  </si>
  <si>
    <t>HONDA CIVIC  19501PM3000</t>
  </si>
  <si>
    <t>HONDA CIVIC 19501P08000</t>
  </si>
  <si>
    <t>HONDA CIVIC  19502PM3000</t>
  </si>
  <si>
    <t>NISSAN PATHFINDER  61501</t>
  </si>
  <si>
    <t>NISSAN FRONTIER CD17/20</t>
  </si>
  <si>
    <t>NISSAN MARCH S/N</t>
  </si>
  <si>
    <t>NISSAN PATHFINDER S/N</t>
  </si>
  <si>
    <t>NISSAN FRONTIER  2150325602</t>
  </si>
  <si>
    <t>MITSUBSHI MONTERO  S/N</t>
  </si>
  <si>
    <t>MITSUBISHI L300   S/N</t>
  </si>
  <si>
    <t>TOYOTA COROLLA  S/N</t>
  </si>
  <si>
    <t>KIA PICANTO ECO II  S/N</t>
  </si>
  <si>
    <t>HONDA CIVIC  19421RNDM00</t>
  </si>
  <si>
    <t>HONDA FIT  19501RCOM001</t>
  </si>
  <si>
    <t>HONDA CIVIC  19502RNDM00</t>
  </si>
  <si>
    <t>HONDA CIVIC 19501RNDM00</t>
  </si>
  <si>
    <t>HONDA FIT  19502RCOM00</t>
  </si>
  <si>
    <t>HONDA CIVIC  19422RNDM00</t>
  </si>
  <si>
    <t>HONDA CIVIC  19051RNDM00</t>
  </si>
  <si>
    <t>TOYOTA COROLLA  162640D060</t>
  </si>
  <si>
    <t>TOYOTA COROLLA  162610D050</t>
  </si>
  <si>
    <t>TOYOTA COROLLA  1626122100</t>
  </si>
  <si>
    <t>TOYOTA COROLLA  1626422110</t>
  </si>
  <si>
    <t>TOYOTA COROLLA  165710D311</t>
  </si>
  <si>
    <t xml:space="preserve">ALFA ROMEO  145-155  S/N       </t>
  </si>
  <si>
    <t>FIAT PALIO III  51839352</t>
  </si>
  <si>
    <t>FIAT QUBO  51780683</t>
  </si>
  <si>
    <t>FIAT PALIO V  326    51844481</t>
  </si>
  <si>
    <t>FIAT 500   51793491</t>
  </si>
  <si>
    <t>FIAT 500   51818248</t>
  </si>
  <si>
    <t>FIAT 500   51798929</t>
  </si>
  <si>
    <t>FIAT PALIO V 326    51844481</t>
  </si>
  <si>
    <t>FIAT 500  51764961</t>
  </si>
  <si>
    <t>FIAT 500  51764960</t>
  </si>
  <si>
    <t>FIAT 500  51798929</t>
  </si>
  <si>
    <t>FIAT QUBO  9671294980</t>
  </si>
  <si>
    <t>FIAT DOBLO  51817697</t>
  </si>
  <si>
    <t>FIAT QUBO  51780679</t>
  </si>
  <si>
    <t>PEUGEOT EXPERT  S/N</t>
  </si>
  <si>
    <t>PEUGEOT PARTNER  226140</t>
  </si>
  <si>
    <t>AGRALE</t>
  </si>
  <si>
    <t>FORD FOCUS LLENADO TANQUE COMBUSTIBLE</t>
  </si>
  <si>
    <t>PEUGEOT VASO DE EXPANSIÓN</t>
  </si>
  <si>
    <t>PEUUGEOT 206 / 207 VASO DE EXPANSIÓN</t>
  </si>
  <si>
    <t>9302A</t>
  </si>
  <si>
    <t>9302B</t>
  </si>
  <si>
    <t>FORD FOCUS II TURBO DIESEL ENTR. BOMBA AGUA</t>
  </si>
  <si>
    <t>FORD FIESTA III SIGMA VAPORES COMBUSTIBLE</t>
  </si>
  <si>
    <t>FORD RANGER DIESEL VASO EXPANSION</t>
  </si>
  <si>
    <t>FORD FOCUS III DURATEC VASO DE EXPANSION</t>
  </si>
  <si>
    <t>FORD FOCUS III DURATEC ENTRADA CALEFACCION</t>
  </si>
  <si>
    <t>FORD FIESTA III RADIADOR INFERIOR</t>
  </si>
  <si>
    <t>FORD FIESTA III VASO DE EXPANSION</t>
  </si>
  <si>
    <t>FORD FIESTA III RADIADOR SUPERIOR</t>
  </si>
  <si>
    <t>FORD FOCUS III SALIDA CALEFACCION</t>
  </si>
  <si>
    <t>FORD FOCUS VASO DE EXPANSION</t>
  </si>
  <si>
    <t>FORD FOCUS II DURATEC RADIADOR INFERIOR</t>
  </si>
  <si>
    <t>FORD RANGER DIESEL RADIADOR SUPERIOR</t>
  </si>
  <si>
    <t>FORD RANGER DIESEL RADIADOR DE ACEITE</t>
  </si>
  <si>
    <t>FORD FOCUS II DURATEC RADIADOR SUPERIOR</t>
  </si>
  <si>
    <t>FORD FOCUS RADIADOR SUPERIOR</t>
  </si>
  <si>
    <t>FORD FIESTA III LLENADO TANQUE DE COMBUSTIBLE</t>
  </si>
  <si>
    <t>FORD RANGER DURATEC RADIADOR INFERIOR</t>
  </si>
  <si>
    <t>FORD RANGER DIESEL VASO DE EXPANSION</t>
  </si>
  <si>
    <t>FORD RANGER DIESEL ENFRIADOR DE VALVULA</t>
  </si>
  <si>
    <t>FORD FOCUS III RADIADOR INFERIOR</t>
  </si>
  <si>
    <t>FORD FOCUS II CONEXION SEPARADOR DE ACEITE</t>
  </si>
  <si>
    <t>FORD FOCUS III DURATEC BOMBA DE AGUA</t>
  </si>
  <si>
    <t>FORD FOCUS II VAPORES DE COMBUSTIBLE</t>
  </si>
  <si>
    <t>MANGUERA- AGUA AIRE - Ø 15 X 22 MM -R. TE</t>
  </si>
  <si>
    <t>GM AVEO (RADIADOR INFERIOR)</t>
  </si>
  <si>
    <t>GM N 300 RADIADOR SUPERIOR</t>
  </si>
  <si>
    <t>GM SPARK GTI RADIADOR INFERIOR</t>
  </si>
  <si>
    <t>GM SPARK GTI RADIADOR SUPERIOR</t>
  </si>
  <si>
    <t>GM N200 RADIADOR SUPERIOR</t>
  </si>
  <si>
    <t>GM SPARK GTI  REFRIGERACION ENTRADA</t>
  </si>
  <si>
    <t>GM LUV RADIADOR INFERIOR</t>
  </si>
  <si>
    <t>DAEWOO RACER-CIELO (REFRIGERACION)</t>
  </si>
  <si>
    <t>DAEWOO MATIZ CALEFACCION</t>
  </si>
  <si>
    <t>GM CHEVROLET SPRINT RADIADOR SUPERIOR</t>
  </si>
  <si>
    <t>SUZUKI SWIFT RADIADOR SUPERIOR</t>
  </si>
  <si>
    <t>TUBO IVECO 450</t>
  </si>
  <si>
    <t>FIAT IVECO SPR-2 PASO DE AGUA</t>
  </si>
  <si>
    <t>FIAT IVECO STRALIS AT N PASO DE AGUA</t>
  </si>
  <si>
    <t>FIAT IVECO 240-270 HP PASO DE AGUA</t>
  </si>
  <si>
    <t>FIAT IVECO EURO 4 PASO DE AGUA</t>
  </si>
  <si>
    <t>FIAT IVECO SPR VENTEO DE MOTOR</t>
  </si>
  <si>
    <t>FIAT IVECO EURO CARGO CIRCULACION DE AIRE</t>
  </si>
  <si>
    <t>FIAR IVECO TECTOR PASO DE AGUA</t>
  </si>
  <si>
    <t>FIAT IVECO STRALIS AT N CIRCULACION DE AIRE</t>
  </si>
  <si>
    <t>FIAT IVECO TECTOR CIRCULACION AIRE</t>
  </si>
  <si>
    <t>FIAT IVECO LD MY2000 PASO DE AGUA</t>
  </si>
  <si>
    <t>FIAT IVECO TODOS CIRCULACION DE AIRE</t>
  </si>
  <si>
    <t>CODO 90 º Ø 2    500 X 500   MM</t>
  </si>
  <si>
    <t>CODO 90º  200 X 200MM Ø 50.8 MM COMBUSTIBLE</t>
  </si>
  <si>
    <t>CODO 90º 200 X 200 MM Ø 55 MM COMBUSTIBLE</t>
  </si>
  <si>
    <t>MERCEDES BENZ 1517/1518 (DESCARGA GASES)</t>
  </si>
  <si>
    <t>MERCEDES BENZ MEDEA (CALEFACCION)</t>
  </si>
  <si>
    <t>Mercedes Benz Sprinter (Radiador de Aceite)</t>
  </si>
  <si>
    <t>MB 1618 RADIADOR</t>
  </si>
  <si>
    <t>Mercedes Benz 1618 Radiador</t>
  </si>
  <si>
    <t>SCANIA 112 113 (LUBRICACION)</t>
  </si>
  <si>
    <t>SCANIA 112 (RAD. A TANQUE DE EXPANSION)</t>
  </si>
  <si>
    <t>SCANIA 113 (RAD. DE ACEITE)</t>
  </si>
  <si>
    <t>SCANIA 94 - 114 - 124 RADIADOR</t>
  </si>
  <si>
    <t>SCANIA 94 - 114 - 124 ( RADIADOR)</t>
  </si>
  <si>
    <t>SCANIA 94 114 124 (RAD DE ACEITE)</t>
  </si>
  <si>
    <t>SCANIA 113 (CONEXION A TERMOSTATO)</t>
  </si>
  <si>
    <t>JOHN DEERE TRACTORES (RADIADOR)</t>
  </si>
  <si>
    <t>CHRYSLER GRAND CHEROKEE. (RAD. INF.  )</t>
  </si>
  <si>
    <t>FORD KUGA (A VASO DE EXPANSION)</t>
  </si>
  <si>
    <t>IVECO RADIADOR</t>
  </si>
  <si>
    <t>FORD RADIADOR SUPERIOR</t>
  </si>
  <si>
    <t>VW VOYAGE VASO EXPANSION</t>
  </si>
  <si>
    <t>VW GOL DIESEL CONEXION A TUBO</t>
  </si>
  <si>
    <t>VW BORA DIESEL RADIADOR SUPERIOR</t>
  </si>
  <si>
    <t>VW VOYAGE CALEFACCION</t>
  </si>
  <si>
    <t>VW FOX VASO DE EXPANSION</t>
  </si>
  <si>
    <t>FORD RANGER COMBUSTIBLE</t>
  </si>
  <si>
    <t>FORD RANGER DIESEL TANQUE COMBUSTIBLE</t>
  </si>
  <si>
    <t>FORD RANGER TURBO DIESEL RADIADOR INFERIOR</t>
  </si>
  <si>
    <t>FORD RANGER TURBO DIESEL ENFRIADOR VALVULA</t>
  </si>
  <si>
    <t>FORD RANGER RURATEC RADIADOR SUPERIOR</t>
  </si>
  <si>
    <t>FORD FOCUS III RADIADOR SUPEROR</t>
  </si>
  <si>
    <t>FORD FOCUS DURATEC SALIDA CALEFACCION</t>
  </si>
  <si>
    <t>FORD RANGER VASO DE EXPANSION</t>
  </si>
  <si>
    <t>FORD FOCUS II DIESEL BOMBA DE AGUA</t>
  </si>
  <si>
    <t>RENAULT KANGOO CONJUNTO CALEFACCION</t>
  </si>
  <si>
    <t>RENAULT R 19 RADIADOR SUPERIOR</t>
  </si>
  <si>
    <t>RENAULT R9-R19 REFRIGERACION CONEXION TUBO RI</t>
  </si>
  <si>
    <t>RENAULT FLUENCE CALEFACCION</t>
  </si>
  <si>
    <t>RENAULT FLUENCE RADIADOR INFERIOR</t>
  </si>
  <si>
    <t>RENAULT FLUENCE VASO DE EXPANSION</t>
  </si>
  <si>
    <t>RENAULT FLUENCE ENTRADA CALEFACCION</t>
  </si>
  <si>
    <t>RENAULT FLUENCE RADIADOR SUPERIOR</t>
  </si>
  <si>
    <t>HYUNDAI ATOS RADIADOR SUPERIOR</t>
  </si>
  <si>
    <t>KIA-FORD PRIDE FESTIVA RADIADOR INFERIOR</t>
  </si>
  <si>
    <t>TOYOTA COROLA RADIADOR INFERIOR</t>
  </si>
  <si>
    <t>FIAT IDEA/STRADA PALIO/SIENA RADIADOR INFERIO</t>
  </si>
  <si>
    <t>FIAT DOBLO 1.8 RADIADOR SUPERIOR</t>
  </si>
  <si>
    <t>FIAT DUCATO TURBO DIESEL TOMA DE AIRE</t>
  </si>
  <si>
    <t>FIAT DUCATO TURBO DIESEL VASO DE EXPANSION</t>
  </si>
  <si>
    <t>FIAT PALIO SIENA RADIADOR INFERIOR</t>
  </si>
  <si>
    <t>FIAT PALIO SIENA TOMA DE AIRE</t>
  </si>
  <si>
    <t>FIAT PALIO II SIENA II 1.7 TD CIRC.AIRE</t>
  </si>
  <si>
    <t>FIAT PALIO II SIENA II 1.7 TD CIRC. AIRE</t>
  </si>
  <si>
    <t>CITROEN XSARA DIESEL RADIADOR INFERIOR</t>
  </si>
  <si>
    <t>PEUGEOT BOXER (VASO COMPENSADOR)</t>
  </si>
  <si>
    <t>PEUGEOT 307 (VASO COMPENSADOR)</t>
  </si>
  <si>
    <t>PEUGEOT 307 308 3008 (VASO COMPENSADOR)</t>
  </si>
  <si>
    <t>PEUGEOT 307 308 3008 (SALIDA CALEFACTOR)</t>
  </si>
  <si>
    <t>PEUGEOT BOXER (REFRIGERACION)</t>
  </si>
  <si>
    <t>PEUGEOT 306 PARTNER (UNION FILTRO DE AIRE)</t>
  </si>
  <si>
    <t>PEUGEOT 206 306 307 406 (UNION FILTRO AIRE)</t>
  </si>
  <si>
    <t>FORD RANGER (CALEF. ENTRADA)</t>
  </si>
  <si>
    <t>FORD RANGER (RAD. SUPERIOR)</t>
  </si>
  <si>
    <t>VW FOX (VASO DE EXPANSION)</t>
  </si>
  <si>
    <t>VW GOL IV (RAD. SUP.)</t>
  </si>
  <si>
    <t>FORD KA (VASO EXPANSION)</t>
  </si>
  <si>
    <t>FORD ECOSPORT (RAD. INFERIOR)</t>
  </si>
  <si>
    <t>FORD FIESTA (VASO EXPANSION)</t>
  </si>
  <si>
    <t>FORD FIESTA (CALEFACCION)</t>
  </si>
  <si>
    <t>FORD RANGER (REFRIGERACION)</t>
  </si>
  <si>
    <t>FORD RANGER (RAD. INFERIOR)</t>
  </si>
  <si>
    <t>GM MERIVA RADIADOR INFERIOR</t>
  </si>
  <si>
    <t>GM VECTRA RADIADOR SUPERIOR</t>
  </si>
  <si>
    <t>GM CELTA-PRISMA TUBO COLECTOR PASO AGUA</t>
  </si>
  <si>
    <t>GM VECTRAII ENTRADA CALEFACCION</t>
  </si>
  <si>
    <t>GM CELTA ENTRADA CALEFACCION</t>
  </si>
  <si>
    <t>GM MERIVA (CALEFACCION)</t>
  </si>
  <si>
    <t>GM CORSA II (BBA. AGUA A TUBO RIG)</t>
  </si>
  <si>
    <t>GM MERIVA (CALEF. ENTRADA)</t>
  </si>
  <si>
    <t>GM CORSA II (CALEF. SALIDA)</t>
  </si>
  <si>
    <t>JEEP CHEROKEE (RAD. INF)</t>
  </si>
  <si>
    <t>GM BLAZER (RAD. INFERIOR)</t>
  </si>
  <si>
    <t>GM CORSA (DESCARGA DE GASES)</t>
  </si>
  <si>
    <t>GM CORSA II (RAD. INFERIOR)</t>
  </si>
  <si>
    <t>GM CELTA (RAD. A VASO EXP.)</t>
  </si>
  <si>
    <t>GM CORSA PRISMA (CALEFACCION)</t>
  </si>
  <si>
    <t>GM CELTA (CALEF. ENTRADA)</t>
  </si>
  <si>
    <t>SCANIA RADIADOR</t>
  </si>
  <si>
    <t>DODGE PERKINS (RAD. INF.)</t>
  </si>
  <si>
    <t>FORD FIESTA COURRIER RADIADOR INFERIOR</t>
  </si>
  <si>
    <t>FORD FIESTA-ECOSPORT RADIADOR INFERIOR</t>
  </si>
  <si>
    <t>FORD FIESTA II - ECOSPORT VASO EXPANSION</t>
  </si>
  <si>
    <t>FORD KA RESERVORIO DIRECCION HIDRAULICA</t>
  </si>
  <si>
    <t>FORD KIA FESTIVA PRIDE</t>
  </si>
  <si>
    <t>RENAULT CLIO II (RAD. SUP.)</t>
  </si>
  <si>
    <t>RENAULT MEGANE (LLENADO TANQUE)</t>
  </si>
  <si>
    <t>RENAULT LOGAN (RAD. INFERIOR)</t>
  </si>
  <si>
    <t>FIAT TEMPRA (RADIADOR INFERIOR)</t>
  </si>
  <si>
    <t>FIAT DOBLO (RAD. SUPERIOR)</t>
  </si>
  <si>
    <t>FIAT PUNTO (RAD. SUPERIOR)</t>
  </si>
  <si>
    <t>FIAT PUNTO (RAD. INFERIOR)</t>
  </si>
  <si>
    <t>FIAT PALIO SIENA V (RAD. INF.)</t>
  </si>
  <si>
    <t>FIAT PUNTO (INTERCOOLER SAL.)</t>
  </si>
  <si>
    <t>FIAT DOBLO (VASO DE EXPAN.)</t>
  </si>
  <si>
    <t>FIAT PUNTO (CALEFACTOR SAL.)</t>
  </si>
  <si>
    <t>FIAT PUNTO (CALEFACTOR ENT.)</t>
  </si>
  <si>
    <t>FIAT PALIO UNO (VAPORES COMB.)</t>
  </si>
  <si>
    <t>FIAT MAREA (VASO DE EXPANSION)</t>
  </si>
  <si>
    <t>FIAT DOBLO (CALEF. ENTRADA)</t>
  </si>
  <si>
    <t>FIAT PALIO SIENA (RAD. INF.)</t>
  </si>
  <si>
    <t>FIAT PALIO SIENA (CALEFACCION)</t>
  </si>
  <si>
    <t>FIAT DUCATO (DIREC. HIDRAULICA)</t>
  </si>
  <si>
    <t>FIAT DUCATO (REFRIGERACION)</t>
  </si>
  <si>
    <t>PEUGEOT 307-206 TURBO DIESEL SALIDA RESONADOR</t>
  </si>
  <si>
    <t>CHERY</t>
  </si>
  <si>
    <t>JEEP</t>
  </si>
  <si>
    <t>GM-SUZUKI CORSA GRAN VITARA  93810576-900069</t>
  </si>
  <si>
    <t>SUZUKI GRAN VITARA  D93811588</t>
  </si>
  <si>
    <t>SUZUKI GRAN VITARA  95619327-93810574</t>
  </si>
  <si>
    <t>SUZUKI GRAN VITARA  93810941</t>
  </si>
  <si>
    <t>SUZUKI GRAN VITARA  1787377EX1</t>
  </si>
  <si>
    <t>DAEWOO TICO  1391A78B01</t>
  </si>
  <si>
    <t>FORD KUGA (RADIADOR INFERIOR)</t>
  </si>
  <si>
    <t>FORD KA (DESCARGA DE GASES)</t>
  </si>
  <si>
    <t>FORD F-100 (RADIADOR SUPERIOR)</t>
  </si>
  <si>
    <t>FIAT UNO-MILLE DESCARGA DE GASES</t>
  </si>
  <si>
    <t>FIAT STRADA (RADIADOR SUPERIOR)</t>
  </si>
  <si>
    <t>FIAT STRADAII INTERCOOLER ENTRADA</t>
  </si>
  <si>
    <t>FIAT FIORINO II - UNI II CALEFACCION ENTRADA</t>
  </si>
  <si>
    <t>FIAT QUBO RADIADOR SUPERIOR</t>
  </si>
  <si>
    <t>FIAT DUCATO LLENADO DE TANQUE</t>
  </si>
  <si>
    <t>FIAT DUCATO VASO DE EXPANSION</t>
  </si>
  <si>
    <t>FIAT DUCATO DESCARGA DE GASES</t>
  </si>
  <si>
    <t>FIAT QUBO ENTRADA CALEFACCION</t>
  </si>
  <si>
    <t>FIAT DUCATO REFRIGERACION</t>
  </si>
  <si>
    <t>FIAT DUCATO SALIDA INTERCOOLER</t>
  </si>
  <si>
    <t>FIAT QUBO SALIDA CALEFACCION</t>
  </si>
  <si>
    <t>FIAT DUCATO TOMA DE AIRE</t>
  </si>
  <si>
    <t>FIAT PALIO V RADIADOR INFERIOR</t>
  </si>
  <si>
    <t>FIAT LINEA RADIADOR SUPERIOR</t>
  </si>
  <si>
    <t>FIAT DUCATO TURBO DIESEL RADIADOR SUPERIOR</t>
  </si>
  <si>
    <t>FIAT DUCATO II TURBO DIESEL RADIADOR INFERIOR</t>
  </si>
  <si>
    <t>FIAT DUCATO TURBO DIESEL LLENADO DE TANQUE</t>
  </si>
  <si>
    <t>FIAT DUCATO TURBO DIESEL REFRIG CONEXION TUBO</t>
  </si>
  <si>
    <t>FIAT LINEA RADIADOR INFERIOR</t>
  </si>
  <si>
    <t>FIAT PALIO III (RADIADOR)</t>
  </si>
  <si>
    <t>FIAT LINEA VASO DE EXPANSION</t>
  </si>
  <si>
    <t>FIAT FIORINO-UNO SALIDA CALEFACCION</t>
  </si>
  <si>
    <t>PEUGEOT BOXER (LLENADO TANQUE)</t>
  </si>
  <si>
    <t>FORD FIESTA (RAD SUP)</t>
  </si>
  <si>
    <t>FORD EXPLORER (RAD INF)</t>
  </si>
  <si>
    <t>TOMA DE AIRE CORSA 1.4 16V 2009/…</t>
  </si>
  <si>
    <t>GM VECTRA</t>
  </si>
  <si>
    <t>GM S-10 TURBO DIESEL INTERCOOLER</t>
  </si>
  <si>
    <t>MB MICRO OMNIBUSMB 91 RADIADOR INFERIOR</t>
  </si>
  <si>
    <t>FIAT PALIO SIENA CIRCULACION DE AIRE</t>
  </si>
  <si>
    <t>Cod Curman</t>
  </si>
  <si>
    <t>IVECO RADIADOR SUPERIOR CURSOR 430E31T</t>
  </si>
  <si>
    <t>IVECO INTERCOOLER CIRC DE AIRE CURSOR 430E31T</t>
  </si>
  <si>
    <t>IVECO RADIADOR A TERMOSTARO CURSOR 430E31T</t>
  </si>
  <si>
    <t>IVECO PASO DE AGUA</t>
  </si>
  <si>
    <t>IVECO PASO DE AGUA ML</t>
  </si>
  <si>
    <t>IVECO RADIADOR INFERIOR TECTOR RSU ALLISON 250CV</t>
  </si>
  <si>
    <t>IVECO RADIADOR SUPERIOR TECTOR RSU ALLISON 250CV</t>
  </si>
  <si>
    <t>IVECO PASO DE AGUA EURO CARGO-CAVALLINO-CURSOR-TECTOR-</t>
  </si>
  <si>
    <t>IVECO ASPIRACION CIRC DE AIRE EURO CARGO-CAVALLINO-CURSOR-TECTOR-</t>
  </si>
  <si>
    <t>IVECO RADIADOR INFERIOR F38</t>
  </si>
  <si>
    <t>IVECO PASO DE AGUA EURO CARGO 60-170</t>
  </si>
  <si>
    <t>IVECO PASO DE AGUA STRALIS 175/179-E24/27</t>
  </si>
  <si>
    <t>IVECO ASPIRACION CIRC DE AIRE CURSOR 430E31T</t>
  </si>
  <si>
    <t>IVECO VENTEO MOTOR (DESC GASES) EURO CARGO 170E</t>
  </si>
  <si>
    <t>IVECO PASO DE AGUA REFRIGERACION ML</t>
  </si>
  <si>
    <t>IVECO CONEXIÓN A TUBO RIGIDO</t>
  </si>
  <si>
    <t>IVECO CONECCION NEUMATICA (SIN CAMARA)</t>
  </si>
  <si>
    <t>IVECO DESCARGA</t>
  </si>
  <si>
    <t>IVECO CALEFACTOR</t>
  </si>
  <si>
    <t>IVECO RADIADOR SUPERIOR</t>
  </si>
  <si>
    <t>IVECO DESCARGA DE GASES</t>
  </si>
  <si>
    <t>IVECO RETORNO ACEITE A SERVO DIRECCION</t>
  </si>
  <si>
    <t>IVECO FILTRO AIRE A COMPRESOR</t>
  </si>
  <si>
    <t>FORD 14000 - RADIADOR INFERIOR</t>
  </si>
  <si>
    <t>VW VENTO RADIADOR</t>
  </si>
  <si>
    <t>VW KOMBI RADIADOR</t>
  </si>
  <si>
    <t>VW  KOMBI REFRIGERACION</t>
  </si>
  <si>
    <t>VW KOMBI REFRIGERACION</t>
  </si>
  <si>
    <t>GM NUEVA RANGER CALEFACCION</t>
  </si>
  <si>
    <t>FORD NUEVA ECOSPORT RADIADOR</t>
  </si>
  <si>
    <t>FORD NUEVA ECOSPORT REFRIGERACION</t>
  </si>
  <si>
    <t>SUZUKI SWIFT (BLOCK A INYECTORES)</t>
  </si>
  <si>
    <t>SUZUKI DESCARGA DE GASES</t>
  </si>
  <si>
    <t>GM AVEO RADIADOR SUPERIOR</t>
  </si>
  <si>
    <t>GM SPIN GASOLINA MPFI-8V VASO DE EXPANSION</t>
  </si>
  <si>
    <t>GM ONIX-GASOLINA MPFI 1.4 2013</t>
  </si>
  <si>
    <t>GM PRISMA GASOLIA VASO DE EXPANSION</t>
  </si>
  <si>
    <t>GM SPIN-PRISMA ONIX GASOLINA RADIADOR INFERIO</t>
  </si>
  <si>
    <t>GM SPARK RADIADOR</t>
  </si>
  <si>
    <t>GM DMAX CIRCULACION DE AIRE</t>
  </si>
  <si>
    <t>GM S10 CIRCULACION DE AIRE</t>
  </si>
  <si>
    <t>GM CORSA CLASSIC RADIADOR</t>
  </si>
  <si>
    <t>GM CORSA CLASSIC CALEFACCION</t>
  </si>
  <si>
    <t>GM CORSA CLASSIC REFRIGERACION</t>
  </si>
  <si>
    <t>GM CORSA CALEFACCION</t>
  </si>
  <si>
    <t>GM S10 RADIADOR</t>
  </si>
  <si>
    <t>ISUZU LV150</t>
  </si>
  <si>
    <t>MERCEDES BENZ AUTOBUS</t>
  </si>
  <si>
    <t>VW CAMION REFRIGERACION</t>
  </si>
  <si>
    <t>MULTIFLEX BOCAS IGUALES (RADIAOR)</t>
  </si>
  <si>
    <t>TOYOTA HILUX C MTA RADIADOR INFERIOR</t>
  </si>
  <si>
    <t>TOYOTA COROLLA 4E 5E GASOLINA RAD. INFERIOR</t>
  </si>
  <si>
    <t>TOYOTA  SPRINTER SW (PORT) RAD. INFERIOR</t>
  </si>
  <si>
    <t>FIAT PALIO II SIENA II CIRCULACION DE AIRE</t>
  </si>
  <si>
    <t>FIAT STILO CALEFACCION</t>
  </si>
  <si>
    <t>PEUGEOT-CITROEN 408-308-3008-5008-C4</t>
  </si>
  <si>
    <t>PEUGEOT-CITROEN 307-C4 TURBO DIESEL</t>
  </si>
  <si>
    <t>CITROEN C3-AIRCHOSS-C3 II GASOLINA</t>
  </si>
  <si>
    <t>PEUGEOT-CITROEN 408-308-3008-5008 C4</t>
  </si>
  <si>
    <t>CITROEN-C3-AIRCHOSS-C3 II- GASOLINA</t>
  </si>
  <si>
    <t>PEUGEOT-CITROEN 307-308-C4 TURBO DIESEL</t>
  </si>
  <si>
    <t>PEUGEOT-CITROEN 307-C4-C4 PICASSO TURBO DIESE</t>
  </si>
  <si>
    <t>CITROEN C3 AIRCHOSS GASOLINA-EC5 16V</t>
  </si>
  <si>
    <t>PEUGEOT-CITROEN 207-C3 GASOLINA TU5JP4</t>
  </si>
  <si>
    <t>PEUGEOT-CITROEN 408-308-3008-5008-C4-C4 PICAS</t>
  </si>
  <si>
    <t>CITROEN C3-C3II- RADIADOR SUPERIOR</t>
  </si>
  <si>
    <t>CITROEN C3-GASOLINA RADIADOR SUPERIOR</t>
  </si>
  <si>
    <t>CITROËN PICASSO RADIADOR</t>
  </si>
  <si>
    <t>CITROEN C3 CALEFACCION</t>
  </si>
  <si>
    <t>CITROEN JUMPER I REFRIGERACION</t>
  </si>
  <si>
    <t>CITROEN SAXO CALEFACCION</t>
  </si>
  <si>
    <t>PEUGEOT RADIADOR</t>
  </si>
  <si>
    <t>Ø 25 mm x 380 mm</t>
  </si>
  <si>
    <t>Ø 25 mm x 400 mm</t>
  </si>
  <si>
    <t>Ø 25 mm x 450 mm</t>
  </si>
  <si>
    <t>Ø 25 mm x 500 mm</t>
  </si>
  <si>
    <t>Ø 25 mm x 560 mm</t>
  </si>
  <si>
    <t>Ø 25 mm x 610 mm</t>
  </si>
  <si>
    <t>Ø 25 mm x 660 mm</t>
  </si>
  <si>
    <t>Ø 25 mm x 780 mm</t>
  </si>
  <si>
    <t>Ø 32 mm x 300 mm</t>
  </si>
  <si>
    <t>Ø 32 mm x 610 mm</t>
  </si>
  <si>
    <t>Ø 32 mm x 660 mm</t>
  </si>
  <si>
    <t>Ø 32 mm x 710 mm</t>
  </si>
  <si>
    <t>Ø 1" x 15"</t>
  </si>
  <si>
    <t>Ø 1" x 18"</t>
  </si>
  <si>
    <t>Ø 1" x 16"</t>
  </si>
  <si>
    <t>Ø 1" x 20"</t>
  </si>
  <si>
    <t>Ø 1" x 22"</t>
  </si>
  <si>
    <t>Ø 1" x 24"</t>
  </si>
  <si>
    <t>Ø 1" x 26"</t>
  </si>
  <si>
    <t>Ø 1" x 30 3/4"</t>
  </si>
  <si>
    <t>Ø 1" 1/4 x 12"</t>
  </si>
  <si>
    <t>Ø 1 1/4" x 24"</t>
  </si>
  <si>
    <t>Ø 1 1/4" x 26"</t>
  </si>
  <si>
    <t>Ø 1 1/4" x 28"</t>
  </si>
  <si>
    <t>VW PASSAT RADIADOR</t>
  </si>
  <si>
    <t>RADIADOR</t>
  </si>
  <si>
    <t>VW GOL/PARA TI DESCARGA GASES</t>
  </si>
  <si>
    <t>VW PASSAT/VARIANT</t>
  </si>
  <si>
    <t>VW GOLF RADIADOR</t>
  </si>
  <si>
    <t>FORD ESCORT RAFRIGERACION</t>
  </si>
  <si>
    <t>FORD ESCORT RADIADOR</t>
  </si>
  <si>
    <t>RADIADOR BIFURCADA</t>
  </si>
  <si>
    <t>FORD ESCORT REFRIGERACION</t>
  </si>
  <si>
    <t>VW SANTANA REFRIGERACION</t>
  </si>
  <si>
    <t>FORD KA CALEFACCION</t>
  </si>
  <si>
    <t>VW SANTANA QUANTUM CALEFACCION</t>
  </si>
  <si>
    <t>GM MERIVA -CORSA II DESCARGA GASES</t>
  </si>
  <si>
    <t>GM S10 / BLASER - RADIADOR</t>
  </si>
  <si>
    <t>GM CORSA CLASIC RADIADOR INFERIOR</t>
  </si>
  <si>
    <t>GM SILVERADO - REFRIGERACION</t>
  </si>
  <si>
    <t>GM CORSA II REFRIGERACION</t>
  </si>
  <si>
    <t>GM ASTRA RADIADOR</t>
  </si>
  <si>
    <t>MB RADIADOR</t>
  </si>
  <si>
    <t>MB SPRINTER REFRIGERACION</t>
  </si>
  <si>
    <t>MB SPRINTER COMBUSTIBLE</t>
  </si>
  <si>
    <t>MB 712C - 914C  -RADIADOR</t>
  </si>
  <si>
    <t>RENAULT FLUENSE CALEFACCION</t>
  </si>
  <si>
    <t>HONDA CIVIC RADIADOR</t>
  </si>
  <si>
    <t>NISSAN SENTRA RADIADOR</t>
  </si>
  <si>
    <t>NISSAN SENTRA RADIADOR INFERIOR</t>
  </si>
  <si>
    <t>NISSAN SENTRA RADIADOR SUPERIOR</t>
  </si>
  <si>
    <t>NISSAN SENTRA BU PASS</t>
  </si>
  <si>
    <t>NISSAN SENTRA DESCARGA DE GASES</t>
  </si>
  <si>
    <t>PEUGEOT 405 CIRCULACION DE AIRE</t>
  </si>
  <si>
    <t>CITROEN PICASSO (RAD. INFERIOR)</t>
  </si>
  <si>
    <t>Codo 90º-circulacion de agua / aire</t>
  </si>
  <si>
    <t>Largo (mm)</t>
  </si>
  <si>
    <t>Largo (pulg)</t>
  </si>
  <si>
    <t>Ø 1/2"</t>
  </si>
  <si>
    <t>Ø 5"</t>
  </si>
  <si>
    <t>Ø 5/8"</t>
  </si>
  <si>
    <t>Ø 3/4"</t>
  </si>
  <si>
    <t>Ø 22</t>
  </si>
  <si>
    <t>Ø 1"</t>
  </si>
  <si>
    <t>Ø 1 3/8"</t>
  </si>
  <si>
    <t>Ø 1 1/2"</t>
  </si>
  <si>
    <t>Ø 1 31/32"</t>
  </si>
  <si>
    <t>Ø 3 1/4"</t>
  </si>
  <si>
    <t>Ø 3/8"</t>
  </si>
  <si>
    <t>150 x 180</t>
  </si>
  <si>
    <t>Medida</t>
  </si>
  <si>
    <t>Código viejo</t>
  </si>
  <si>
    <t>Código nuevo</t>
  </si>
  <si>
    <t>3/16X6</t>
  </si>
  <si>
    <t>1/4X6</t>
  </si>
  <si>
    <t>5/16X6</t>
  </si>
  <si>
    <t>1 1/8X6</t>
  </si>
  <si>
    <t>1 1/2X6</t>
  </si>
  <si>
    <t>1 5/8X6</t>
  </si>
  <si>
    <t>1 7/8X6</t>
  </si>
  <si>
    <t>2 1/4X6</t>
  </si>
  <si>
    <t>2 1/2X6</t>
  </si>
  <si>
    <t>2 5/8X6</t>
  </si>
  <si>
    <t>3 1/4X6</t>
  </si>
  <si>
    <t>3 1/2X6</t>
  </si>
  <si>
    <t>3 3/4X6</t>
  </si>
  <si>
    <t>4 1/2X6</t>
  </si>
  <si>
    <t>5X6</t>
  </si>
  <si>
    <t>3/16X8</t>
  </si>
  <si>
    <t>1/4X8</t>
  </si>
  <si>
    <t>5/16X8</t>
  </si>
  <si>
    <t>3/8X8</t>
  </si>
  <si>
    <t>1/2X8</t>
  </si>
  <si>
    <t>5/8X8</t>
  </si>
  <si>
    <t>3/4X8</t>
  </si>
  <si>
    <t>7/8X8</t>
  </si>
  <si>
    <t>1X8</t>
  </si>
  <si>
    <t>1 7/8X8</t>
  </si>
  <si>
    <t>2 5/8X8</t>
  </si>
  <si>
    <t>3 1/4X8</t>
  </si>
  <si>
    <t>3 1/2X8</t>
  </si>
  <si>
    <t>3 3/4X8</t>
  </si>
  <si>
    <t>4 1/2X8</t>
  </si>
  <si>
    <t>5X8</t>
  </si>
  <si>
    <t>3/16X10</t>
  </si>
  <si>
    <t>1/4X10</t>
  </si>
  <si>
    <t>5/16X10</t>
  </si>
  <si>
    <t>1 1/8X10</t>
  </si>
  <si>
    <t>1 1/4X10</t>
  </si>
  <si>
    <t>1 3/8X10</t>
  </si>
  <si>
    <t>1 1/2X10</t>
  </si>
  <si>
    <t>1 5/8X10</t>
  </si>
  <si>
    <t>1 3/4X10</t>
  </si>
  <si>
    <t>1 7/8X10</t>
  </si>
  <si>
    <t>2X10</t>
  </si>
  <si>
    <t>2 1/8X10</t>
  </si>
  <si>
    <t>2 1/4X10</t>
  </si>
  <si>
    <t>2 3/8X10</t>
  </si>
  <si>
    <t>2 1/2X10</t>
  </si>
  <si>
    <t>2 5/8X10</t>
  </si>
  <si>
    <t>2 3/4X10</t>
  </si>
  <si>
    <t>3X10</t>
  </si>
  <si>
    <t>3 1/4X10</t>
  </si>
  <si>
    <t>3 1/2X10</t>
  </si>
  <si>
    <t>3 3/4X10</t>
  </si>
  <si>
    <t>4X10</t>
  </si>
  <si>
    <t>4 1/2X10</t>
  </si>
  <si>
    <t>5X10</t>
  </si>
  <si>
    <t>3/16X12</t>
  </si>
  <si>
    <t>1/4X12</t>
  </si>
  <si>
    <t>5/16X12</t>
  </si>
  <si>
    <t>3/8X12</t>
  </si>
  <si>
    <t>1 1/8X12</t>
  </si>
  <si>
    <t>1 5/8X12</t>
  </si>
  <si>
    <t>1 7/8X12</t>
  </si>
  <si>
    <t>2 5/8X12</t>
  </si>
  <si>
    <t>3 1/4X12</t>
  </si>
  <si>
    <t>3 3/4X12</t>
  </si>
  <si>
    <t>5X12</t>
  </si>
  <si>
    <t>3/8X14</t>
  </si>
  <si>
    <t>1/2X14</t>
  </si>
  <si>
    <t>5/8X14</t>
  </si>
  <si>
    <t>3/4X14</t>
  </si>
  <si>
    <t>7/8X14</t>
  </si>
  <si>
    <t>1X14</t>
  </si>
  <si>
    <t>1 1/8X14</t>
  </si>
  <si>
    <t>1 1/4X14</t>
  </si>
  <si>
    <t>1 3/8X14</t>
  </si>
  <si>
    <t>1 1/2X14</t>
  </si>
  <si>
    <t>1 5/8X14</t>
  </si>
  <si>
    <t>1 3/4X14</t>
  </si>
  <si>
    <t>1 7/8X14</t>
  </si>
  <si>
    <t>2X14</t>
  </si>
  <si>
    <t>2 1/8X14</t>
  </si>
  <si>
    <t>2 1/4X14</t>
  </si>
  <si>
    <t>2 3/8X14</t>
  </si>
  <si>
    <t>2 1/2X14</t>
  </si>
  <si>
    <t>2 5/8X14</t>
  </si>
  <si>
    <t>2 3/4X14</t>
  </si>
  <si>
    <t>3X14</t>
  </si>
  <si>
    <t>3 1/4X14</t>
  </si>
  <si>
    <t>3 1/2X14</t>
  </si>
  <si>
    <t>3 3/4X14</t>
  </si>
  <si>
    <t>4X14</t>
  </si>
  <si>
    <t>4 1/2X14</t>
  </si>
  <si>
    <t>5X14</t>
  </si>
  <si>
    <t>3/8X16</t>
  </si>
  <si>
    <t>1/2X16</t>
  </si>
  <si>
    <t>5/8X16</t>
  </si>
  <si>
    <t>3/4X16</t>
  </si>
  <si>
    <t>7/8X16</t>
  </si>
  <si>
    <t>1X16</t>
  </si>
  <si>
    <t>1 1/8X16</t>
  </si>
  <si>
    <t>1 3/8X16</t>
  </si>
  <si>
    <t>1 5/8X16</t>
  </si>
  <si>
    <t>1 7/8X16</t>
  </si>
  <si>
    <t>2 1/8X16</t>
  </si>
  <si>
    <t>2 3/8X16</t>
  </si>
  <si>
    <t>2 1/2X16</t>
  </si>
  <si>
    <t>2 3/4X16</t>
  </si>
  <si>
    <t>3 1/4X16</t>
  </si>
  <si>
    <t>3 1/2X16</t>
  </si>
  <si>
    <t>3 3/4X16</t>
  </si>
  <si>
    <t>4X16</t>
  </si>
  <si>
    <t>4 1/2X16</t>
  </si>
  <si>
    <t>5X16</t>
  </si>
  <si>
    <t>Diámetro</t>
  </si>
  <si>
    <t>Pared</t>
  </si>
  <si>
    <t>Ø 101 mm</t>
  </si>
  <si>
    <t>Ø 114 mm</t>
  </si>
  <si>
    <t>Ø 12.7 mm</t>
  </si>
  <si>
    <t>Ø 127 mm</t>
  </si>
  <si>
    <t>Ø 15.9 mm</t>
  </si>
  <si>
    <t>Ø 19 mm</t>
  </si>
  <si>
    <t>Ø 22 mm</t>
  </si>
  <si>
    <t>Ø 25.4 mm</t>
  </si>
  <si>
    <t>Ø 28.6 mm</t>
  </si>
  <si>
    <t>Ø 31.7 mm</t>
  </si>
  <si>
    <t>Ø 35 mm</t>
  </si>
  <si>
    <t>Ø 38 mm</t>
  </si>
  <si>
    <t>Ø 4.7 mm</t>
  </si>
  <si>
    <t>Ø 42 mm</t>
  </si>
  <si>
    <t>Ø 44 mm</t>
  </si>
  <si>
    <t>Ø 47.6 mm</t>
  </si>
  <si>
    <t>Ø 50.8 mm</t>
  </si>
  <si>
    <t>Ø 55 mm</t>
  </si>
  <si>
    <t>Ø 57 mm</t>
  </si>
  <si>
    <t>Ø 6.3 mm</t>
  </si>
  <si>
    <t>Ø 60 mm</t>
  </si>
  <si>
    <t>Ø 64 mm</t>
  </si>
  <si>
    <t>Ø 66.7 mm</t>
  </si>
  <si>
    <t>Ø 7.9 mm</t>
  </si>
  <si>
    <t>Ø 70 mm</t>
  </si>
  <si>
    <t>Ø 76 mm</t>
  </si>
  <si>
    <t>Ø 83 mm</t>
  </si>
  <si>
    <t>Ø 89 mm</t>
  </si>
  <si>
    <t>Ø 9.5 mm</t>
  </si>
  <si>
    <t>Ø 95 mm</t>
  </si>
  <si>
    <t>150 mm</t>
  </si>
  <si>
    <t>6"</t>
  </si>
  <si>
    <t>200 mm</t>
  </si>
  <si>
    <t>8"</t>
  </si>
  <si>
    <t>250 mm</t>
  </si>
  <si>
    <t>10"</t>
  </si>
  <si>
    <t>300 mm</t>
  </si>
  <si>
    <t>12"</t>
  </si>
  <si>
    <t>350 mm</t>
  </si>
  <si>
    <t>14"</t>
  </si>
  <si>
    <t>400 mm</t>
  </si>
  <si>
    <t>16"</t>
  </si>
  <si>
    <t>3/8X6</t>
  </si>
  <si>
    <t>3/8X10</t>
  </si>
  <si>
    <t>1/2X10</t>
  </si>
  <si>
    <t>1/2X6</t>
  </si>
  <si>
    <t>1/2X12</t>
  </si>
  <si>
    <t>Ø 1/2</t>
  </si>
  <si>
    <t>5/8X10</t>
  </si>
  <si>
    <t>5/8X6</t>
  </si>
  <si>
    <t>5/8X12</t>
  </si>
  <si>
    <t>3/4X10</t>
  </si>
  <si>
    <t>3/4X6</t>
  </si>
  <si>
    <t>3/4X12</t>
  </si>
  <si>
    <t>7/8X10</t>
  </si>
  <si>
    <t>7/8X12</t>
  </si>
  <si>
    <t>7/8X6</t>
  </si>
  <si>
    <t>1X12</t>
  </si>
  <si>
    <t>1X6</t>
  </si>
  <si>
    <t>1X10</t>
  </si>
  <si>
    <t>1 1/8X8</t>
  </si>
  <si>
    <t>1 1/4X8</t>
  </si>
  <si>
    <t>1 1/4X12</t>
  </si>
  <si>
    <t>1 1/4X16</t>
  </si>
  <si>
    <t>1 1/4X6</t>
  </si>
  <si>
    <t>1 3/8X6</t>
  </si>
  <si>
    <t>1 3/8X12</t>
  </si>
  <si>
    <t>1 3/8X8</t>
  </si>
  <si>
    <t>Ø 1 3/8</t>
  </si>
  <si>
    <t>1 1/2X8</t>
  </si>
  <si>
    <t>1 1/2X12</t>
  </si>
  <si>
    <t>1 1/2X16</t>
  </si>
  <si>
    <t>1 5/8X8</t>
  </si>
  <si>
    <t>1 3/4X6</t>
  </si>
  <si>
    <t>1 3/4X8</t>
  </si>
  <si>
    <t>1 3/4X12</t>
  </si>
  <si>
    <t>1 3/4X16</t>
  </si>
  <si>
    <t>2X6</t>
  </si>
  <si>
    <t>2X8</t>
  </si>
  <si>
    <t>2X12</t>
  </si>
  <si>
    <t>2X16</t>
  </si>
  <si>
    <t>2 1/8X8</t>
  </si>
  <si>
    <t>2 1/8X12</t>
  </si>
  <si>
    <t>2 1/8X6</t>
  </si>
  <si>
    <t>2 1/4X8</t>
  </si>
  <si>
    <t>2 1/4X12</t>
  </si>
  <si>
    <t>2 1/4X16</t>
  </si>
  <si>
    <t>2 3/8X8</t>
  </si>
  <si>
    <t>2 3/8X12</t>
  </si>
  <si>
    <t>2 3/8X6</t>
  </si>
  <si>
    <t>2 1/2X8</t>
  </si>
  <si>
    <t>2 1/2X12</t>
  </si>
  <si>
    <t>2 5/8X16</t>
  </si>
  <si>
    <t>2 3/4X12</t>
  </si>
  <si>
    <t>2 3/4X8</t>
  </si>
  <si>
    <t>2 3/4X6</t>
  </si>
  <si>
    <t>3X12</t>
  </si>
  <si>
    <t>3X8</t>
  </si>
  <si>
    <t>3X16</t>
  </si>
  <si>
    <t>3X6</t>
  </si>
  <si>
    <t>3 1/2X12</t>
  </si>
  <si>
    <t>4X8</t>
  </si>
  <si>
    <t>4X6</t>
  </si>
  <si>
    <t>4X12</t>
  </si>
  <si>
    <t>4 1/2X12</t>
  </si>
  <si>
    <t>3.5 mm</t>
  </si>
  <si>
    <t>4 mm</t>
  </si>
  <si>
    <t>5 mm</t>
  </si>
  <si>
    <t>6 mm</t>
  </si>
  <si>
    <t>7 mm</t>
  </si>
  <si>
    <t>8 mm</t>
  </si>
  <si>
    <t>4.5 mm</t>
  </si>
  <si>
    <t>5.5 mm</t>
  </si>
  <si>
    <t>6.5 mm</t>
  </si>
  <si>
    <t>CODO 90º AGUA-AIRE Ø 22 mm x  250 mm</t>
  </si>
  <si>
    <t>CODO 90º AGUA-AIRE Ø 25.4 mm x  300 mm</t>
  </si>
  <si>
    <t>CODO 90º AGUA-AIRE Ø 9.5 mm x  250 mm</t>
  </si>
  <si>
    <t>CODO 90º AGUA-AIRE Ø 12.7 mm x  250 mm</t>
  </si>
  <si>
    <t>CODO 90º AGUA-AIRE Ø 15.9 mm x  250 mm</t>
  </si>
  <si>
    <t>CODO 90º AGUA-AIRE Ø 19 mm x  250 mm</t>
  </si>
  <si>
    <t>CODO 90º AGUA-AIRE Ø 55 mm x  150 mm</t>
  </si>
  <si>
    <t>CODO 90º AGUA-AIRE Ø 60 mm x  150 mm</t>
  </si>
  <si>
    <t>CODO 90º AGUA-AIRE Ø 22 mm x  300 mm</t>
  </si>
  <si>
    <t>CODO 90º AGUA-AIRE Ø 101 mm x  200 mm</t>
  </si>
  <si>
    <t>CODO 90º AGUA-AIRE Ø 25.4 mm x  150 mm</t>
  </si>
  <si>
    <t>CODO 90º AGUA-AIRE Ø 50.8 mm x  150 mm</t>
  </si>
  <si>
    <t>CODO 90º AGUA-AIRE Ø 25.4 mm x  250 mm</t>
  </si>
  <si>
    <t>CODO 90º AGUA-AIRE Ø 31.7 mm x  200 mm</t>
  </si>
  <si>
    <t>CODO 90º AGUA-AIRE Ø 76 mm x  150 mm</t>
  </si>
  <si>
    <t>CODO 90º AGUA-AIRE Ø 35 mm x  150 mm</t>
  </si>
  <si>
    <t>CODO 90º AGUA-AIRE Ø 44 mm x  150 mm</t>
  </si>
  <si>
    <t>CODO 90º AGUA-AIRE Ø 70 mm x  150 mm</t>
  </si>
  <si>
    <t>CODO 90º AGUA-AIRE Ø 101 mm x  150 mm</t>
  </si>
  <si>
    <t>CODO 90º AGUA-AIRE Ø 31.7 mm x  300 mm</t>
  </si>
  <si>
    <t>CODO 90º AGUA-AIRE Ø 35 mm x  300 mm</t>
  </si>
  <si>
    <t>CODO 90º AGUA-AIRE Ø 38 mm x  200 mm</t>
  </si>
  <si>
    <t>CODO 90º AGUA-AIRE Ø 44 mm x  200 mm</t>
  </si>
  <si>
    <t>CODO 90º AGUA-AIRE Ø 57 mm x  200 mm</t>
  </si>
  <si>
    <t>CODO 90º AGUA-AIRE Ø 57 mm x  300 mm</t>
  </si>
  <si>
    <t>CODO 90º AGUA-AIRE Ø 70 mm x  300 mm</t>
  </si>
  <si>
    <t>CODO 90º AGUA-AIRE Ø 76 mm x  300 mm</t>
  </si>
  <si>
    <t>CODO 90º AGUA-AIRE Ø 89 mm x  300 mm</t>
  </si>
  <si>
    <t>CODO 90º AGUA-AIRE Ø 101 mm x  300 mm</t>
  </si>
  <si>
    <t>CODO 90º AGUA-AIRE Ø 114 mm x  300 mm</t>
  </si>
  <si>
    <t>CODO 90º AGUA-AIRE Ø 12.7 mm x  150 mm</t>
  </si>
  <si>
    <t>CODO 90º AGUA-AIRE Ø 9.5 mm x  150 mm</t>
  </si>
  <si>
    <t>CODO 90º AGUA-AIRE Ø 15.9 mm x  150 mm</t>
  </si>
  <si>
    <t>CODO 90º AGUA-AIRE Ø 19 mm x  150 mm</t>
  </si>
  <si>
    <t>CODO 90º AGUA-AIRE Ø 22 mm x  150 mm</t>
  </si>
  <si>
    <t>CODO 90º AGUA-AIRE Ø 28.6 mm x  200 mm</t>
  </si>
  <si>
    <t>CODO 90º AGUA-AIRE Ø 35 mm x  200 mm</t>
  </si>
  <si>
    <t>CODO 90º AGUA-AIRE Ø 42 mm x  200 mm</t>
  </si>
  <si>
    <t>CODO 90º AGUA-AIRE Ø 50.8 mm x  200 mm</t>
  </si>
  <si>
    <t>CODO 90º AGUA-AIRE Ø 55 mm x  200 mm</t>
  </si>
  <si>
    <t>CODO 90º AGUA-AIRE Ø 60 mm x  200 mm</t>
  </si>
  <si>
    <t>CODO 90º AGUA-AIRE Ø 64 mm x  200 mm</t>
  </si>
  <si>
    <t>CODO 90º AGUA-AIRE Ø 70 mm x  200 mm</t>
  </si>
  <si>
    <t>CODO 90º AGUA-AIRE Ø 76 mm x  200 mm</t>
  </si>
  <si>
    <t>CODO 90º AGUA-AIRE Ø 50.8 mm x  300 mm</t>
  </si>
  <si>
    <t>CODO 90º AGUA-AIRE Ø 44 mm x  300 mm</t>
  </si>
  <si>
    <t>CODO 90º AGUA-AIRE Ø 38 mm x  300 mm</t>
  </si>
  <si>
    <t>CODO 90º AGUA-AIRE Ø 55 mm x  300 mm</t>
  </si>
  <si>
    <t>CODO 90º AGUA-AIRE Ø 60 mm x  300 mm</t>
  </si>
  <si>
    <t>CODO 90º AGUA-AIRE Ø 64 mm x  300 mm</t>
  </si>
  <si>
    <t>CODO 90º AGUA-AIRE Ø 12.7 mm x  300 mm</t>
  </si>
  <si>
    <t>CODO 90º AGUA-AIRE Ø 15.9 mm x  300 mm</t>
  </si>
  <si>
    <t>CODO 90º AGUA-AIRE Ø 19 mm x  300 mm</t>
  </si>
  <si>
    <t>CODO 90º AGUA-AIRE Ø 31.7 mm x  400 mm</t>
  </si>
  <si>
    <t>CODO 90º AGUA-AIRE Ø 50.8 mm x  400 mm</t>
  </si>
  <si>
    <t>CODO 90º AGUA-AIRE Ø 57 mm x  400 mm</t>
  </si>
  <si>
    <t>CODO 90º AGUA-AIRE Ø 66.7 mm x  400 mm</t>
  </si>
  <si>
    <t>CODO 90º AGUA-AIRE Ø 76 mm x  400 mm</t>
  </si>
  <si>
    <t>CODO 90º AGUA-AIRE Ø 4.7 mm x  150 mm</t>
  </si>
  <si>
    <t>CODO 90º AGUA-AIRE Ø 4.7 mm x  200 mm</t>
  </si>
  <si>
    <t>CODO 90º AGUA-AIRE Ø 4.7 mm x  250 mm</t>
  </si>
  <si>
    <t>CODO 90º AGUA-AIRE Ø 4.7 mm x  300 mm</t>
  </si>
  <si>
    <t>CODO 90º AGUA-AIRE Ø 6.3 mm x  150 mm</t>
  </si>
  <si>
    <t>CODO 90º AGUA-AIRE Ø 6.3 mm x  200 mm</t>
  </si>
  <si>
    <t>CODO 90º AGUA-AIRE Ø 6.3 mm x  250 mm</t>
  </si>
  <si>
    <t>CODO 90º AGUA-AIRE Ø 6.3 mm x  300 mm</t>
  </si>
  <si>
    <t>CODO 90º AGUA-AIRE Ø 7.9 mm x  150 mm</t>
  </si>
  <si>
    <t>CODO 90º AGUA-AIRE Ø 7.9 mm x  200 mm</t>
  </si>
  <si>
    <t>CODO 90º AGUA-AIRE Ø 7.9 mm x  250 mm</t>
  </si>
  <si>
    <t>CODO 90º AGUA-AIRE Ø 7.9 mm x  300 mm</t>
  </si>
  <si>
    <t>CODO 90º AGUA-AIRE Ø 9.5 mm x  200 mm</t>
  </si>
  <si>
    <t>CODO 90º AGUA-AIRE Ø 9.5 mm x  300 mm</t>
  </si>
  <si>
    <t>CODO 90º AGUA-AIRE Ø 9.5 mm x  350 mm</t>
  </si>
  <si>
    <t>CODO 90º AGUA-AIRE Ø 9.5 mm x  400 mm</t>
  </si>
  <si>
    <t>CODO 90º AGUA-AIRE Ø 12.7 mm x  200 mm</t>
  </si>
  <si>
    <t>CODO 90º AGUA-AIRE Ø 12.7 mm x  350 mm</t>
  </si>
  <si>
    <t>CODO 90º AGUA-AIRE Ø 12.7 mm x  400 mm</t>
  </si>
  <si>
    <t>CODO 90º AGUA-AIRE Ø 15.9 mm x  200 mm</t>
  </si>
  <si>
    <t>CODO 90º AGUA-AIRE Ø 15.9 mm x  350 mm</t>
  </si>
  <si>
    <t>CODO 90º AGUA-AIRE Ø 15.9 mm x  400 mm</t>
  </si>
  <si>
    <t>CODO 90º AGUA-AIRE Ø 19 mm x  200 mm</t>
  </si>
  <si>
    <t>CODO 90º AGUA-AIRE Ø 19 mm x  350 mm</t>
  </si>
  <si>
    <t>CODO 90º AGUA-AIRE Ø 19 mm x  400 mm</t>
  </si>
  <si>
    <t>CODO 90º AGUA-AIRE Ø 22 mm x  200 mm</t>
  </si>
  <si>
    <t>CODO 90º AGUA-AIRE Ø 22 mm x  350 mm</t>
  </si>
  <si>
    <t>CODO 90º AGUA-AIRE Ø 22 mm x  400 mm</t>
  </si>
  <si>
    <t>CODO 90º AGUA-AIRE Ø 25.4 mm x  200 mm</t>
  </si>
  <si>
    <t>CODO 90º AGUA-AIRE Ø 25.4 mm x  350 mm</t>
  </si>
  <si>
    <t>CODO 90º AGUA-AIRE Ø 25.4 mm x  400 mm</t>
  </si>
  <si>
    <t>CODO 90º AGUA-AIRE Ø 28.6 mm x  150 mm</t>
  </si>
  <si>
    <t>CODO 90º AGUA-AIRE Ø 28.6 mm x  250 mm</t>
  </si>
  <si>
    <t>CODO 90º AGUA-AIRE Ø 28.6 mm x  300 mm</t>
  </si>
  <si>
    <t>CODO 90º AGUA-AIRE Ø 28.6 mm x  350 mm</t>
  </si>
  <si>
    <t>CODO 90º AGUA-AIRE Ø 28.6 mm x  400 mm</t>
  </si>
  <si>
    <t>CODO 90º AGUA-AIRE Ø 31.7 mm x  150 mm</t>
  </si>
  <si>
    <t>CODO 90º AGUA-AIRE Ø 31.7 mm x  250 mm</t>
  </si>
  <si>
    <t>CODO 90º AGUA-AIRE Ø 31.7 mm x  350 mm</t>
  </si>
  <si>
    <t>CODO 90º AGUA-AIRE Ø 35 mm x  250 mm</t>
  </si>
  <si>
    <t>CODO 90º AGUA-AIRE Ø 35 mm x  350 mm</t>
  </si>
  <si>
    <t>CODO 90º AGUA-AIRE Ø 35 mm x  400 mm</t>
  </si>
  <si>
    <t>CODO 90º AGUA-AIRE Ø 38 mm x  400 mm</t>
  </si>
  <si>
    <t>CODO 90º AGUA-AIRE Ø 38 mm x  150 mm</t>
  </si>
  <si>
    <t>CODO 90º AGUA-AIRE Ø 38 mm x  250 mm</t>
  </si>
  <si>
    <t>CODO 90º AGUA-AIRE Ø 38 mm x  350 mm</t>
  </si>
  <si>
    <t>CODO 90º AGUA-AIRE Ø 42 mm x  150 mm</t>
  </si>
  <si>
    <t>CODO 90º AGUA-AIRE Ø 42 mm x  250 mm</t>
  </si>
  <si>
    <t>CODO 90º AGUA-AIRE Ø 42 mm x  300 mm</t>
  </si>
  <si>
    <t>CODO 90º AGUA-AIRE Ø 42 mm x  350 mm</t>
  </si>
  <si>
    <t>CODO 90º AGUA-AIRE Ø 42 mm x  400 mm</t>
  </si>
  <si>
    <t>CODO 90º AGUA-AIRE Ø 44 mm x  400 mm</t>
  </si>
  <si>
    <t>CODO 90º AGUA-AIRE Ø 44 mm x  250 mm</t>
  </si>
  <si>
    <t>CODO 90º AGUA-AIRE Ø 44 mm x  350 mm</t>
  </si>
  <si>
    <t>CODO 90º AGUA-AIRE Ø 47.6 mm x  150 mm</t>
  </si>
  <si>
    <t>CODO 90º AGUA-AIRE Ø 47.6 mm x  200 mm</t>
  </si>
  <si>
    <t>CODO 90º AGUA-AIRE Ø 47.6 mm x  250 mm</t>
  </si>
  <si>
    <t>CODO 90º AGUA-AIRE Ø 47.6 mm x  300 mm</t>
  </si>
  <si>
    <t>CODO 90º AGUA-AIRE Ø 47.6 mm x  350 mm</t>
  </si>
  <si>
    <t>CODO 90º AGUA-AIRE Ø 47.6 mm x  400 mm</t>
  </si>
  <si>
    <t>CODO 90º AGUA-AIRE Ø 50.8 mm x  250 mm</t>
  </si>
  <si>
    <t>CODO 90º AGUA-AIRE Ø 50.8 mm x  350 mm</t>
  </si>
  <si>
    <t>CODO 90º AGUA-AIRE Ø 55 mm x  250 mm</t>
  </si>
  <si>
    <t>CODO 90º AGUA-AIRE Ø 55 mm x  350 mm</t>
  </si>
  <si>
    <t>CODO 90º AGUA-AIRE Ø 55 mm x  400 mm</t>
  </si>
  <si>
    <t>CODO 90º AGUA-AIRE Ø 57 mm x  150 mm</t>
  </si>
  <si>
    <t>CODO 90º AGUA-AIRE Ø 57 mm x  250 mm</t>
  </si>
  <si>
    <t>CODO 90º AGUA-AIRE Ø 57 mm x  350 mm</t>
  </si>
  <si>
    <t>CODO 90º AGUA-AIRE Ø 60 mm x  250 mm</t>
  </si>
  <si>
    <t>CODO 90º AGUA-AIRE Ø 60 mm x  350 mm</t>
  </si>
  <si>
    <t>CODO 90º AGUA-AIRE Ø 60 mm x  400 mm</t>
  </si>
  <si>
    <t>CODO 90º AGUA-AIRE Ø 64 mm x  150 mm</t>
  </si>
  <si>
    <t>CODO 90º AGUA-AIRE Ø 64 mm x  250 mm</t>
  </si>
  <si>
    <t>CODO 90º AGUA-AIRE Ø 64 mm x  350 mm</t>
  </si>
  <si>
    <t>CODO 90º AGUA-AIRE Ø 64 mm x  400 mm</t>
  </si>
  <si>
    <t>CODO 90º AGUA-AIRE Ø 66.7 mm x  150 mm</t>
  </si>
  <si>
    <t>CODO 90º AGUA-AIRE Ø 66.7 mm x  200 mm</t>
  </si>
  <si>
    <t>CODO 90º AGUA-AIRE Ø 66.7 mm x  250 mm</t>
  </si>
  <si>
    <t>CODO 90º AGUA-AIRE Ø 66.7 mm x  300 mm</t>
  </si>
  <si>
    <t>CODO 90º AGUA-AIRE Ø 66.7 mm x  350 mm</t>
  </si>
  <si>
    <t>CODO 90º AGUA-AIRE Ø 70 mm x  250 mm</t>
  </si>
  <si>
    <t>CODO 90º AGUA-AIRE Ø 70 mm x  350 mm</t>
  </si>
  <si>
    <t>CODO 90º AGUA-AIRE Ø 70 mm x  400 mm</t>
  </si>
  <si>
    <t>CODO 90º AGUA-AIRE Ø 76 mm x  250 mm</t>
  </si>
  <si>
    <t>CODO 90º AGUA-AIRE Ø 76 mm x  350 mm</t>
  </si>
  <si>
    <t>CODO 90º AGUA-AIRE Ø 83 mm x  150 mm</t>
  </si>
  <si>
    <t>CODO 90º AGUA-AIRE Ø 83 mm x  200 mm</t>
  </si>
  <si>
    <t>CODO 90º AGUA-AIRE Ø 83 mm x  250 mm</t>
  </si>
  <si>
    <t>CODO 90º AGUA-AIRE Ø 83 mm x  300 mm</t>
  </si>
  <si>
    <t>CODO 90º AGUA-AIRE Ø 83 mm x  350 mm</t>
  </si>
  <si>
    <t>CODO 90º AGUA-AIRE Ø 83 mm x  400 mm</t>
  </si>
  <si>
    <t>CODO 90º AGUA-AIRE Ø 89 mm x  150 mm</t>
  </si>
  <si>
    <t>CODO 90º AGUA-AIRE Ø 89 mm x  200 mm</t>
  </si>
  <si>
    <t>CODO 90º AGUA-AIRE Ø 89 mm x  250 mm</t>
  </si>
  <si>
    <t>CODO 90º AGUA-AIRE Ø 89 mm x  350 mm</t>
  </si>
  <si>
    <t>CODO 90º AGUA-AIRE Ø 89 mm x  400 mm</t>
  </si>
  <si>
    <t>CODO 90º AGUA-AIRE Ø 95 mm x  150 mm</t>
  </si>
  <si>
    <t>CODO 90º AGUA-AIRE Ø 95 mm x  200 mm</t>
  </si>
  <si>
    <t>CODO 90º AGUA-AIRE Ø 95 mm x  250 mm</t>
  </si>
  <si>
    <t>CODO 90º AGUA-AIRE Ø 95 mm x  300 mm</t>
  </si>
  <si>
    <t>CODO 90º AGUA-AIRE Ø 95 mm x  350 mm</t>
  </si>
  <si>
    <t>CODO 90º AGUA-AIRE Ø 95 mm x  400 mm</t>
  </si>
  <si>
    <t>CODO 90º AGUA-AIRE Ø 101 mm x  250 mm</t>
  </si>
  <si>
    <t>CODO 90º AGUA-AIRE Ø 101 mm x  350 mm</t>
  </si>
  <si>
    <t>CODO 90º AGUA-AIRE Ø 101 mm x  400 mm</t>
  </si>
  <si>
    <t>CODO 90º AGUA-AIRE Ø 114 mm x  150 mm</t>
  </si>
  <si>
    <t>CODO 90º AGUA-AIRE Ø 114 mm x  200 mm</t>
  </si>
  <si>
    <t>CODO 90º AGUA-AIRE Ø 114 mm x  250 mm</t>
  </si>
  <si>
    <t>CODO 90º AGUA-AIRE Ø 114 mm x  350 mm</t>
  </si>
  <si>
    <t>CODO 90º AGUA-AIRE Ø 114 mm x  400 mm</t>
  </si>
  <si>
    <t>CODO 90º AGUA-AIRE Ø 127 mm x  150 mm</t>
  </si>
  <si>
    <t>CODO 90º AGUA-AIRE Ø 127 mm x  200 mm</t>
  </si>
  <si>
    <t>CODO 90º AGUA-AIRE Ø 127 mm x  250 mm</t>
  </si>
  <si>
    <t>CODO 90º AGUA-AIRE Ø 127 mm x  300 mm</t>
  </si>
  <si>
    <t>CODO 90º AGUA-AIRE Ø 127 mm x  350 mm</t>
  </si>
  <si>
    <t>CODO 90º AGUA-AIRE Ø 127 mm x  400 mm</t>
  </si>
  <si>
    <t>YA.925439400 MANG SUPERIOR RADIADOR</t>
  </si>
  <si>
    <t>YA.524203786 MANGUERA</t>
  </si>
  <si>
    <t>YA.924438400</t>
  </si>
  <si>
    <t>YA.524203783 MANGUERA</t>
  </si>
  <si>
    <t>YA.925438400 MANGUERA INFERIOR RADIADOR</t>
  </si>
  <si>
    <t>YA.524245400 MANGUERA SUPERIOR RADIADOR</t>
  </si>
  <si>
    <t>YA. 524203785 MANGUERA</t>
  </si>
  <si>
    <t>YA.524203781 MANGUERA INFERIOR RADIADOR</t>
  </si>
  <si>
    <t>YA.9224435400 MANGUERA SUPERIOR RADIADOR</t>
  </si>
  <si>
    <t>YA.915381400 MANG SUPERIOR RADIADOR</t>
  </si>
  <si>
    <t>YA.919399400 MANG SUPERIOR RADIADOR</t>
  </si>
  <si>
    <t>YA.915418400 MANG INFERIOR RADIADOR</t>
  </si>
  <si>
    <t>YA.916137400 MANG INFERIOR RADIADOR</t>
  </si>
  <si>
    <t>YALE 524157230 MANGUERA RADIADOR INF.</t>
  </si>
  <si>
    <t>YALE 915457400 TOMA DE AIRE</t>
  </si>
  <si>
    <t>YALE 915380401 MANGUERA RADIADOR INF.</t>
  </si>
  <si>
    <t>YALE 524202697 RADIADOR INFERIOR</t>
  </si>
  <si>
    <t>YALE 524202698 RADIADOR SUPERIOR</t>
  </si>
  <si>
    <t>YALE 776004838 CIRCULACION AIRE</t>
  </si>
  <si>
    <t>YALE</t>
  </si>
  <si>
    <t>FIAT PALIO RADIADOR SUPERIOR</t>
  </si>
  <si>
    <t>VW CAMION RADIADOR INFERIOR</t>
  </si>
  <si>
    <t>VOLVO</t>
  </si>
  <si>
    <t>FORD RANGER REFRIGERACION</t>
  </si>
  <si>
    <t>FORD RANGER CALEFACCION</t>
  </si>
  <si>
    <t>VW GOLF CALEFACCION</t>
  </si>
  <si>
    <t>VW GOLF REFRIGERACION</t>
  </si>
  <si>
    <t>VW GOLF REFIRGERACION</t>
  </si>
  <si>
    <t>VW 11.130/11.130/11.140/14.140</t>
  </si>
  <si>
    <t>VW 11.130/13.130/11.140/14.140</t>
  </si>
  <si>
    <t>FORD F1000-F4000 REFRIGERACION</t>
  </si>
  <si>
    <t>VW 13.180/15.180/17.210 OTROS</t>
  </si>
  <si>
    <t>FORD F1000/F4000/F2000 REFRIGERACION</t>
  </si>
  <si>
    <t>VW 6.80/6.90/7.90/11.130/13.130 REFRIGERACION</t>
  </si>
  <si>
    <t>FORD ECOSPORT NUEVA CIRC. DE AIRE</t>
  </si>
  <si>
    <t>MERCEDES BENZ RAD. SUPERIOR</t>
  </si>
  <si>
    <t>MERCEDEZ BENZ RADIADOR INFERIOR</t>
  </si>
  <si>
    <t>MERCEDES BENZ DE BOMBA AGUA TAPA RAD INF</t>
  </si>
  <si>
    <t>MERCEDEZ BENZ DISTRIB  A RADIADOR</t>
  </si>
  <si>
    <t>MERCEDES BENZ RAD A DEPOS COMP BOMBA</t>
  </si>
  <si>
    <t>SCANIA REFRIGERACION</t>
  </si>
  <si>
    <t>VOLVO FH12-NH12-FM9/12 RADIADOR</t>
  </si>
  <si>
    <t>VOLVO N10 CIRCULACION DE AIRE</t>
  </si>
  <si>
    <t>VOLVO FH12 RADIADOR</t>
  </si>
  <si>
    <t>VOLVO N10 RADIADOR</t>
  </si>
  <si>
    <t>VOLVO N10/12 TURBO RADIADOR</t>
  </si>
  <si>
    <t>SCANIA T112/R112 RADIADOR</t>
  </si>
  <si>
    <t>SCANIA 124-144 REFRIGERACION</t>
  </si>
  <si>
    <t>RENAULT DUSTER PASO DE AGUA</t>
  </si>
  <si>
    <t>RENAULT DUSTER RADIADOR</t>
  </si>
  <si>
    <t>RENAULT MASTER III RADIADOR</t>
  </si>
  <si>
    <t>RENAULT MEGANE I REFIGERACION</t>
  </si>
  <si>
    <t>RENAULT MASTER III CALEFACCION</t>
  </si>
  <si>
    <t>NISSAN MARCH REFRIGERACION</t>
  </si>
  <si>
    <t>NISSAN FRONTIER CALEFACCION</t>
  </si>
  <si>
    <t>NISSAN MARCH RADIADOR</t>
  </si>
  <si>
    <t>NISSAN FRONTIER REFRIGERACION</t>
  </si>
  <si>
    <t>NISSAN MARCH DESC. GASES</t>
  </si>
  <si>
    <t>NISSAN MARCH DESCARGA DE GASES</t>
  </si>
  <si>
    <t>NISSAN FRONTIER CIRCULACION DE AIRE</t>
  </si>
  <si>
    <t>NISSAN FRONTIER DESCARGA DE GASES</t>
  </si>
  <si>
    <t>NISSAN FRONTIER RADIADOR</t>
  </si>
  <si>
    <t>NISSAN FRONTIER CIRC. DE AIRE</t>
  </si>
  <si>
    <t>FIAT 500 L RADIADOR</t>
  </si>
  <si>
    <t>FIAT 500 L VASO DE EXPANSION</t>
  </si>
  <si>
    <t>FIAT BRAVO REFRIGERACION</t>
  </si>
  <si>
    <t>FIAT UNO III RADIADOR</t>
  </si>
  <si>
    <t>VW KOMBI DIESEL</t>
  </si>
  <si>
    <t>FORD FIESTA RADIADOR</t>
  </si>
  <si>
    <t>GM NPR (DESCARGA DE GASES)</t>
  </si>
  <si>
    <t>GM NPR (REFRIGERACION)</t>
  </si>
  <si>
    <t>GM NKR (ALTERNADOR)</t>
  </si>
  <si>
    <t>GM NKR (A BBA DE AGUA)</t>
  </si>
  <si>
    <t>GM ALTO (TAPA DE VALVULAS)</t>
  </si>
  <si>
    <t>GM NPR NHR (REFRIGERACION)</t>
  </si>
  <si>
    <t>GM D MAX (CALEFACCION)</t>
  </si>
  <si>
    <t>GM ASTRA REFRIGERACION</t>
  </si>
  <si>
    <t>RENAULT R9 - R19 CALEFACCION</t>
  </si>
  <si>
    <t>REFRIGERACION CAJA MERCEDES BENZ O500</t>
  </si>
  <si>
    <t>TOMA AIRE PALIO FILTRO A TUBO</t>
  </si>
  <si>
    <t>3009E</t>
  </si>
  <si>
    <t>VW TIGUAN RADIADOR</t>
  </si>
  <si>
    <t>VW 94 CALEFACTOR</t>
  </si>
  <si>
    <t>FORD FUSION RADIADOR</t>
  </si>
  <si>
    <t>VW 6 -- 90  RADIADOR</t>
  </si>
  <si>
    <t>VW 6 -- 90 REFRIGERACION</t>
  </si>
  <si>
    <t>VW 6 -- 90 RADIADOR</t>
  </si>
  <si>
    <t>VW 6 --90 REFRIGERACION</t>
  </si>
  <si>
    <t>FORD NUEVA ECOSPORT CALEFACCION</t>
  </si>
  <si>
    <t>PEUGEOT/CITROEN 301 RADIADOR</t>
  </si>
  <si>
    <t>VW GOL DESCARGA DE GASES</t>
  </si>
  <si>
    <t>VW BORA DESCARGA DE GASES</t>
  </si>
  <si>
    <t>FORD CARGO 1517 - RADIADOR</t>
  </si>
  <si>
    <t>FORD TRANSIT RADIADOR</t>
  </si>
  <si>
    <t>VW CRAFTER RADIADOR</t>
  </si>
  <si>
    <t>VW CRAFTER REFRIGERACION</t>
  </si>
  <si>
    <t>VW  EUROVAN RADIADOR</t>
  </si>
  <si>
    <t>VW EUROVAN RADIADOR</t>
  </si>
  <si>
    <t>VW LUPO RADIADOR</t>
  </si>
  <si>
    <t>MANGUERA AGUA  AIRE Ø 19</t>
  </si>
  <si>
    <t>MANGUERA AGUA/AIRE 10X18 MM</t>
  </si>
  <si>
    <t>DAEWOO LUV (CALEFACCION)</t>
  </si>
  <si>
    <t>GM SPRINT (TANQUE COMBUSTIBLE)</t>
  </si>
  <si>
    <t>ISUZU TROOPER (RADIADOR SUPERIOR)</t>
  </si>
  <si>
    <t>DAEWOO RACER RADIADOR</t>
  </si>
  <si>
    <t>GM CHEYENNE (RAD. INF.)</t>
  </si>
  <si>
    <t>GM NPR (RAD. INFERIOR)</t>
  </si>
  <si>
    <t>GM NKR (CALEFACCION)</t>
  </si>
  <si>
    <t>GM ALTO (CALEFACCION)</t>
  </si>
  <si>
    <t>GM VECTRA  (TUBO RIGIDO REFRIGERACION)</t>
  </si>
  <si>
    <t>GM CELTA PRISMA (TUBO RIGIDO REFRIGERACION)</t>
  </si>
  <si>
    <t>JEEP CHEROKEE - RADIADOR</t>
  </si>
  <si>
    <t>GM SONIC RADIADOR</t>
  </si>
  <si>
    <t>GM CORSA II CALEFACCION</t>
  </si>
  <si>
    <t>GM SONIC REFRIGERACION</t>
  </si>
  <si>
    <t>GM SONIC CALEFACCION</t>
  </si>
  <si>
    <t>JEEP CHEROKEE CIRCULACION DE AIRE</t>
  </si>
  <si>
    <t>SUZUKI VITARA RADIADOR</t>
  </si>
  <si>
    <t>GM NKR RADIADOR</t>
  </si>
  <si>
    <t>GM SPIN RADIADOR</t>
  </si>
  <si>
    <t>GM NKR-NHR RADIADOR</t>
  </si>
  <si>
    <t>GM S10 NUEVA RADIADOR</t>
  </si>
  <si>
    <t>GM PRISMA REFRIGERACION</t>
  </si>
  <si>
    <t>GM CRUZE REFRIGERACION</t>
  </si>
  <si>
    <t>GM CAPTIVA CIRCULACION DE AIRE</t>
  </si>
  <si>
    <t>GM CELTA REFRIGERACION</t>
  </si>
  <si>
    <t>GM CRUZE RADIADOR</t>
  </si>
  <si>
    <t>IVECO DAILY RADIADOR</t>
  </si>
  <si>
    <t>NAVISTAR (TURBO INTERCOOLER)</t>
  </si>
  <si>
    <t>MANG.PASO COMB SIN REFUERZO TEXTIL Ø 2 X 4 MM</t>
  </si>
  <si>
    <t>COLECTIVO REFRIGERACION</t>
  </si>
  <si>
    <t>COLECTIVO DESCARGA DE GASES</t>
  </si>
  <si>
    <t>AGRICOLA REFRIGERACION Ø 70 X L260</t>
  </si>
  <si>
    <t>AGRICOLA REFRIGERACION Ø 80 X L150</t>
  </si>
  <si>
    <t>YA. 550074660 RADIADOR AUTOELEV</t>
  </si>
  <si>
    <t>AGRICOLA 8500 E - OTROS</t>
  </si>
  <si>
    <t>AGRICOLA CAMION REFRIGERACION</t>
  </si>
  <si>
    <t>AGRICOLA CAMION CIRCULACION DE AIRE</t>
  </si>
  <si>
    <t>PLA COSECHADORA 3927763 BLOCK A TERMOSTATO</t>
  </si>
  <si>
    <t>VOLVO SERIE 5 RADIADOR</t>
  </si>
  <si>
    <t>SCANIA K94 OTROS DIRECCION HIDRAULICA</t>
  </si>
  <si>
    <t>KIT MANGUERAS PAMPA 2.4 ECO</t>
  </si>
  <si>
    <t>NISSAN QUEST (RAD. SUP.)</t>
  </si>
  <si>
    <t>RENAULT DUSTER REFRIGERACION</t>
  </si>
  <si>
    <t>RENAULT DUSTER CALEFACCION</t>
  </si>
  <si>
    <t>TOYOTA HIACE 3L 90- RADIADOR INFERIOR</t>
  </si>
  <si>
    <t>TOYOTA A4-5A RADIADOR  INFERIOR</t>
  </si>
  <si>
    <t>TOYOTA HIACE 3L 90  - RADIADOR SUPERIOR</t>
  </si>
  <si>
    <t>TOYOTA  CORONA PETROLERO RADIADOR</t>
  </si>
  <si>
    <t>TOYOTA CORONA3T RADIADOR INFERIOR</t>
  </si>
  <si>
    <t>TOYOTA 2E-4E RADIADOR</t>
  </si>
  <si>
    <t>TOYOTA COROLLA PETROLERO RADIADOR</t>
  </si>
  <si>
    <t>HYUNDAI ELANTRA 92-95 RADIADOR INFERIOR</t>
  </si>
  <si>
    <t>HYUNDAI EXEL RADIADOR SUPERIOR</t>
  </si>
  <si>
    <t>HYUNDAI EXEL 88 RADIADOR SUPERIOR</t>
  </si>
  <si>
    <t>HYUNDAI ACCENT RADIADOR INFERIOR</t>
  </si>
  <si>
    <t>HYUNDAI SONATA PASE HIDROLINA</t>
  </si>
  <si>
    <t>HYUNDAI ACCENT RADIADOR</t>
  </si>
  <si>
    <t>HYUNDAI BAY PASS</t>
  </si>
  <si>
    <t>KIA RIO RADIADOR</t>
  </si>
  <si>
    <t>NISSAN PRIMERA RADIADOR INFERIOR</t>
  </si>
  <si>
    <t>NISSAN SUNNY RADIADOR SUPERIOR</t>
  </si>
  <si>
    <t>NISSAN GASOLINA RADIADOR INFERIOR</t>
  </si>
  <si>
    <t>NISSAN FIERA RADIADOR SUPERIOR</t>
  </si>
  <si>
    <t>NISSAN CD 20 RADIADOR INFERIOR</t>
  </si>
  <si>
    <t>NISSAN FIERA Z-20 RADIADOR INFERIOR</t>
  </si>
  <si>
    <t>NISSAN RADIADOR</t>
  </si>
  <si>
    <t>NISSAN RADIADOR INFERIOR</t>
  </si>
  <si>
    <t>NISSAN SUNNY RADIADOR INFERIOR</t>
  </si>
  <si>
    <t>NISSAN BY PASS EN U LARGA</t>
  </si>
  <si>
    <t>NISSAN PRIMERA RADIADOR SUPERIOR</t>
  </si>
  <si>
    <t>NISSAN DATSUN RADIADOR</t>
  </si>
  <si>
    <t>NISSAN BY PASS</t>
  </si>
  <si>
    <t>NISSAN CD17 REFRIGERACION</t>
  </si>
  <si>
    <t>NISSAN PASE DE HIDROLINA</t>
  </si>
  <si>
    <t>NISSAN B14 RADIADOR SUPERIOR</t>
  </si>
  <si>
    <t>HYUNDAI TUCSON RADIADOR</t>
  </si>
  <si>
    <t>FIAT MANGUITO DE GOMA</t>
  </si>
  <si>
    <t>HYUNDAI ELANTRA (RAD. INFERIOR)</t>
  </si>
  <si>
    <t>TOYOTA COROLLA RADIADOR</t>
  </si>
  <si>
    <t>SUBARU LEGACY RADIADOR</t>
  </si>
  <si>
    <t>KIA LUCERO RADIADOR</t>
  </si>
  <si>
    <t>KIA PRIDE RADIADOR</t>
  </si>
  <si>
    <t>HONDA MODERNA RADIADOR</t>
  </si>
  <si>
    <t>HYUNDAI ATOS CALEFACCION</t>
  </si>
  <si>
    <t>KIA ACCENT RADIADOR</t>
  </si>
  <si>
    <t>MAZDA ALLEGRO CALEFACCION</t>
  </si>
  <si>
    <t>NISSAN 720 CALEFACCION</t>
  </si>
  <si>
    <t>NISSAN 720 DESCARGA DE GASES</t>
  </si>
  <si>
    <t>MITSUBISHI CANTER RADIADOR</t>
  </si>
  <si>
    <t>HYUNDAI ACERA RADIADOR 254143L200</t>
  </si>
  <si>
    <t>DODGE DAKOTA RADIADOR</t>
  </si>
  <si>
    <t>MITSUBISHI LANCER RADIADOR</t>
  </si>
  <si>
    <t>NISSAN NP300  RADIADOR</t>
  </si>
  <si>
    <t>NISSAN NP 300 RADIADOR</t>
  </si>
  <si>
    <t>NISSAN URVAN RADIADOR</t>
  </si>
  <si>
    <t>NISSAN NP300 RADIADOR</t>
  </si>
  <si>
    <t>NISSAN URVAN CONJUNTO RADIADOR</t>
  </si>
  <si>
    <t>NISSAN TSURU REFRIGERACION</t>
  </si>
  <si>
    <t>FIAT GRAN SIENA RADIADOR</t>
  </si>
  <si>
    <t>FIAT BRAVO RADIADOR</t>
  </si>
  <si>
    <t>FIAT LANCER RADIADOR</t>
  </si>
  <si>
    <t>CITROEN BERLINGO RADIADOR</t>
  </si>
  <si>
    <t>NAVISTAR</t>
  </si>
  <si>
    <t>COLECTIVO</t>
  </si>
  <si>
    <t>AGRICOLA</t>
  </si>
  <si>
    <t>PLA</t>
  </si>
  <si>
    <t>PAMPA</t>
  </si>
  <si>
    <t>E</t>
  </si>
  <si>
    <t>VW UP REFRIGERACION</t>
  </si>
  <si>
    <t>VW UP RADIADOR</t>
  </si>
  <si>
    <t>VW GOLF VI RADIADOR  (BIFURCADA)</t>
  </si>
  <si>
    <t>VW FOX RADIADOR 5U0122101B</t>
  </si>
  <si>
    <t>VW FOX RADIADOR</t>
  </si>
  <si>
    <t>GOLF VI RADIADOR</t>
  </si>
  <si>
    <t>VW GOLF VI RADIADOR</t>
  </si>
  <si>
    <t>VW GOLF IV REFRIGERACION</t>
  </si>
  <si>
    <t>FORD TRANSIT CIRCULACION DE AIRE</t>
  </si>
  <si>
    <t>FORD TRANSIT REFRIGERACION</t>
  </si>
  <si>
    <t>VW VENTO REFRIGERACION</t>
  </si>
  <si>
    <t>VW VENTO CALEFACCION</t>
  </si>
  <si>
    <t>VW 1K0121447CF VENTO CALEFACCION</t>
  </si>
  <si>
    <t>GM ASTRA VECTRA (TUBO RIGIDO REFRIGERACION)</t>
  </si>
  <si>
    <t>GM C-10 CIRCULACION AIRE</t>
  </si>
  <si>
    <t>GM VECTRA COMBUSTIBLE</t>
  </si>
  <si>
    <t>CODO 90º 250 X 250 MM Ø 22 MM AGUA-AIRE</t>
  </si>
  <si>
    <t>CODO 90º  300 X 300 MM Ø 25.4 MM AGUA-AIRE</t>
  </si>
  <si>
    <t>CODO 90º Ø 9.5 250 X 250 AGUA-AIRE</t>
  </si>
  <si>
    <t>CODO 90º Ø 12.7  250 X 250 MM AGUA-AIRE</t>
  </si>
  <si>
    <t>CODO 90º  250 X 250 MM Ø 15.9  MM AGUA-AIRE</t>
  </si>
  <si>
    <t>CODO 90º 250 X 250 MM Ø 19 MM AGUA-AIRE</t>
  </si>
  <si>
    <t>CODO 90 º Ø 55 MM 150 X 150  AGUA-AIRE</t>
  </si>
  <si>
    <t>CODO 90º Ø 60MM X 150 X 150 AGUA-AIRE</t>
  </si>
  <si>
    <t>CODO 90º 300 X 300 MM Ø 22 MM AGUA-AIRE</t>
  </si>
  <si>
    <t>CODO 90º 200 X 200 MM Ø 101MM AGUA-AIRE</t>
  </si>
  <si>
    <t>CODO 90º 150 X150 MM Ø 25.4 MM AGUA-AIRE</t>
  </si>
  <si>
    <t>CODO 90º 150 X 150 MM Ø 50.8 MM AGUA-AIRE</t>
  </si>
  <si>
    <t>CODO 90º 250 X 250MM Ø 25.4 MM AGUA-AIRE</t>
  </si>
  <si>
    <t>CODO 90º 200 X 200 MM Ø 31.7 MM AGUA-AIRE</t>
  </si>
  <si>
    <t>CODO 90º 150 X150 MM Ø 76MM AGUA-AIRE</t>
  </si>
  <si>
    <t>CODO 90º Ø 35 - 150 X 150 MM AGUA-AIRE</t>
  </si>
  <si>
    <t>CODO 90º  150 X 150 MM Ø 44 MM AGUA-AIRE</t>
  </si>
  <si>
    <t>CODO 90º  150 X 150 MM Ø 70 MM AGUA-AIRE</t>
  </si>
  <si>
    <t>CODO 90º 150 X 150 MM Ø 101 MM AGUA-AIRE</t>
  </si>
  <si>
    <t>MB AXOR 1933-2533 CALEFACCION</t>
  </si>
  <si>
    <t>RENAULT LAGUNA REFRIGERACION</t>
  </si>
  <si>
    <t>RENAULT CLIO II CALEFACCION</t>
  </si>
  <si>
    <t>REANULT LAGUNA RADIADOR</t>
  </si>
  <si>
    <t>RENAULT R 19 RADIADOR</t>
  </si>
  <si>
    <t>REANAULT R6 RADIADOR</t>
  </si>
  <si>
    <t>PEUGEOT 206 RADIADOR</t>
  </si>
  <si>
    <t>PEUGEOT 308 RADIADOR</t>
  </si>
  <si>
    <t>PEUGEOT 308 REFRIGERACION</t>
  </si>
  <si>
    <t>PEUGEOT 207 REFRIGERACION</t>
  </si>
  <si>
    <t>PEUGEOT 308 - 408 CALEFACCION</t>
  </si>
  <si>
    <t>PEUGEOT 308 - 408 REFRIGERACION</t>
  </si>
  <si>
    <t>PEUGEOT 308 - 409 REFRIGERACION</t>
  </si>
  <si>
    <t>PEUGEOT 308 - 408 -REFRIGERACION</t>
  </si>
  <si>
    <t>VW GOL RADIADOR</t>
  </si>
  <si>
    <t>VW Gol Calefaccion Entrada</t>
  </si>
  <si>
    <t>FORD NUEVA RANGER CIRCULACION DE AIRE</t>
  </si>
  <si>
    <t>FORD FIESTA IV CALEFACCION</t>
  </si>
  <si>
    <t>FORD ECOSPORT DESCARGA DE GASES</t>
  </si>
  <si>
    <t>FORD FISTA IV CALEFACCION</t>
  </si>
  <si>
    <t>FORD RANGER CIRCULACION DE AIRE</t>
  </si>
  <si>
    <t>FORD FOCUS III CALEFACCION</t>
  </si>
  <si>
    <t>FORD FIESTA CALEFACCION</t>
  </si>
  <si>
    <t>FORD FIESTA REFRIGERACION</t>
  </si>
  <si>
    <t>IVECO STRALIS CALEFACCION</t>
  </si>
  <si>
    <t>IVECO STRALIS REFRIGERACION</t>
  </si>
  <si>
    <t>MB CAMION RADIADOR</t>
  </si>
  <si>
    <t>MB CAMION VASO DE EXPANSION</t>
  </si>
  <si>
    <t>TOYOTA HILUX TOMA DE AIRE</t>
  </si>
  <si>
    <t>PEUGEOT 504 RADIADOR</t>
  </si>
  <si>
    <t>Ø 44 mm x 317 mm</t>
  </si>
  <si>
    <t>Ø 44 mm x 349 mm</t>
  </si>
  <si>
    <t>Ø 1 3/4" x 12 1/2"</t>
  </si>
  <si>
    <t>Ø 1 3/4" x 13 3/4"</t>
  </si>
  <si>
    <t>Ø 35 mm x 510 mm</t>
  </si>
  <si>
    <t>Ø 35 mm x 560 mm</t>
  </si>
  <si>
    <t>Ø 35 mm x 610 mm</t>
  </si>
  <si>
    <t>Ø 35 mm x 660 mm</t>
  </si>
  <si>
    <t>Ø 35 mm x 710 mm</t>
  </si>
  <si>
    <t>RENAULT DUSTER RADIADOR INFERIOR</t>
  </si>
  <si>
    <t>Ø 5/16"</t>
  </si>
  <si>
    <t>Ø 1/4"</t>
  </si>
  <si>
    <t>Ø 3/16"</t>
  </si>
  <si>
    <t>Ø 7/8"</t>
  </si>
  <si>
    <t>Ø 1 1/8"</t>
  </si>
  <si>
    <t>Ø 1 1/4"</t>
  </si>
  <si>
    <t>Ø 1 5/8"</t>
  </si>
  <si>
    <t>Ø 1 3/4"</t>
  </si>
  <si>
    <t>Ø 1 7/8"</t>
  </si>
  <si>
    <t>Ø 2"</t>
  </si>
  <si>
    <t>Ø 2 1/8"</t>
  </si>
  <si>
    <t>Ø 2 1/4"</t>
  </si>
  <si>
    <t>Ø 2 3/8"</t>
  </si>
  <si>
    <t>Ø 2 1/2"</t>
  </si>
  <si>
    <t>Ø 2 5/8"</t>
  </si>
  <si>
    <t>Ø 2 3/4"</t>
  </si>
  <si>
    <t>Ø 3"</t>
  </si>
  <si>
    <t>Ø 3 1/2"</t>
  </si>
  <si>
    <t>Ø 3 3/4"</t>
  </si>
  <si>
    <t>Ø 4"</t>
  </si>
  <si>
    <t>Ø 4 1/2"</t>
  </si>
  <si>
    <t>Ø 30 mm</t>
  </si>
  <si>
    <t>Ø 32 mm</t>
  </si>
  <si>
    <t>Ø 50 mm</t>
  </si>
  <si>
    <t>Ø 80 mm</t>
  </si>
  <si>
    <t>Ø 85 mm</t>
  </si>
  <si>
    <t>90 mm</t>
  </si>
  <si>
    <t>180 mm</t>
  </si>
  <si>
    <t>70 mm</t>
  </si>
  <si>
    <t>500 mm</t>
  </si>
  <si>
    <t>170 mm</t>
  </si>
  <si>
    <t>100 mm</t>
  </si>
  <si>
    <t>130 mm</t>
  </si>
  <si>
    <t>VW FOX COMBUSTIBLE</t>
  </si>
  <si>
    <t>VW BORA REFRIGERACION</t>
  </si>
  <si>
    <t>VW POLO II REFRIGERACION</t>
  </si>
  <si>
    <t>VW POLO II COMBUSTIBLE</t>
  </si>
  <si>
    <t>VW POLO II DESCARGA DE GASES</t>
  </si>
  <si>
    <t>FORD KA REFRIGERACION</t>
  </si>
  <si>
    <t>GM COBALT CALEFACCION</t>
  </si>
  <si>
    <t>GM CORSA CLASIC COMBUSTIBLE</t>
  </si>
  <si>
    <t>MB 1622 RADIADOR</t>
  </si>
  <si>
    <t>DAEWOO ESPERO BOMBA DE AGUA</t>
  </si>
  <si>
    <t>FIAT UNO II RADIADOR SUPERIOR</t>
  </si>
  <si>
    <t>FIAT FIORINO II CIRC. DE AIRE</t>
  </si>
  <si>
    <t>FIAT PALIO CALEFACCION</t>
  </si>
  <si>
    <t>FIAT DOBLO CALEFACCION</t>
  </si>
  <si>
    <t>FIAT PALIO II CALEFACCION</t>
  </si>
  <si>
    <t>FIAT SIENA III - VI DESCARGA GASES</t>
  </si>
  <si>
    <t>PEUGEOT PARTNER II DIR. HIDRAULICA</t>
  </si>
  <si>
    <t>PEUGEOT 207 CALEFACCION</t>
  </si>
  <si>
    <t>PEUGEOT EXPERT II RADIADOR</t>
  </si>
  <si>
    <t>PEUGEOT PARTNER II DIRECC. HIDRAULICA</t>
  </si>
  <si>
    <t>PEUGEOT PARTNER CALEFACCION</t>
  </si>
  <si>
    <t>TUBO DE CAUCHO - MB CAMION 1519 (CAMION 1519)</t>
  </si>
  <si>
    <t>Manguera Descarga de Gases Volkswagen - Gol</t>
  </si>
  <si>
    <t>Manguera radiador superior - Nissan Sentra</t>
  </si>
  <si>
    <t>Manguera radiador inferior - Nissan Sentra</t>
  </si>
  <si>
    <t>Manguera paso de agua - Mitsubishi Mirage</t>
  </si>
  <si>
    <t>RENAULT 5 VACIO DE VALVULA</t>
  </si>
  <si>
    <t>GM SUNFIRE (CIRCULACION DE AGUA )</t>
  </si>
  <si>
    <t>G.M.</t>
  </si>
  <si>
    <t>FORD MAVERICK (BOMBA DE AGUA )</t>
  </si>
  <si>
    <t>FORD ESCORT 1.8 RAD. INF.</t>
  </si>
  <si>
    <t>FORD F 150 RAD.SUP</t>
  </si>
  <si>
    <t>GMSILHOUETTE RADIADOR</t>
  </si>
  <si>
    <t>G.M BLAZER CALEFACCION</t>
  </si>
  <si>
    <t>GRAND AM V6 REFRIGERACION</t>
  </si>
  <si>
    <t>GM DE VILLE RAD.INF</t>
  </si>
  <si>
    <t>VW CARIBE CIRCULACION DE AGUA</t>
  </si>
  <si>
    <t>VW GOL CIRCULACIOM DE AGUA</t>
  </si>
  <si>
    <t>VW COMBI ( CODO RESPIRACION)</t>
  </si>
  <si>
    <t>VW GOLF ( RAD.INF.)</t>
  </si>
  <si>
    <t>VWGOLF.(RAD.INF.)</t>
  </si>
  <si>
    <t>VW JETTA RAD SUPERIOR</t>
  </si>
  <si>
    <t>FORD RANGER ( RAD INF )</t>
  </si>
  <si>
    <t>FORD RAGER.RAD.SUP.</t>
  </si>
  <si>
    <t>FORD FIESTA RAD INFERIOR</t>
  </si>
  <si>
    <t>FIESTA RADIADOR SUPERIOR</t>
  </si>
  <si>
    <t>FORD F-150 (RAD. INF.)</t>
  </si>
  <si>
    <t>FORD FOCUS 2.0 (RAD. INF.)</t>
  </si>
  <si>
    <t>FORD MUSTANG ( RAD.SUP.)</t>
  </si>
  <si>
    <t>FORD FIESTA Y KIA PRIDE (RAD. INF.)</t>
  </si>
  <si>
    <t>RENAULT R21 REASPIRACION</t>
  </si>
  <si>
    <t>CHRYSLERTOWN CONTRY RAD.INF</t>
  </si>
  <si>
    <t>GRAND CHEROKEE - RAD. SUP</t>
  </si>
  <si>
    <t>CHRYSLER RAM RA.SUP.</t>
  </si>
  <si>
    <t>CHRYSLER GRAND CHEROKEE REFIGERACION</t>
  </si>
  <si>
    <t>CHRYSLER GRAND CHEROKEE RAD.INF.</t>
  </si>
  <si>
    <t>FORD F-350 CUSTOM (RAD. SUP.)</t>
  </si>
  <si>
    <t>FORD EXPLORER (RAD. SUP.)</t>
  </si>
  <si>
    <t>W.V</t>
  </si>
  <si>
    <t>FORD ESCORD</t>
  </si>
  <si>
    <t>FORD EXPLORER</t>
  </si>
  <si>
    <t>RADIADOR INFERIOR VW EUROVAN</t>
  </si>
  <si>
    <t>RENAULT KANGOO DESCARGAS DE GASES</t>
  </si>
  <si>
    <t>HYUNDAI SONATA RAD.INF.</t>
  </si>
  <si>
    <t>HYUNDAI PORTER DESCARGA DE GASES</t>
  </si>
  <si>
    <t>HYUNDAI PORTER DIRECC.HIDRAULICA</t>
  </si>
  <si>
    <t>TOYOTA HILUX RAD. SUP.</t>
  </si>
  <si>
    <t>TOYOTA FJ RAD. SUP.</t>
  </si>
  <si>
    <t>TOYOTA RAV 4 RADIADOR</t>
  </si>
  <si>
    <t>NISSAN PATHFINDER CALEFACCION</t>
  </si>
  <si>
    <t>NISSAN PATHFINDER RAD.INF.</t>
  </si>
  <si>
    <t>NISSAN SENTRA SR 20 2.0-REFRIGERACION</t>
  </si>
  <si>
    <t>NISSAN SENTRA B15 (REFRIGERACION)</t>
  </si>
  <si>
    <t>NISSAN SENTRA QR25 DE REFRIGERACION</t>
  </si>
  <si>
    <t>HONDA CALEFACCION</t>
  </si>
  <si>
    <t>KIA SPORTAGE RADIADOR SUPERIOR</t>
  </si>
  <si>
    <t>HONDA CIVIC RAD.INF.</t>
  </si>
  <si>
    <t>HONDA CRV RAD SUP</t>
  </si>
  <si>
    <t>RAD.INFERIOR</t>
  </si>
  <si>
    <t>GM CORSA RADIADOR SUPERIOR</t>
  </si>
  <si>
    <t>GM AVEO 1.4 RADIADOR SUPERIOR</t>
  </si>
  <si>
    <t>MANGUERA DE BAJA PRESION</t>
  </si>
  <si>
    <t>VW GOL DASGASIFICACION DE ACEITE</t>
  </si>
  <si>
    <t>VW GOL DESGASIFICACION DE ACEITE</t>
  </si>
  <si>
    <t>VW FOX SURAN RADIADOR INFERIOR</t>
  </si>
  <si>
    <t>FIAT DOBLO RAD. INF.</t>
  </si>
  <si>
    <t>FIAT PALIO ( RADIADOR SUPERIOR )</t>
  </si>
  <si>
    <t>GM SUBURBAN (RAD INF BIF)</t>
  </si>
  <si>
    <t>GM S 10</t>
  </si>
  <si>
    <t>GM EXPRES RAD.INF.</t>
  </si>
  <si>
    <t>CHEVROLET CORSA CLASSIC (RAD. INF.)</t>
  </si>
  <si>
    <t>S10 V6 2.8 82/93 RAD.SUP.</t>
  </si>
  <si>
    <t>IVECO DAILY CIRCULACION DE AIRE</t>
  </si>
  <si>
    <t>IVECO DAILY CIRUCLACION DE AIRE</t>
  </si>
  <si>
    <t>REEMPLASZADO POR COD 2325 - CODO 73 X 69</t>
  </si>
  <si>
    <t>REEMPLADADO POR R 1943</t>
  </si>
  <si>
    <t>CODO INDUSTRIAL 120 X 260</t>
  </si>
  <si>
    <t>FORD 100 RAD.SUP.</t>
  </si>
  <si>
    <t>CODO</t>
  </si>
  <si>
    <t>CODO 82.0 300X 300</t>
  </si>
  <si>
    <t>CODO 8.2 300 X 300</t>
  </si>
  <si>
    <t>CODO AGUA 150X150 DIAM 31.7</t>
  </si>
  <si>
    <t>CODO INDUSTRIAL DE 38,10 MM</t>
  </si>
  <si>
    <t>CODO AGUA 150X150 DIAM 35</t>
  </si>
  <si>
    <t>CODO INDUSTRIAL 44,44 MM</t>
  </si>
  <si>
    <t>CODO INDUSTRIAL</t>
  </si>
  <si>
    <t>CODO INDUSTRIAL 60 X 90</t>
  </si>
  <si>
    <t>TUBO DE CAUCHO - CODO DIAM 90 X 200 X 200</t>
  </si>
  <si>
    <t>CURMAN ESPECIAL MANGUERA CALEFACCION</t>
  </si>
  <si>
    <t>MB CAMBION 914/15E</t>
  </si>
  <si>
    <t>NISSAN INFINITI</t>
  </si>
  <si>
    <t>NISSAN MAXIMA CALEFACTOR</t>
  </si>
  <si>
    <t>PEUGEOT 403/404</t>
  </si>
  <si>
    <t>NISSAN PICK UP (CIRCULACION DE AGUA)</t>
  </si>
  <si>
    <t>NISSAN TSURU ( RAO . SUP )</t>
  </si>
  <si>
    <t>1657113090 MANG. RAD. INF. STARLETT</t>
  </si>
  <si>
    <t>9091601169 MANG. RAD. SUPERIOR STARLETT</t>
  </si>
  <si>
    <t>MANG CALEFACCION/TOYOYA STARLET</t>
  </si>
  <si>
    <t>MANG CALEFACCION/TOYOTA STARLET</t>
  </si>
  <si>
    <t>MANG RAD SUPERIOR/TOYOTA YARIS 1300</t>
  </si>
  <si>
    <t>Mang. Iveco Camion iveco</t>
  </si>
  <si>
    <t>Mang. Iveco Daily</t>
  </si>
  <si>
    <t>Mang. CANO RECTO</t>
  </si>
  <si>
    <t>Mang. CODO INDUSTRIAL</t>
  </si>
  <si>
    <t>Mang. Scania Serie P-G-R-T</t>
  </si>
  <si>
    <t>Mang. Mercedes benz 915 E</t>
  </si>
  <si>
    <t>Mang. Scania 124</t>
  </si>
  <si>
    <t>Mang. Suzuki Vitara</t>
  </si>
  <si>
    <t>Mang. Ford F 600</t>
  </si>
  <si>
    <t>Mang. Ford Fiesta</t>
  </si>
  <si>
    <t>Mang. Renault Master nueva</t>
  </si>
  <si>
    <t>Mang. Renault Laguna</t>
  </si>
  <si>
    <t>Mang. Renault Logan Nuevo</t>
  </si>
  <si>
    <t>Mang. Daihatsu Delta</t>
  </si>
  <si>
    <t>Mang. Toyota Hilux</t>
  </si>
  <si>
    <t>Mang. Hyundai I 10</t>
  </si>
  <si>
    <t>Mang. Mitsubishi L 200</t>
  </si>
  <si>
    <t>Mang. Toyota Etios</t>
  </si>
  <si>
    <t>Mang. Fiat Doblo</t>
  </si>
  <si>
    <t>Mang. Fiat Palio</t>
  </si>
  <si>
    <t>Mang. Fiat Marea</t>
  </si>
  <si>
    <t>Mang. Citroen Saxo</t>
  </si>
  <si>
    <t>Mang. Peugeot 208</t>
  </si>
  <si>
    <t>Mang. Ford Transit nueva</t>
  </si>
  <si>
    <t>Mang. Ford Cargo</t>
  </si>
  <si>
    <t>Mang. Ford Transit</t>
  </si>
  <si>
    <t>Mang. Chevrolet NPR</t>
  </si>
  <si>
    <t>Mang. Chevrolet Spin</t>
  </si>
  <si>
    <t>Mang. MANG AGUA-AIRE 20BARØ X 12MM-1/4"</t>
  </si>
  <si>
    <t>Mang. rollo multiproposito</t>
  </si>
  <si>
    <t>AUTIN CAMION (RAD. SUP.)</t>
  </si>
  <si>
    <t>FORD TAURUS SABLE RAD.INFER.</t>
  </si>
  <si>
    <t>Manguera paso de agua - Nissan Sentra B14</t>
  </si>
  <si>
    <t>Manguera vaso de expansión - Fiat Bravo</t>
  </si>
  <si>
    <t>Manguera calefactor - Ford Fiesta III</t>
  </si>
  <si>
    <t>Manguera calefactor - Renault Master</t>
  </si>
  <si>
    <t>FIAT IVECO Stralis - descarga de Aceite</t>
  </si>
  <si>
    <t>Radiador inferior - Ford Cargo</t>
  </si>
  <si>
    <t>Manguera radiador inferior - Ford Transit 2.2</t>
  </si>
  <si>
    <t>Manguera radiador inferior - Suzuki Swift</t>
  </si>
  <si>
    <t>Manguera Calefacción Renault Sandero</t>
  </si>
  <si>
    <t>Manguera vaso de expansión - IVECO Daily</t>
  </si>
  <si>
    <t>Manguera calefacción - IVECO Stralis</t>
  </si>
  <si>
    <t>Manguera vaso de expansión - Mercedes Benz Camión</t>
  </si>
  <si>
    <t>GM AVEO REFRIGERACION</t>
  </si>
  <si>
    <t>GM TRACKER REFRIGERACION</t>
  </si>
  <si>
    <t>GM TRACKER RADIADOR</t>
  </si>
  <si>
    <t>GM MERIVA REGRIFERACION</t>
  </si>
  <si>
    <t>GM SPIN CALEFECCION</t>
  </si>
  <si>
    <t>GM S10 REFRIGERACION</t>
  </si>
  <si>
    <t>GM NUEVA S10 RADIADOR</t>
  </si>
  <si>
    <t>MANG CON REFUERZO TEXTIL 16 X 23 MM</t>
  </si>
  <si>
    <t>TUBO DE CAUCHO - SCANIA P-G-R-T (REFRIGERACION)</t>
  </si>
  <si>
    <t>1907B</t>
  </si>
  <si>
    <t>CODO 90 Ø38 200 X 200 MM</t>
  </si>
  <si>
    <t>TUBO DE CAUCHO -RENAULT CLIO (CALEFACCION)</t>
  </si>
  <si>
    <t>TUBO DE CAUCHO - NISSAN D21 (CALEFACCION)</t>
  </si>
  <si>
    <t>TUBO DE CAUCHO - NISSAN GA15 (RADIADOR)</t>
  </si>
  <si>
    <t>TUBO DE CAUCHO - NISSAN ALTIMA (RADIADOR)</t>
  </si>
  <si>
    <t>Manguera calefactor entrada - Fiat Strada</t>
  </si>
  <si>
    <t>Manguera desgasaje refrigeración - Peugeot 405</t>
  </si>
  <si>
    <t>MITSUBISHI L300 (RADIADOR)</t>
  </si>
  <si>
    <t>Llenado de Aceite - Peugeot 404</t>
  </si>
  <si>
    <t>1216C</t>
  </si>
  <si>
    <t>Mang calefaccion - Ø1int 22 x Ø2ext 33</t>
  </si>
  <si>
    <t>Manguera Radiador Superior Ford Ranger</t>
  </si>
  <si>
    <t>Manguera Intercambiador de Aceite A Tubo Rigido - Mercedes Benz Sprinter</t>
  </si>
  <si>
    <t>Manguera Vaso de Expansión Chevrolet Corsa</t>
  </si>
  <si>
    <t>TUBO DE CAUCHO - HYUNDAI I40 (CALEFACCION)</t>
  </si>
  <si>
    <t>Manguera radiador superior - Chevrolet NPR</t>
  </si>
  <si>
    <t>Manguera radiador inferior - Volkswagen Atlantis</t>
  </si>
  <si>
    <t>Manguera Hundai Atos</t>
  </si>
  <si>
    <t>TUBO DE CAUCHO - FIAT TIPO (RADIADOR)</t>
  </si>
  <si>
    <t>TUBO DE CAUCHO - SCANIA P-G-R-T REFRIGERACION</t>
  </si>
  <si>
    <t>Manguera de Calefacción Ford Ka II</t>
  </si>
  <si>
    <t>Manguera Refrigeracion Volkwagen - Gol</t>
  </si>
  <si>
    <t>TUBO DE CAUCHO - FORD FIESTA-COURIER 2 (CALEFACCION)</t>
  </si>
  <si>
    <t>TUBO DE CAUCHO - FORD KA (CALEFACCION)</t>
  </si>
  <si>
    <t>Manguera Radiador Inferior Fiat Toro</t>
  </si>
  <si>
    <t>TUBO DE CAUCHO - FIAT MAREA (CALEFACCION)</t>
  </si>
  <si>
    <t>TUBO DE CAUCHO - GM CORSA CLASSIC (CALEFACCION)</t>
  </si>
  <si>
    <t>FORD N-ECOSPORT CALEFACCION</t>
  </si>
  <si>
    <t>FORD CARGO CIRCULACION DE AIRE</t>
  </si>
  <si>
    <t>FORD 1317E - 1517E RADIADOR</t>
  </si>
  <si>
    <t>FORD 1317E - 1517 E CIRC DE AIRE</t>
  </si>
  <si>
    <t>FORD 1317E - 1517 E RADIADOR</t>
  </si>
  <si>
    <t>FORD E1317 - E1517 RADIADOR</t>
  </si>
  <si>
    <t>FORD E 1317 - E 1517 RADIADOR</t>
  </si>
  <si>
    <t>FORD CARGO 915E - EURO V916 - RADIDADOR</t>
  </si>
  <si>
    <t>FORD CARGO 915E - EURO V916 - RADIADOR</t>
  </si>
  <si>
    <t>FORD KA III RADIADOR</t>
  </si>
  <si>
    <t>GM.CORSA( DIRECCION HIDRAULICA)</t>
  </si>
  <si>
    <t>GM CORSA COMBO DESAIREACION</t>
  </si>
  <si>
    <t>DEWOO NUBIRA CALEFACCION</t>
  </si>
  <si>
    <t>DAEWOO NUBIRA CALEFACCION</t>
  </si>
  <si>
    <t>TUBO DE CAUCHO - VOLVO S80 (DIRECCION HIDRAULICA)</t>
  </si>
  <si>
    <t>TUBO DE CAUCHO - GM N300-N200 (REFRIGERACION)</t>
  </si>
  <si>
    <t>TUBO DE CAUCHO - HINO CAMION (RADIADOR)</t>
  </si>
  <si>
    <t>TUBO DE CAUCHO - GM C-70 (RADIADOR)</t>
  </si>
  <si>
    <t>Manguera Refrigeracion Mercedes Benz OM366</t>
  </si>
  <si>
    <t>TUBO DE CAUCHO - DAIHATSU ROCKY/JEEP (RADIADOR SUPERIOR)</t>
  </si>
  <si>
    <t>TUBO DE CAUCHO- RENAULT CLIO (RADIADOR INFERIOR)</t>
  </si>
  <si>
    <t>Manguera vaso de expansion - Mb O500</t>
  </si>
  <si>
    <t>TUBO DE CAUCHO - MB CAMION (CIRCULACION DE AIRE)</t>
  </si>
  <si>
    <t>MANGUERA MB CAMION CALEFACTOR ENTRADA CALEFACCION</t>
  </si>
  <si>
    <t>MANGUERA MB CAMION REFRIGERACION TAPON RAD. A BLOCK</t>
  </si>
  <si>
    <t>MANGUERA MB CAMION CALEFACTOR SALIDA CALEFACCION</t>
  </si>
  <si>
    <t>MANGUERA MB CAMION RADIADIOR INFERIOR</t>
  </si>
  <si>
    <t>MANGUERA MB CAMION VASO DE EXPANSION REFRIGERACION</t>
  </si>
  <si>
    <t>MANGUERA MB CAMION INTERCOOLER CIRCULACION DE AIRE</t>
  </si>
  <si>
    <t>Manguera Peugeot 306-205 venteo de carter</t>
  </si>
  <si>
    <t>MANGUERA RADIADOR INFERIOR HYUNDAI ACCENT</t>
  </si>
  <si>
    <t>MANGUERA RADIADOR INFERIOR NISSAN TERRANO</t>
  </si>
  <si>
    <t>Manguera vaso de expansion refrigeracion- Peugeot Boxer</t>
  </si>
  <si>
    <t>Manguera radiador inferior GM Alto</t>
  </si>
  <si>
    <t>Manguera Calefactor lateral RH GM DMAX</t>
  </si>
  <si>
    <t>Manguera Calefactor trasera LH GM DMAX</t>
  </si>
  <si>
    <t>Manguera calefacción entrada - Suzuki Grand vitara</t>
  </si>
  <si>
    <t>Manguera calefacción salida - Suzuki Grand vitara</t>
  </si>
  <si>
    <t>Manguera calefactor trasera RH GM DMAX</t>
  </si>
  <si>
    <t>MANGUERA CALEFACTOR ENTRADA 2 GREAD WALL WINGLES 5</t>
  </si>
  <si>
    <t>MANGUERA CALEFACTOR GREAD WALL WINGLES 5</t>
  </si>
  <si>
    <t>MANGUERA RADIADOR SUPERIOR GREAD WALL WINGLES 5</t>
  </si>
  <si>
    <t>MANGUERA RADIADOR INFERIOR GREAD WALL WINGLES 5</t>
  </si>
  <si>
    <t>Manguera Intercooler Entrada - Mitsubishi L200</t>
  </si>
  <si>
    <t>Manguera para combustible - Sin ref. Textil - Ø 2.5 mm x 5 mm</t>
  </si>
  <si>
    <t>Manguera x m para combustible - Sin ref. textil -30 psi - Ø 05mm</t>
  </si>
  <si>
    <t>Manguera</t>
  </si>
  <si>
    <t>Manguera vaso de expansion - Ford Ka nuevo</t>
  </si>
  <si>
    <t>Manguera ventilación de combustible - Ford Transit</t>
  </si>
  <si>
    <t>Manguera radiador superior - Iveco Daily</t>
  </si>
  <si>
    <t>Manguera de circulacion de Aire VW Amarok</t>
  </si>
  <si>
    <t>Carcasa de válvula termostática - Peugeot 206</t>
  </si>
  <si>
    <t>Manguera radiador superior - Mercedes Benz O500</t>
  </si>
  <si>
    <t xml:space="preserve"> </t>
  </si>
  <si>
    <t>TUBO DE CAUCHO - AGRALE CAMION</t>
  </si>
  <si>
    <t>Manguera Radiador Inferior Mercedes Benz - 1830</t>
  </si>
  <si>
    <t>Manguera Radiador Inferior Mercedes Benz 2442-2443</t>
  </si>
  <si>
    <t>Manguera Refrigeracion Mercedes Benz 2442-2443</t>
  </si>
  <si>
    <t>MB CAMION REFRIGERACION VASO DE EXPANSION</t>
  </si>
  <si>
    <t>Manguera refrigeración - Mercedes Benz 1730</t>
  </si>
  <si>
    <t>Manguera Refrigeracion Vaso de Expansion - Mercedes Benz Sprinter</t>
  </si>
  <si>
    <t>Manguera Vaso de Expansion Mercedes-Benz Sprinter</t>
  </si>
  <si>
    <t>Manguera tubo de Ventilación de Motor Mercedes Benz Sprinter</t>
  </si>
  <si>
    <t>Manguera Vaso de Expansión Mercedes Benz Sprinter</t>
  </si>
  <si>
    <t>Manguera Calefactor Salida Mercedes Benz Sprinter</t>
  </si>
  <si>
    <t>Manguera Conexión a Termostato Mercedes Benz Sprinter</t>
  </si>
  <si>
    <t>Manguera Calefactor Entrada Mercedes Benz</t>
  </si>
  <si>
    <t>Manguera Radiador Superior Mercedes Benz Sprinter</t>
  </si>
  <si>
    <t>Manguera Radiador Inferior Mercedes Benz Sprinter</t>
  </si>
  <si>
    <t>Manguera radiador inferior - Chevrolet NPR</t>
  </si>
  <si>
    <t>Manguera Intercooler salida circulacion de aire</t>
  </si>
  <si>
    <t>Manguera Radiador Inferior Renault Logan Sandero Gasolina-8V 1</t>
  </si>
  <si>
    <t>Manguera bomba de agua - Chevrolet NPR</t>
  </si>
  <si>
    <t>Manguera radiador superior - Hyundai HD 1000</t>
  </si>
  <si>
    <t>Manguera Radiador Hyundai Santa Fe</t>
  </si>
  <si>
    <t>Manguera Refrigeración Hyundai Santa Fe</t>
  </si>
  <si>
    <t>Manguera Radiador Superior Hyundai H1</t>
  </si>
  <si>
    <t>Manguera de Radiador Superior Mitsubishi L200</t>
  </si>
  <si>
    <t>Manguera de Caucho - MITSUBISHI L200 (INTERCOOLER SALIDA)</t>
  </si>
  <si>
    <t>Manguera de caucho - MITSUBISHI L200 (INTERCOOLER SALIDA)</t>
  </si>
  <si>
    <t>Manguera Radiador Inferior Lifan 620 Gasolina-16V 1.6</t>
  </si>
  <si>
    <t>Manguera Radiador Superior Lifan 620 Gasolina-16V 1.6</t>
  </si>
  <si>
    <t>Manguera Calefactor Entrada Lifan 620 Gasolina-16V 1.6</t>
  </si>
  <si>
    <t>Manguera Radiador Inferior Mitsubishi Mirage Gasolina-3.Cil 1.2/Dodge Attitude Gasolina-3.Cil 1.2</t>
  </si>
  <si>
    <t>Manguera Radiador Superior Mitsubishi Mirage Gasolina-3.Cil 1.2/Dodge Attitude Gasolina-3.Cil 1.2</t>
  </si>
  <si>
    <t>Manguera Vaso De Expansion Honda Hrv Gasolina-16V 1.8</t>
  </si>
  <si>
    <t>Manguera Paso De Agua Honda Hrv Gasolina-16V 1.8</t>
  </si>
  <si>
    <t>Manguera Calafector Entrada Honda Hrv Gasolina-16V 1.8</t>
  </si>
  <si>
    <t>Manguera Radiador Superior Honda Hrv Gasolina-16V 1.8</t>
  </si>
  <si>
    <t>Manguera Radiador Inferior Honda Hrv Gasolina-16V 1.8</t>
  </si>
  <si>
    <t>Manguera Calafector Salida Honda Hrv Gasolina-16V 1.8</t>
  </si>
  <si>
    <t>Manguera Paso De Agua Toyota Hilux Turbo Diesel 2.4</t>
  </si>
  <si>
    <t>Manguera Radiador Inferior Toyota Hilux Turbo Diesel 2.4</t>
  </si>
  <si>
    <t>Manguera Radiador Superior Toyota Hilux Turbo Diesel 2.4</t>
  </si>
  <si>
    <t>Manguera Intercooler Toyota Hilux</t>
  </si>
  <si>
    <t>Manguera Radiador Inferior Honda Civic Gasolina 2</t>
  </si>
  <si>
    <t>Manguera Radiador Superior Honda Civic Gasolina 2</t>
  </si>
  <si>
    <t>Manguera Vaso De Expansion Honda Civic Gasolina 2</t>
  </si>
  <si>
    <t>Manguera vaso de expansion refrigeracion honda civic</t>
  </si>
  <si>
    <t>Manguera paso de agua refrigeracion toyota hilux</t>
  </si>
  <si>
    <t>Manguera vaso de expansion refrigeracion toyota hilux</t>
  </si>
  <si>
    <t>UNO MILLE UNION CARB A BOMBA</t>
  </si>
  <si>
    <t>Manguera radiador inferior - Fiat Mobi</t>
  </si>
  <si>
    <t>Manguera salida calefactor - Fiat Strada</t>
  </si>
  <si>
    <t>Manguera Radiador Fiat Toro</t>
  </si>
  <si>
    <t>Manguera Calefactor Inf Larga Peugeot Boxer-Jum</t>
  </si>
  <si>
    <t>Manguera Radiador Inferior Peugeot-Citr Bipper-Nemo Tubo Diesel 1.4</t>
  </si>
  <si>
    <t>Manguera Radiador Superior Peugeot-Citr Bipper-Nemo Tubo Diesel 1.4</t>
  </si>
  <si>
    <t>Manguera Radiador Inferior Peugeot 308 Turbo Diesel 1.6</t>
  </si>
  <si>
    <t>Manguera Radiador Inferior Peugeot Boxer</t>
  </si>
  <si>
    <t>Manguera radiador - Ford Cargo 1317 - 1717</t>
  </si>
  <si>
    <t>Manguera circulación de aire - Ford Cargo 1517</t>
  </si>
  <si>
    <t>Manguera de refrigeracion VW Camión</t>
  </si>
  <si>
    <t>Manguera de Radiador Superior VW Camión</t>
  </si>
  <si>
    <t>Manguera de Refrigeración VW Camión</t>
  </si>
  <si>
    <t>Manguera Hidraulica VW Camión</t>
  </si>
  <si>
    <t>Manguera de Carga de Aceite VW Camión</t>
  </si>
  <si>
    <t>Manguera Vaso de Expansión VW Camión</t>
  </si>
  <si>
    <t>Manguera Bomba De Agua A Radiador Vw Gol-Parati</t>
  </si>
  <si>
    <t>Manguera Refrigeración Paso de agua VW Passat 2.0 TD</t>
  </si>
  <si>
    <t>Manguera Paso de Agua Refrigeración VW Passat 2.0 TD</t>
  </si>
  <si>
    <t>Manguera desfogue - Chevrolet NPR</t>
  </si>
  <si>
    <t>Manguera vacío de válvula - Chevrolet NPR</t>
  </si>
  <si>
    <t>CHEVROLET. SAIL 1.4 15/ CALEFACTOR SALIDA</t>
  </si>
  <si>
    <t>Manguera toma de aire - Chevrolet Onix - Prisma</t>
  </si>
  <si>
    <t>Manguera Radiador Superior Gm Opala</t>
  </si>
  <si>
    <t>Manguera Vaso De Expansion Gm Corsa Novo F75 +Lj1/Lmd/Lkf +Jl9/Jm4 +Tg3</t>
  </si>
  <si>
    <t>Manguera Colector A Valvula Gm Vectra Gasolina-8V 2/ S10 Gasolina 4.3-2.2-2.4</t>
  </si>
  <si>
    <t>Manguera Radiador Inferior Kadette Gasolina-Mpfi-8V 2.0/Monza Gasolina-Mpfi-8V 1.8-2.0</t>
  </si>
  <si>
    <t>Manguera Radiador Inferior GM New Sail Gasolina 1.5</t>
  </si>
  <si>
    <t>Manguera Vaso De Expansion Gm Spark Gasolina 1</t>
  </si>
  <si>
    <t>Manguera vaso expansion refrigueracion Chrevrolet Sonic</t>
  </si>
  <si>
    <t>Manguera vaso expansion refrigeracion Chrevrolet Sonic</t>
  </si>
  <si>
    <t>Manguera Calefactor Gm Tahoe Gasolina 5.3</t>
  </si>
  <si>
    <t>Manguera Calefactor Gm Silverado Gasolina 6</t>
  </si>
  <si>
    <t>Manguera Vaso De Expansion Spark Gt Gasolina 1.2</t>
  </si>
  <si>
    <t>V</t>
  </si>
  <si>
    <t>GENARAL MOTORS</t>
  </si>
  <si>
    <t>MOTO</t>
  </si>
  <si>
    <t>MONZA</t>
  </si>
  <si>
    <t>Øint. 5  Øext.  8 mm</t>
  </si>
  <si>
    <t>Manguera vaso de expansion - Ford Ranger</t>
  </si>
  <si>
    <t>6927A</t>
  </si>
  <si>
    <t>6927B</t>
  </si>
  <si>
    <t>SG3002</t>
  </si>
  <si>
    <t>Manguera Llenado tanque de combustible - Gol/ Saveiro/ Voyage Trend</t>
  </si>
  <si>
    <t>Manguera Vaso de Expansión - Renault Sandero</t>
  </si>
  <si>
    <t>Manguera radiador - Toyota Etios</t>
  </si>
  <si>
    <t>Manguera calefactor entrada - Toyota Etios</t>
  </si>
  <si>
    <t>TOYOTA RAV 4 RAD SUP</t>
  </si>
  <si>
    <t>MANGUERA TOMA DE AIRE FIAT PALIO V 1.4 8V</t>
  </si>
  <si>
    <t>TUBO DE CAUCHO-RENAULT DUSTER (RADIADOR)</t>
  </si>
  <si>
    <t>Tubo de caucho - GM CORSA (Desaireacion)</t>
  </si>
  <si>
    <t>Manguera bomba de agua - Chevrolet Corsa.</t>
  </si>
  <si>
    <t>TUBO DE CAUCHO - FORD FIESTA (OTROS)</t>
  </si>
  <si>
    <t>MANGUERA CONJUNTO DE REFRIGERACION - CHEVROLET CORSA</t>
  </si>
  <si>
    <t>MANGUERA CALEFACTOR ENTRADA - RENAULT KANGOO</t>
  </si>
  <si>
    <t>MANGUERA VASO DE EXPANSION SUPERIOR - RENAULT KANGOO</t>
  </si>
  <si>
    <t>MANGUERA CALEFACTOR SALIDA - RENAULT KANGOO</t>
  </si>
  <si>
    <t>MANGUERA TOMA DE AIRE - FIAT PALIO</t>
  </si>
  <si>
    <t>MANGUERA TOMA DE AIRE - FIAT SIENA</t>
  </si>
  <si>
    <t>Mang. Volkswagen Polo</t>
  </si>
  <si>
    <t>VW GOLF (VASO DE EXPANSION SUPERIOR</t>
  </si>
  <si>
    <t>VW GOLF ( RAD.SUPERIOR A DEP.)</t>
  </si>
  <si>
    <t>AUDI A 3 RAD.SUP.</t>
  </si>
  <si>
    <t>FORDCOURRIER RAD.INF.CALEF C/SENSOR</t>
  </si>
  <si>
    <t>FORD COURRIER CALEFACTOR CUB FILTRO DE AIRE</t>
  </si>
  <si>
    <t>FORD COURRIER (RA INF)</t>
  </si>
  <si>
    <t>GM.TOMA DE AIRE CON TAPON</t>
  </si>
  <si>
    <t>GM CORSA (TOMA DE AIRE )C/SENSOR DE TEMPERRAT</t>
  </si>
  <si>
    <t>Válvula de canister - Chevrolet Corsa</t>
  </si>
  <si>
    <t>Tapa termostato - Renault Clio II</t>
  </si>
  <si>
    <t>KIT GNC</t>
  </si>
  <si>
    <t>Válvula de termostato - Ford Ka</t>
  </si>
  <si>
    <t>ACCESORIOS</t>
  </si>
  <si>
    <t>AUDI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</si>
</sst>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-&quot;$&quot;\ * #,##0.00_-;\-&quot;$&quot;\ * #,##0.00_-;_-&quot;$&quot;\ * &quot;-&quot;??_-;_-@_-"/>
    <numFmt numFmtId="165" formatCode="0.0%"/>
  </numFmts>
  <fonts count="27" x14ac:knownFonts="1">
    <font>
      <sz val="10"/>
      <name val="Arial"/>
    </font>
    <font>
      <sz val="14"/>
      <name val="Eras Medium ITC"/>
      <family val="2"/>
    </font>
    <font>
      <b/>
      <sz val="10"/>
      <color indexed="48"/>
      <name val="Arial"/>
      <family val="2"/>
    </font>
    <font>
      <b/>
      <sz val="8"/>
      <color indexed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i/>
      <sz val="10"/>
      <color theme="0"/>
      <name val="Arial"/>
      <family val="2"/>
    </font>
    <font>
      <b/>
      <i/>
      <sz val="8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6"/>
      <color theme="0"/>
      <name val="Eras Medium ITC"/>
      <family val="2"/>
    </font>
    <font>
      <sz val="13"/>
      <color theme="0"/>
      <name val="Eras Medium ITC"/>
      <family val="2"/>
    </font>
    <font>
      <sz val="9"/>
      <name val="Arial"/>
      <family val="2"/>
    </font>
    <font>
      <b/>
      <u/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sz val="9"/>
      <color theme="1"/>
      <name val="Arial"/>
      <family val="2"/>
    </font>
    <font>
      <strike/>
      <sz val="9"/>
      <name val="Arial"/>
      <family val="2"/>
    </font>
    <font>
      <sz val="11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53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3" tint="-0.24994659260841701"/>
      </left>
      <right style="thin">
        <color theme="0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0"/>
      </left>
      <right style="thin">
        <color theme="0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0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medium">
        <color theme="3" tint="-0.24994659260841701"/>
      </left>
      <right style="medium">
        <color theme="0"/>
      </right>
      <top style="medium">
        <color theme="3" tint="-0.24994659260841701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3" tint="-0.24994659260841701"/>
      </top>
      <bottom style="medium">
        <color theme="0"/>
      </bottom>
      <diagonal/>
    </border>
    <border>
      <left style="medium">
        <color theme="0"/>
      </left>
      <right style="medium">
        <color theme="3" tint="-0.24994659260841701"/>
      </right>
      <top style="medium">
        <color theme="3" tint="-0.24994659260841701"/>
      </top>
      <bottom style="medium">
        <color theme="0"/>
      </bottom>
      <diagonal/>
    </border>
    <border>
      <left style="medium">
        <color theme="3" tint="-0.24994659260841701"/>
      </left>
      <right style="medium">
        <color theme="0"/>
      </right>
      <top style="medium">
        <color theme="0"/>
      </top>
      <bottom style="medium">
        <color theme="3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3" tint="-0.24994659260841701"/>
      </bottom>
      <diagonal/>
    </border>
    <border>
      <left style="medium">
        <color theme="0"/>
      </left>
      <right style="medium">
        <color theme="3" tint="-0.24994659260841701"/>
      </right>
      <top style="medium">
        <color theme="0"/>
      </top>
      <bottom style="medium">
        <color theme="3" tint="-0.24994659260841701"/>
      </bottom>
      <diagonal/>
    </border>
    <border>
      <left style="medium">
        <color theme="3" tint="-0.24994659260841701"/>
      </left>
      <right style="medium">
        <color theme="0"/>
      </right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0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theme="3" tint="-0.24994659260841701"/>
      </left>
      <right style="thin">
        <color theme="0"/>
      </right>
      <top style="thin">
        <color theme="3" tint="-0.24994659260841701"/>
      </top>
      <bottom/>
      <diagonal/>
    </border>
    <border>
      <left style="thin">
        <color theme="0"/>
      </left>
      <right style="thin">
        <color theme="0"/>
      </right>
      <top style="thin">
        <color theme="3" tint="-0.24994659260841701"/>
      </top>
      <bottom/>
      <diagonal/>
    </border>
    <border>
      <left style="thin">
        <color theme="0"/>
      </left>
      <right style="thin">
        <color theme="3" tint="-0.24994659260841701"/>
      </right>
      <top style="thin">
        <color theme="3" tint="-0.24994659260841701"/>
      </top>
      <bottom/>
      <diagonal/>
    </border>
  </borders>
  <cellStyleXfs count="6">
    <xf numFmtId="0" fontId="0" fillId="0" borderId="0"/>
    <xf numFmtId="0" fontId="11" fillId="0" borderId="0"/>
    <xf numFmtId="0" fontId="6" fillId="0" borderId="0"/>
    <xf numFmtId="9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6" fillId="0" borderId="0" applyFont="0" applyFill="0" applyBorder="0" applyAlignment="0" applyProtection="0"/>
  </cellStyleXfs>
  <cellXfs count="130">
    <xf numFmtId="0" fontId="0" fillId="0" borderId="0" xfId="0"/>
    <xf numFmtId="0" fontId="2" fillId="0" borderId="0" xfId="0" applyFont="1" applyFill="1" applyAlignment="1">
      <alignment horizontal="center"/>
    </xf>
    <xf numFmtId="0" fontId="3" fillId="0" borderId="0" xfId="0" quotePrefix="1" applyFont="1" applyAlignment="1">
      <alignment horizontal="center"/>
    </xf>
    <xf numFmtId="0" fontId="6" fillId="0" borderId="0" xfId="2"/>
    <xf numFmtId="0" fontId="9" fillId="3" borderId="2" xfId="2" applyFont="1" applyFill="1" applyBorder="1" applyAlignment="1">
      <alignment horizontal="center"/>
    </xf>
    <xf numFmtId="0" fontId="9" fillId="3" borderId="3" xfId="2" applyFont="1" applyFill="1" applyBorder="1" applyAlignment="1">
      <alignment horizontal="center"/>
    </xf>
    <xf numFmtId="0" fontId="9" fillId="3" borderId="4" xfId="2" applyFont="1" applyFill="1" applyBorder="1" applyAlignment="1">
      <alignment horizontal="center"/>
    </xf>
    <xf numFmtId="0" fontId="5" fillId="0" borderId="0" xfId="2" applyFont="1" applyAlignment="1">
      <alignment horizontal="right"/>
    </xf>
    <xf numFmtId="165" fontId="6" fillId="0" borderId="0" xfId="3" applyNumberFormat="1" applyFont="1"/>
    <xf numFmtId="0" fontId="6" fillId="0" borderId="0" xfId="2" applyAlignment="1" applyProtection="1">
      <alignment horizontal="center"/>
      <protection locked="0"/>
    </xf>
    <xf numFmtId="0" fontId="6" fillId="0" borderId="0" xfId="2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2" fillId="5" borderId="6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0" fontId="12" fillId="5" borderId="8" xfId="0" applyFont="1" applyFill="1" applyBorder="1" applyAlignment="1">
      <alignment horizontal="center"/>
    </xf>
    <xf numFmtId="0" fontId="4" fillId="0" borderId="0" xfId="2" applyFont="1"/>
    <xf numFmtId="2" fontId="4" fillId="0" borderId="1" xfId="2" applyNumberFormat="1" applyFont="1" applyFill="1" applyBorder="1"/>
    <xf numFmtId="0" fontId="4" fillId="0" borderId="1" xfId="2" applyFont="1" applyFill="1" applyBorder="1" applyAlignment="1">
      <alignment horizontal="center"/>
    </xf>
    <xf numFmtId="0" fontId="13" fillId="0" borderId="0" xfId="2" applyFont="1" applyBorder="1" applyAlignment="1">
      <alignment horizontal="center"/>
    </xf>
    <xf numFmtId="0" fontId="6" fillId="0" borderId="0" xfId="2" applyFont="1"/>
    <xf numFmtId="0" fontId="6" fillId="0" borderId="0" xfId="2" applyFont="1" applyBorder="1"/>
    <xf numFmtId="0" fontId="6" fillId="0" borderId="1" xfId="2" applyFont="1" applyBorder="1" applyAlignment="1">
      <alignment horizontal="center"/>
    </xf>
    <xf numFmtId="0" fontId="6" fillId="0" borderId="1" xfId="2" applyBorder="1" applyAlignment="1">
      <alignment horizontal="center"/>
    </xf>
    <xf numFmtId="0" fontId="6" fillId="0" borderId="5" xfId="2" applyFont="1" applyBorder="1" applyAlignment="1">
      <alignment horizontal="center"/>
    </xf>
    <xf numFmtId="0" fontId="6" fillId="0" borderId="0" xfId="2" applyBorder="1"/>
    <xf numFmtId="2" fontId="6" fillId="0" borderId="5" xfId="2" applyNumberFormat="1" applyFont="1" applyFill="1" applyBorder="1"/>
    <xf numFmtId="2" fontId="6" fillId="0" borderId="1" xfId="2" applyNumberFormat="1" applyFont="1" applyFill="1" applyBorder="1"/>
    <xf numFmtId="0" fontId="14" fillId="5" borderId="12" xfId="2" applyFont="1" applyFill="1" applyBorder="1" applyAlignment="1">
      <alignment horizontal="centerContinuous" vertical="justify"/>
    </xf>
    <xf numFmtId="0" fontId="15" fillId="5" borderId="13" xfId="2" applyFont="1" applyFill="1" applyBorder="1" applyAlignment="1">
      <alignment horizontal="centerContinuous" vertical="justify"/>
    </xf>
    <xf numFmtId="0" fontId="15" fillId="5" borderId="14" xfId="2" applyFont="1" applyFill="1" applyBorder="1" applyAlignment="1">
      <alignment horizontal="centerContinuous" vertical="justify"/>
    </xf>
    <xf numFmtId="0" fontId="14" fillId="5" borderId="12" xfId="2" applyFont="1" applyFill="1" applyBorder="1" applyAlignment="1">
      <alignment horizontal="center" vertical="justify"/>
    </xf>
    <xf numFmtId="0" fontId="15" fillId="5" borderId="13" xfId="2" applyFont="1" applyFill="1" applyBorder="1" applyAlignment="1">
      <alignment horizontal="center" vertical="justify"/>
    </xf>
    <xf numFmtId="0" fontId="15" fillId="5" borderId="14" xfId="2" applyFont="1" applyFill="1" applyBorder="1" applyAlignment="1">
      <alignment horizontal="center" vertical="justify"/>
    </xf>
    <xf numFmtId="0" fontId="6" fillId="0" borderId="5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2" fontId="6" fillId="0" borderId="5" xfId="0" applyNumberFormat="1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2" fontId="4" fillId="0" borderId="5" xfId="0" applyNumberFormat="1" applyFont="1" applyFill="1" applyBorder="1" applyAlignment="1">
      <alignment horizontal="center"/>
    </xf>
    <xf numFmtId="0" fontId="6" fillId="0" borderId="5" xfId="0" applyFont="1" applyBorder="1" applyAlignment="1" applyProtection="1">
      <alignment horizontal="center"/>
      <protection locked="0"/>
    </xf>
    <xf numFmtId="0" fontId="4" fillId="0" borderId="5" xfId="0" quotePrefix="1" applyFont="1" applyFill="1" applyBorder="1" applyAlignment="1">
      <alignment horizontal="center"/>
    </xf>
    <xf numFmtId="0" fontId="6" fillId="0" borderId="0" xfId="0" applyFont="1"/>
    <xf numFmtId="0" fontId="19" fillId="0" borderId="0" xfId="0" applyFont="1"/>
    <xf numFmtId="0" fontId="0" fillId="0" borderId="0" xfId="0" applyAlignment="1">
      <alignment horizontal="left"/>
    </xf>
    <xf numFmtId="0" fontId="20" fillId="0" borderId="0" xfId="0" applyFont="1" applyAlignment="1">
      <alignment horizontal="left"/>
    </xf>
    <xf numFmtId="0" fontId="6" fillId="0" borderId="0" xfId="2" applyFont="1" applyAlignment="1" applyProtection="1">
      <alignment horizontal="center"/>
      <protection locked="0"/>
    </xf>
    <xf numFmtId="0" fontId="6" fillId="0" borderId="0" xfId="2" applyFont="1" applyFill="1" applyAlignment="1" applyProtection="1">
      <alignment horizontal="center"/>
      <protection locked="0"/>
    </xf>
    <xf numFmtId="4" fontId="6" fillId="0" borderId="2" xfId="2" applyNumberFormat="1" applyBorder="1" applyAlignment="1"/>
    <xf numFmtId="4" fontId="21" fillId="0" borderId="4" xfId="2" applyNumberFormat="1" applyFont="1" applyBorder="1" applyAlignment="1">
      <alignment horizontal="left"/>
    </xf>
    <xf numFmtId="4" fontId="6" fillId="0" borderId="0" xfId="2" applyNumberFormat="1" applyBorder="1" applyAlignment="1"/>
    <xf numFmtId="4" fontId="6" fillId="0" borderId="0" xfId="2" applyNumberFormat="1" applyFont="1" applyFill="1" applyAlignment="1"/>
    <xf numFmtId="4" fontId="6" fillId="0" borderId="0" xfId="2" applyNumberFormat="1" applyFont="1" applyAlignment="1" applyProtection="1">
      <protection locked="0"/>
    </xf>
    <xf numFmtId="165" fontId="7" fillId="2" borderId="0" xfId="3" applyNumberFormat="1" applyFont="1" applyFill="1" applyAlignment="1" applyProtection="1">
      <alignment horizontal="left"/>
      <protection locked="0"/>
    </xf>
    <xf numFmtId="2" fontId="0" fillId="0" borderId="0" xfId="0" applyNumberFormat="1"/>
    <xf numFmtId="0" fontId="12" fillId="5" borderId="0" xfId="0" applyFont="1" applyFill="1" applyBorder="1" applyAlignment="1">
      <alignment horizontal="center"/>
    </xf>
    <xf numFmtId="0" fontId="6" fillId="0" borderId="0" xfId="0" applyFont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0" borderId="5" xfId="0" applyBorder="1"/>
    <xf numFmtId="0" fontId="4" fillId="0" borderId="0" xfId="0" applyFont="1" applyFill="1" applyBorder="1" applyAlignment="1">
      <alignment horizontal="center"/>
    </xf>
    <xf numFmtId="0" fontId="0" fillId="0" borderId="0" xfId="0" applyBorder="1"/>
    <xf numFmtId="0" fontId="4" fillId="0" borderId="5" xfId="0" applyNumberFormat="1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 wrapText="1"/>
    </xf>
    <xf numFmtId="0" fontId="12" fillId="5" borderId="3" xfId="0" applyFont="1" applyFill="1" applyBorder="1" applyAlignment="1">
      <alignment horizontal="center" wrapText="1"/>
    </xf>
    <xf numFmtId="0" fontId="12" fillId="5" borderId="2" xfId="0" applyFont="1" applyFill="1" applyBorder="1" applyAlignment="1">
      <alignment horizontal="center" wrapText="1"/>
    </xf>
    <xf numFmtId="0" fontId="0" fillId="0" borderId="0" xfId="0" applyFill="1"/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Border="1" applyAlignment="1" applyProtection="1">
      <alignment horizontal="center" vertical="center"/>
      <protection locked="0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22" fillId="0" borderId="1" xfId="0" applyFont="1" applyBorder="1" applyAlignment="1">
      <alignment horizontal="center" wrapText="1"/>
    </xf>
    <xf numFmtId="0" fontId="18" fillId="0" borderId="1" xfId="0" applyFont="1" applyBorder="1" applyAlignment="1" applyProtection="1">
      <alignment horizontal="center"/>
      <protection locked="0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 applyProtection="1">
      <alignment horizontal="center" vertical="center"/>
      <protection locked="0"/>
    </xf>
    <xf numFmtId="0" fontId="18" fillId="0" borderId="1" xfId="0" applyFont="1" applyBorder="1" applyAlignment="1">
      <alignment horizontal="center"/>
    </xf>
    <xf numFmtId="0" fontId="22" fillId="0" borderId="1" xfId="0" applyFont="1" applyFill="1" applyBorder="1" applyAlignment="1">
      <alignment horizontal="center" wrapText="1"/>
    </xf>
    <xf numFmtId="0" fontId="18" fillId="7" borderId="1" xfId="0" applyFont="1" applyFill="1" applyBorder="1" applyAlignment="1">
      <alignment horizontal="center" vertical="center"/>
    </xf>
    <xf numFmtId="0" fontId="18" fillId="7" borderId="1" xfId="0" applyFont="1" applyFill="1" applyBorder="1" applyAlignment="1" applyProtection="1">
      <alignment horizontal="center" vertical="center"/>
      <protection locked="0"/>
    </xf>
    <xf numFmtId="0" fontId="22" fillId="7" borderId="1" xfId="0" applyFont="1" applyFill="1" applyBorder="1" applyAlignment="1">
      <alignment horizontal="center" wrapText="1"/>
    </xf>
    <xf numFmtId="0" fontId="18" fillId="7" borderId="1" xfId="0" applyFont="1" applyFill="1" applyBorder="1" applyAlignment="1" applyProtection="1">
      <alignment horizontal="center"/>
      <protection locked="0"/>
    </xf>
    <xf numFmtId="0" fontId="18" fillId="7" borderId="1" xfId="0" applyFont="1" applyFill="1" applyBorder="1" applyAlignment="1">
      <alignment horizontal="center" wrapText="1"/>
    </xf>
    <xf numFmtId="0" fontId="18" fillId="7" borderId="1" xfId="0" applyFont="1" applyFill="1" applyBorder="1" applyAlignment="1">
      <alignment horizontal="center"/>
    </xf>
    <xf numFmtId="0" fontId="22" fillId="8" borderId="1" xfId="0" applyFont="1" applyFill="1" applyBorder="1" applyAlignment="1">
      <alignment horizontal="center" wrapText="1"/>
    </xf>
    <xf numFmtId="0" fontId="18" fillId="8" borderId="1" xfId="0" applyFont="1" applyFill="1" applyBorder="1" applyAlignment="1" applyProtection="1">
      <alignment horizontal="center"/>
      <protection locked="0"/>
    </xf>
    <xf numFmtId="0" fontId="18" fillId="8" borderId="1" xfId="0" applyFont="1" applyFill="1" applyBorder="1" applyAlignment="1">
      <alignment horizontal="center" vertical="center"/>
    </xf>
    <xf numFmtId="0" fontId="18" fillId="8" borderId="1" xfId="0" applyFont="1" applyFill="1" applyBorder="1" applyAlignment="1" applyProtection="1">
      <alignment horizontal="center" vertical="center"/>
      <protection locked="0"/>
    </xf>
    <xf numFmtId="0" fontId="18" fillId="0" borderId="1" xfId="0" applyFont="1" applyFill="1" applyBorder="1" applyAlignment="1">
      <alignment horizontal="center"/>
    </xf>
    <xf numFmtId="0" fontId="18" fillId="0" borderId="1" xfId="0" applyFont="1" applyFill="1" applyBorder="1" applyAlignment="1" applyProtection="1">
      <alignment horizontal="center"/>
      <protection locked="0"/>
    </xf>
    <xf numFmtId="0" fontId="22" fillId="7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 applyProtection="1">
      <alignment horizontal="center" vertical="center"/>
      <protection locked="0"/>
    </xf>
    <xf numFmtId="0" fontId="0" fillId="0" borderId="1" xfId="0" applyFont="1" applyBorder="1" applyAlignment="1" applyProtection="1">
      <alignment wrapText="1"/>
      <protection locked="0"/>
    </xf>
    <xf numFmtId="0" fontId="0" fillId="0" borderId="1" xfId="0" applyFont="1" applyBorder="1" applyAlignment="1" applyProtection="1">
      <protection locked="0"/>
    </xf>
    <xf numFmtId="0" fontId="24" fillId="0" borderId="1" xfId="0" applyFont="1" applyFill="1" applyBorder="1" applyAlignment="1" applyProtection="1">
      <protection locked="0"/>
    </xf>
    <xf numFmtId="0" fontId="0" fillId="4" borderId="1" xfId="0" applyFont="1" applyFill="1" applyBorder="1" applyAlignment="1" applyProtection="1">
      <alignment wrapText="1"/>
      <protection locked="0"/>
    </xf>
    <xf numFmtId="0" fontId="0" fillId="0" borderId="1" xfId="0" applyFont="1" applyFill="1" applyBorder="1" applyAlignment="1" applyProtection="1">
      <protection locked="0"/>
    </xf>
    <xf numFmtId="0" fontId="12" fillId="5" borderId="18" xfId="0" applyFont="1" applyFill="1" applyBorder="1" applyAlignment="1">
      <alignment horizontal="center"/>
    </xf>
    <xf numFmtId="0" fontId="12" fillId="5" borderId="19" xfId="0" applyFont="1" applyFill="1" applyBorder="1" applyAlignment="1">
      <alignment horizontal="center"/>
    </xf>
    <xf numFmtId="0" fontId="12" fillId="5" borderId="20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 wrapText="1"/>
    </xf>
    <xf numFmtId="0" fontId="18" fillId="9" borderId="1" xfId="0" applyFont="1" applyFill="1" applyBorder="1" applyAlignment="1">
      <alignment horizontal="center" wrapText="1"/>
    </xf>
    <xf numFmtId="0" fontId="18" fillId="8" borderId="1" xfId="0" applyFont="1" applyFill="1" applyBorder="1" applyAlignment="1">
      <alignment horizontal="center" wrapText="1"/>
    </xf>
    <xf numFmtId="0" fontId="18" fillId="8" borderId="1" xfId="0" applyFont="1" applyFill="1" applyBorder="1" applyAlignment="1">
      <alignment horizontal="center"/>
    </xf>
    <xf numFmtId="0" fontId="18" fillId="9" borderId="1" xfId="0" applyFont="1" applyFill="1" applyBorder="1" applyAlignment="1">
      <alignment horizontal="center"/>
    </xf>
    <xf numFmtId="0" fontId="25" fillId="0" borderId="1" xfId="0" applyFont="1" applyBorder="1" applyAlignment="1">
      <alignment horizontal="center" wrapText="1"/>
    </xf>
    <xf numFmtId="0" fontId="18" fillId="6" borderId="1" xfId="0" applyFont="1" applyFill="1" applyBorder="1" applyAlignment="1">
      <alignment horizontal="center" wrapText="1"/>
    </xf>
    <xf numFmtId="0" fontId="18" fillId="6" borderId="1" xfId="0" applyFont="1" applyFill="1" applyBorder="1" applyAlignment="1">
      <alignment horizontal="center"/>
    </xf>
    <xf numFmtId="0" fontId="23" fillId="9" borderId="1" xfId="0" applyFont="1" applyFill="1" applyBorder="1" applyAlignment="1">
      <alignment horizontal="center"/>
    </xf>
    <xf numFmtId="0" fontId="18" fillId="0" borderId="1" xfId="0" applyFont="1" applyBorder="1"/>
    <xf numFmtId="164" fontId="18" fillId="0" borderId="1" xfId="5" applyFont="1" applyFill="1" applyBorder="1" applyAlignment="1">
      <alignment horizontal="center" vertical="center"/>
    </xf>
    <xf numFmtId="164" fontId="18" fillId="0" borderId="1" xfId="5" applyFont="1" applyBorder="1"/>
    <xf numFmtId="0" fontId="6" fillId="0" borderId="5" xfId="0" applyFont="1" applyFill="1" applyBorder="1" applyAlignment="1" applyProtection="1">
      <alignment horizontal="center"/>
      <protection locked="0"/>
    </xf>
    <xf numFmtId="0" fontId="1" fillId="0" borderId="4" xfId="0" applyFont="1" applyBorder="1" applyAlignment="1">
      <alignment horizontal="center" vertical="center"/>
    </xf>
    <xf numFmtId="0" fontId="0" fillId="0" borderId="3" xfId="0" applyBorder="1"/>
    <xf numFmtId="0" fontId="0" fillId="0" borderId="2" xfId="0" applyBorder="1"/>
    <xf numFmtId="0" fontId="17" fillId="5" borderId="0" xfId="0" applyFont="1" applyFill="1" applyBorder="1" applyAlignment="1">
      <alignment horizontal="center" vertical="center"/>
    </xf>
    <xf numFmtId="0" fontId="0" fillId="0" borderId="0" xfId="0" applyAlignment="1"/>
    <xf numFmtId="0" fontId="16" fillId="5" borderId="0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0" fontId="16" fillId="5" borderId="3" xfId="0" applyFont="1" applyFill="1" applyBorder="1" applyAlignment="1">
      <alignment horizontal="center" vertical="center"/>
    </xf>
    <xf numFmtId="0" fontId="0" fillId="0" borderId="2" xfId="0" applyBorder="1" applyAlignment="1"/>
    <xf numFmtId="0" fontId="17" fillId="5" borderId="4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/>
    </xf>
    <xf numFmtId="0" fontId="16" fillId="5" borderId="15" xfId="0" applyFont="1" applyFill="1" applyBorder="1" applyAlignment="1">
      <alignment horizontal="center" vertical="center"/>
    </xf>
    <xf numFmtId="0" fontId="16" fillId="5" borderId="16" xfId="0" applyFont="1" applyFill="1" applyBorder="1" applyAlignment="1">
      <alignment horizontal="center" vertical="center"/>
    </xf>
    <xf numFmtId="0" fontId="16" fillId="5" borderId="17" xfId="0" applyFont="1" applyFill="1" applyBorder="1" applyAlignment="1">
      <alignment horizontal="center" vertical="center"/>
    </xf>
    <xf numFmtId="0" fontId="15" fillId="5" borderId="9" xfId="2" applyFont="1" applyFill="1" applyBorder="1" applyAlignment="1">
      <alignment horizontal="center" vertical="justify"/>
    </xf>
    <xf numFmtId="0" fontId="15" fillId="5" borderId="10" xfId="2" applyFont="1" applyFill="1" applyBorder="1" applyAlignment="1">
      <alignment horizontal="center" vertical="justify"/>
    </xf>
    <xf numFmtId="0" fontId="15" fillId="5" borderId="11" xfId="2" applyFont="1" applyFill="1" applyBorder="1" applyAlignment="1">
      <alignment horizontal="center" vertical="justify"/>
    </xf>
    <xf numFmtId="0" fontId="0" fillId="0" borderId="3" xfId="0" applyBorder="1" applyAlignment="1"/>
  </cellXfs>
  <cellStyles count="6">
    <cellStyle name="Millares 2" xfId="4"/>
    <cellStyle name="Moneda" xfId="5" builtinId="4"/>
    <cellStyle name="Normal" xfId="0" builtinId="0"/>
    <cellStyle name="Normal 2" xfId="1"/>
    <cellStyle name="Normal 3" xfId="2"/>
    <cellStyle name="Porcentaje" xfId="3" builtinId="5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868680</xdr:colOff>
      <xdr:row>0</xdr:row>
      <xdr:rowOff>15240</xdr:rowOff>
    </xdr:from>
    <xdr:to>
      <xdr:col>4</xdr:col>
      <xdr:colOff>1333500</xdr:colOff>
      <xdr:row>0</xdr:row>
      <xdr:rowOff>411480</xdr:rowOff>
    </xdr:to>
    <xdr:pic>
      <xdr:nvPicPr>
        <xdr:cNvPr id="1095" name="Picture 1" descr="logocauplas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0" y="15240"/>
          <a:ext cx="1341120" cy="396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</xdr:colOff>
      <xdr:row>0</xdr:row>
      <xdr:rowOff>35560</xdr:rowOff>
    </xdr:from>
    <xdr:to>
      <xdr:col>2</xdr:col>
      <xdr:colOff>93980</xdr:colOff>
      <xdr:row>0</xdr:row>
      <xdr:rowOff>414655</xdr:rowOff>
    </xdr:to>
    <xdr:pic>
      <xdr:nvPicPr>
        <xdr:cNvPr id="1096" name="2 Imagen" descr="Logo Curman chico later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580" y="35560"/>
          <a:ext cx="114300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205740</xdr:colOff>
      <xdr:row>0</xdr:row>
      <xdr:rowOff>0</xdr:rowOff>
    </xdr:from>
    <xdr:to>
      <xdr:col>7</xdr:col>
      <xdr:colOff>0</xdr:colOff>
      <xdr:row>0</xdr:row>
      <xdr:rowOff>396240</xdr:rowOff>
    </xdr:to>
    <xdr:pic>
      <xdr:nvPicPr>
        <xdr:cNvPr id="4" name="Picture 1" descr="logocauplas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75860" y="0"/>
          <a:ext cx="1341120" cy="396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0</xdr:row>
      <xdr:rowOff>22860</xdr:rowOff>
    </xdr:from>
    <xdr:to>
      <xdr:col>1</xdr:col>
      <xdr:colOff>327660</xdr:colOff>
      <xdr:row>0</xdr:row>
      <xdr:rowOff>411480</xdr:rowOff>
    </xdr:to>
    <xdr:pic>
      <xdr:nvPicPr>
        <xdr:cNvPr id="5" name="4 Imagen" descr="Logo Curman chico later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" y="22860"/>
          <a:ext cx="112014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182880</xdr:colOff>
      <xdr:row>115</xdr:row>
      <xdr:rowOff>106680</xdr:rowOff>
    </xdr:from>
    <xdr:to>
      <xdr:col>1</xdr:col>
      <xdr:colOff>281940</xdr:colOff>
      <xdr:row>117</xdr:row>
      <xdr:rowOff>14335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2880" y="18006060"/>
          <a:ext cx="906780" cy="296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198120</xdr:colOff>
      <xdr:row>113</xdr:row>
      <xdr:rowOff>106680</xdr:rowOff>
    </xdr:from>
    <xdr:to>
      <xdr:col>1</xdr:col>
      <xdr:colOff>285209</xdr:colOff>
      <xdr:row>115</xdr:row>
      <xdr:rowOff>26305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8120" y="17670780"/>
          <a:ext cx="894809" cy="3082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182880</xdr:colOff>
      <xdr:row>111</xdr:row>
      <xdr:rowOff>114300</xdr:rowOff>
    </xdr:from>
    <xdr:to>
      <xdr:col>1</xdr:col>
      <xdr:colOff>281940</xdr:colOff>
      <xdr:row>113</xdr:row>
      <xdr:rowOff>21955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2880" y="17343120"/>
          <a:ext cx="906780" cy="296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167640</xdr:colOff>
      <xdr:row>109</xdr:row>
      <xdr:rowOff>121920</xdr:rowOff>
    </xdr:from>
    <xdr:to>
      <xdr:col>1</xdr:col>
      <xdr:colOff>266700</xdr:colOff>
      <xdr:row>111</xdr:row>
      <xdr:rowOff>17604</xdr:rowOff>
    </xdr:to>
    <xdr:pic>
      <xdr:nvPicPr>
        <xdr:cNvPr id="206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7640" y="17015460"/>
          <a:ext cx="906780" cy="284304"/>
        </a:xfrm>
        <a:prstGeom prst="rect">
          <a:avLst/>
        </a:prstGeom>
        <a:noFill/>
      </xdr:spPr>
    </xdr:pic>
    <xdr:clientData/>
  </xdr:twoCellAnchor>
  <xdr:twoCellAnchor>
    <xdr:from>
      <xdr:col>5</xdr:col>
      <xdr:colOff>228600</xdr:colOff>
      <xdr:row>109</xdr:row>
      <xdr:rowOff>7620</xdr:rowOff>
    </xdr:from>
    <xdr:to>
      <xdr:col>5</xdr:col>
      <xdr:colOff>415290</xdr:colOff>
      <xdr:row>110</xdr:row>
      <xdr:rowOff>11430</xdr:rowOff>
    </xdr:to>
    <xdr:sp macro="" textlink="">
      <xdr:nvSpPr>
        <xdr:cNvPr id="14" name="13 Llamada con línea 1"/>
        <xdr:cNvSpPr/>
      </xdr:nvSpPr>
      <xdr:spPr>
        <a:xfrm rot="16200000">
          <a:off x="4998720" y="16824960"/>
          <a:ext cx="171450" cy="186690"/>
        </a:xfrm>
        <a:prstGeom prst="borderCallout1">
          <a:avLst>
            <a:gd name="adj1" fmla="val 18750"/>
            <a:gd name="adj2" fmla="val -8333"/>
            <a:gd name="adj3" fmla="val 12767"/>
            <a:gd name="adj4" fmla="val -237220"/>
          </a:avLst>
        </a:prstGeom>
        <a:noFill/>
        <a:ln w="12700">
          <a:solidFill>
            <a:schemeClr val="tx1"/>
          </a:solidFill>
          <a:tailEnd type="arrow" w="med" len="lg"/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AR" sz="1100"/>
        </a:p>
      </xdr:txBody>
    </xdr:sp>
    <xdr:clientData/>
  </xdr:twoCellAnchor>
  <xdr:twoCellAnchor>
    <xdr:from>
      <xdr:col>5</xdr:col>
      <xdr:colOff>518160</xdr:colOff>
      <xdr:row>109</xdr:row>
      <xdr:rowOff>7620</xdr:rowOff>
    </xdr:from>
    <xdr:to>
      <xdr:col>5</xdr:col>
      <xdr:colOff>704850</xdr:colOff>
      <xdr:row>110</xdr:row>
      <xdr:rowOff>11430</xdr:rowOff>
    </xdr:to>
    <xdr:sp macro="" textlink="">
      <xdr:nvSpPr>
        <xdr:cNvPr id="15" name="14 Llamada con línea 1"/>
        <xdr:cNvSpPr/>
      </xdr:nvSpPr>
      <xdr:spPr>
        <a:xfrm rot="16200000">
          <a:off x="5288280" y="16824960"/>
          <a:ext cx="171450" cy="186690"/>
        </a:xfrm>
        <a:prstGeom prst="borderCallout1">
          <a:avLst>
            <a:gd name="adj1" fmla="val 18750"/>
            <a:gd name="adj2" fmla="val -8333"/>
            <a:gd name="adj3" fmla="val 18209"/>
            <a:gd name="adj4" fmla="val -145973"/>
          </a:avLst>
        </a:prstGeom>
        <a:noFill/>
        <a:ln w="12700">
          <a:solidFill>
            <a:schemeClr val="tx1"/>
          </a:solidFill>
          <a:tailEnd type="arrow" w="med" len="lg"/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AR" sz="1100"/>
        </a:p>
      </xdr:txBody>
    </xdr:sp>
    <xdr:clientData/>
  </xdr:twoCellAnchor>
  <xdr:twoCellAnchor>
    <xdr:from>
      <xdr:col>4</xdr:col>
      <xdr:colOff>1097280</xdr:colOff>
      <xdr:row>109</xdr:row>
      <xdr:rowOff>7620</xdr:rowOff>
    </xdr:from>
    <xdr:to>
      <xdr:col>5</xdr:col>
      <xdr:colOff>175260</xdr:colOff>
      <xdr:row>110</xdr:row>
      <xdr:rowOff>7620</xdr:rowOff>
    </xdr:to>
    <xdr:sp macro="" textlink="">
      <xdr:nvSpPr>
        <xdr:cNvPr id="17" name="16 Llamada con línea 3"/>
        <xdr:cNvSpPr/>
      </xdr:nvSpPr>
      <xdr:spPr>
        <a:xfrm rot="16200000">
          <a:off x="4758690" y="16821150"/>
          <a:ext cx="167640" cy="190500"/>
        </a:xfrm>
        <a:prstGeom prst="borderCallout3">
          <a:avLst>
            <a:gd name="adj1" fmla="val 18750"/>
            <a:gd name="adj2" fmla="val -8333"/>
            <a:gd name="adj3" fmla="val 18083"/>
            <a:gd name="adj4" fmla="val -68893"/>
            <a:gd name="adj5" fmla="val -669333"/>
            <a:gd name="adj6" fmla="val -73485"/>
            <a:gd name="adj7" fmla="val -672370"/>
            <a:gd name="adj8" fmla="val -335061"/>
          </a:avLst>
        </a:prstGeom>
        <a:noFill/>
        <a:ln w="12700">
          <a:solidFill>
            <a:schemeClr val="tx1"/>
          </a:solidFill>
          <a:tailEnd type="arrow" w="med" len="lg"/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AR" sz="1100"/>
        </a:p>
      </xdr:txBody>
    </xdr:sp>
    <xdr:clientData/>
  </xdr:twoCellAnchor>
  <xdr:twoCellAnchor editAs="oneCell">
    <xdr:from>
      <xdr:col>5</xdr:col>
      <xdr:colOff>84751</xdr:colOff>
      <xdr:row>112</xdr:row>
      <xdr:rowOff>73260</xdr:rowOff>
    </xdr:from>
    <xdr:to>
      <xdr:col>5</xdr:col>
      <xdr:colOff>402929</xdr:colOff>
      <xdr:row>113</xdr:row>
      <xdr:rowOff>1300</xdr:rowOff>
    </xdr:to>
    <xdr:pic>
      <xdr:nvPicPr>
        <xdr:cNvPr id="206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854871" y="17637360"/>
          <a:ext cx="318178" cy="14902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413592</xdr:colOff>
      <xdr:row>111</xdr:row>
      <xdr:rowOff>25368</xdr:rowOff>
    </xdr:from>
    <xdr:to>
      <xdr:col>5</xdr:col>
      <xdr:colOff>739828</xdr:colOff>
      <xdr:row>112</xdr:row>
      <xdr:rowOff>22860</xdr:rowOff>
    </xdr:to>
    <xdr:pic>
      <xdr:nvPicPr>
        <xdr:cNvPr id="206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183712" y="17421828"/>
          <a:ext cx="326236" cy="16513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1409700</xdr:colOff>
      <xdr:row>113</xdr:row>
      <xdr:rowOff>53178</xdr:rowOff>
    </xdr:from>
    <xdr:to>
      <xdr:col>6</xdr:col>
      <xdr:colOff>678180</xdr:colOff>
      <xdr:row>117</xdr:row>
      <xdr:rowOff>3445</xdr:rowOff>
    </xdr:to>
    <xdr:pic>
      <xdr:nvPicPr>
        <xdr:cNvPr id="206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322320" y="17655378"/>
          <a:ext cx="2941320" cy="727507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205740</xdr:colOff>
      <xdr:row>0</xdr:row>
      <xdr:rowOff>0</xdr:rowOff>
    </xdr:from>
    <xdr:to>
      <xdr:col>7</xdr:col>
      <xdr:colOff>25400</xdr:colOff>
      <xdr:row>0</xdr:row>
      <xdr:rowOff>396240</xdr:rowOff>
    </xdr:to>
    <xdr:pic>
      <xdr:nvPicPr>
        <xdr:cNvPr id="2" name="Picture 1" descr="logocauplas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68240" y="0"/>
          <a:ext cx="1341120" cy="396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0</xdr:row>
      <xdr:rowOff>22860</xdr:rowOff>
    </xdr:from>
    <xdr:to>
      <xdr:col>1</xdr:col>
      <xdr:colOff>327660</xdr:colOff>
      <xdr:row>0</xdr:row>
      <xdr:rowOff>411480</xdr:rowOff>
    </xdr:to>
    <xdr:pic>
      <xdr:nvPicPr>
        <xdr:cNvPr id="3" name="2 Imagen" descr="Logo Curman chico later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" y="22860"/>
          <a:ext cx="112014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571500</xdr:colOff>
      <xdr:row>0</xdr:row>
      <xdr:rowOff>0</xdr:rowOff>
    </xdr:from>
    <xdr:to>
      <xdr:col>8</xdr:col>
      <xdr:colOff>689610</xdr:colOff>
      <xdr:row>0</xdr:row>
      <xdr:rowOff>396240</xdr:rowOff>
    </xdr:to>
    <xdr:pic>
      <xdr:nvPicPr>
        <xdr:cNvPr id="2" name="Picture 1" descr="logocauplas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95800" y="0"/>
          <a:ext cx="1318260" cy="396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0</xdr:row>
      <xdr:rowOff>22860</xdr:rowOff>
    </xdr:from>
    <xdr:to>
      <xdr:col>1</xdr:col>
      <xdr:colOff>327660</xdr:colOff>
      <xdr:row>0</xdr:row>
      <xdr:rowOff>411480</xdr:rowOff>
    </xdr:to>
    <xdr:pic>
      <xdr:nvPicPr>
        <xdr:cNvPr id="3" name="4 Imagen" descr="Logo Curman chico later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" y="22860"/>
          <a:ext cx="109347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708660</xdr:colOff>
      <xdr:row>0</xdr:row>
      <xdr:rowOff>15240</xdr:rowOff>
    </xdr:from>
    <xdr:to>
      <xdr:col>7</xdr:col>
      <xdr:colOff>54610</xdr:colOff>
      <xdr:row>0</xdr:row>
      <xdr:rowOff>411480</xdr:rowOff>
    </xdr:to>
    <xdr:pic>
      <xdr:nvPicPr>
        <xdr:cNvPr id="2" name="Picture 1" descr="logocauplas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06340" y="15240"/>
          <a:ext cx="1341120" cy="396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0</xdr:row>
      <xdr:rowOff>22860</xdr:rowOff>
    </xdr:from>
    <xdr:to>
      <xdr:col>1</xdr:col>
      <xdr:colOff>114300</xdr:colOff>
      <xdr:row>0</xdr:row>
      <xdr:rowOff>411480</xdr:rowOff>
    </xdr:to>
    <xdr:pic>
      <xdr:nvPicPr>
        <xdr:cNvPr id="3" name="2 Imagen" descr="Logo Curman chico later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" y="22860"/>
          <a:ext cx="112014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1882140</xdr:colOff>
      <xdr:row>0</xdr:row>
      <xdr:rowOff>7620</xdr:rowOff>
    </xdr:from>
    <xdr:to>
      <xdr:col>4</xdr:col>
      <xdr:colOff>170815</xdr:colOff>
      <xdr:row>0</xdr:row>
      <xdr:rowOff>403860</xdr:rowOff>
    </xdr:to>
    <xdr:pic>
      <xdr:nvPicPr>
        <xdr:cNvPr id="2" name="Picture 1" descr="logocauplas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68240" y="7620"/>
          <a:ext cx="1341120" cy="396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0</xdr:row>
      <xdr:rowOff>22860</xdr:rowOff>
    </xdr:from>
    <xdr:to>
      <xdr:col>1</xdr:col>
      <xdr:colOff>594360</xdr:colOff>
      <xdr:row>0</xdr:row>
      <xdr:rowOff>411480</xdr:rowOff>
    </xdr:to>
    <xdr:pic>
      <xdr:nvPicPr>
        <xdr:cNvPr id="3" name="2 Imagen" descr="Logo Curman chico later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" y="22860"/>
          <a:ext cx="112014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15240</xdr:colOff>
      <xdr:row>0</xdr:row>
      <xdr:rowOff>7620</xdr:rowOff>
    </xdr:from>
    <xdr:to>
      <xdr:col>16</xdr:col>
      <xdr:colOff>336550</xdr:colOff>
      <xdr:row>0</xdr:row>
      <xdr:rowOff>403860</xdr:rowOff>
    </xdr:to>
    <xdr:pic>
      <xdr:nvPicPr>
        <xdr:cNvPr id="2" name="Picture 1" descr="logocauplas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98620" y="7620"/>
          <a:ext cx="1341120" cy="396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0</xdr:row>
      <xdr:rowOff>22860</xdr:rowOff>
    </xdr:from>
    <xdr:to>
      <xdr:col>3</xdr:col>
      <xdr:colOff>130810</xdr:colOff>
      <xdr:row>0</xdr:row>
      <xdr:rowOff>411480</xdr:rowOff>
    </xdr:to>
    <xdr:pic>
      <xdr:nvPicPr>
        <xdr:cNvPr id="3" name="2 Imagen" descr="Logo Curman chico later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" y="22860"/>
          <a:ext cx="112014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ob\AppData\Local\Temp\PreciosBaseArt&#237;culodeVenta%20190311-9422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BaseArtículodeVenta 1903"/>
    </sheetNames>
    <sheetDataSet>
      <sheetData sheetId="0">
        <row r="2">
          <cell r="B2">
            <v>11230</v>
          </cell>
          <cell r="C2" t="str">
            <v>MANGUERA CIRCULACION DE AIRE TOMA DE AIRE GASOLINA VW BORA</v>
          </cell>
        </row>
        <row r="3">
          <cell r="B3">
            <v>11230</v>
          </cell>
          <cell r="C3" t="str">
            <v>MANGUERA CIRCULACION DE AIRE TOMA DE AIRE GASOLINA VW BORA</v>
          </cell>
        </row>
        <row r="4">
          <cell r="B4">
            <v>11230</v>
          </cell>
          <cell r="C4" t="str">
            <v>MANGUERA CIRCULACION DE AIRE TOMA DE AIRE GASOLINA VW BORA</v>
          </cell>
        </row>
        <row r="5">
          <cell r="B5">
            <v>11262</v>
          </cell>
          <cell r="C5" t="str">
            <v>Manguera vaso de expansión VW Bora 1.9 TD</v>
          </cell>
        </row>
        <row r="6">
          <cell r="B6">
            <v>2545</v>
          </cell>
          <cell r="C6" t="str">
            <v>Manguera combustible - CHERY QQ</v>
          </cell>
        </row>
        <row r="7">
          <cell r="B7">
            <v>2545</v>
          </cell>
          <cell r="C7" t="str">
            <v>Mangueira combustible - CHERY QQ</v>
          </cell>
        </row>
        <row r="8">
          <cell r="B8">
            <v>2545</v>
          </cell>
          <cell r="C8" t="str">
            <v>Manguera combustible - CHERY QQ</v>
          </cell>
        </row>
        <row r="9">
          <cell r="B9">
            <v>8718</v>
          </cell>
          <cell r="C9" t="str">
            <v>Manguera Calefacción Entrada Fiat Palio-Palio V Gasolina-etorq-16v</v>
          </cell>
        </row>
        <row r="10">
          <cell r="B10">
            <v>8718</v>
          </cell>
          <cell r="C10" t="str">
            <v>Manguera Calefacción Entrada Fiat Palio-Palio V Gasolina-etorq-16v</v>
          </cell>
        </row>
        <row r="11">
          <cell r="B11">
            <v>8718</v>
          </cell>
          <cell r="C11" t="str">
            <v>Manguera paso de agua refrigeracion toyota hilux</v>
          </cell>
        </row>
        <row r="12">
          <cell r="B12">
            <v>8719</v>
          </cell>
          <cell r="C12" t="str">
            <v>Manguera Radiador Inferior Fiat Linea-Punto Gasolina-etorq-16v</v>
          </cell>
        </row>
        <row r="13">
          <cell r="B13">
            <v>8719</v>
          </cell>
          <cell r="C13" t="str">
            <v>Mangueira Radiador Inferior Fiat Linea-Punto Gasolina-etorq-16v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2700">
          <a:solidFill>
            <a:schemeClr val="tx1"/>
          </a:solidFill>
          <a:tailEnd type="arrow" w="med" len="lg"/>
        </a:ln>
        <a:effectLst>
          <a:outerShdw blurRad="50800" dist="38100" algn="l" rotWithShape="0">
            <a:prstClr val="black">
              <a:alpha val="40000"/>
            </a:prstClr>
          </a:outerShdw>
        </a:effectLst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H6300"/>
  <sheetViews>
    <sheetView zoomScaleNormal="100" workbookViewId="0">
      <pane xSplit="1" ySplit="3" topLeftCell="B6276" activePane="bottomRight" state="frozen"/>
      <selection activeCell="Q774" sqref="Q774"/>
      <selection pane="topRight" activeCell="Q774" sqref="Q774"/>
      <selection pane="bottomLeft" activeCell="Q774" sqref="Q774"/>
      <selection pane="bottomRight" activeCell="C6294" sqref="C6294"/>
    </sheetView>
  </sheetViews>
  <sheetFormatPr baseColWidth="10" defaultRowHeight="12.75" x14ac:dyDescent="0.2"/>
  <cols>
    <col min="1" max="1" width="10.85546875" customWidth="1"/>
    <col min="2" max="2" width="5.140625" customWidth="1"/>
    <col min="3" max="3" width="58.140625" customWidth="1"/>
    <col min="4" max="4" width="10.85546875" customWidth="1"/>
    <col min="5" max="5" width="26.28515625" style="11" customWidth="1"/>
    <col min="6" max="6" width="3" hidden="1" customWidth="1"/>
    <col min="7" max="7" width="13.85546875" style="65" customWidth="1"/>
    <col min="8" max="8" width="11.140625" customWidth="1"/>
    <col min="9" max="9" width="9.7109375" customWidth="1"/>
    <col min="10" max="10" width="11.85546875" customWidth="1"/>
  </cols>
  <sheetData>
    <row r="1" spans="1:8" ht="33.6" customHeight="1" thickBot="1" x14ac:dyDescent="0.25">
      <c r="A1" s="111" t="s">
        <v>2094</v>
      </c>
      <c r="B1" s="112"/>
      <c r="C1" s="112"/>
      <c r="D1" s="112"/>
      <c r="E1" s="113"/>
      <c r="H1" s="42" t="s">
        <v>5196</v>
      </c>
    </row>
    <row r="2" spans="1:8" ht="4.1500000000000004" customHeight="1" x14ac:dyDescent="0.2">
      <c r="C2" s="1"/>
      <c r="D2" s="2"/>
    </row>
    <row r="3" spans="1:8" x14ac:dyDescent="0.2">
      <c r="A3" s="95" t="s">
        <v>2095</v>
      </c>
      <c r="B3" s="96" t="s">
        <v>3189</v>
      </c>
      <c r="C3" s="96" t="s">
        <v>2096</v>
      </c>
      <c r="D3" s="96" t="s">
        <v>2097</v>
      </c>
      <c r="E3" s="97" t="s">
        <v>3190</v>
      </c>
      <c r="F3" s="55" t="s">
        <v>4076</v>
      </c>
      <c r="G3"/>
    </row>
    <row r="4" spans="1:8" ht="12.95" customHeight="1" x14ac:dyDescent="0.2">
      <c r="A4" s="66">
        <v>1200</v>
      </c>
      <c r="B4" s="66"/>
      <c r="C4" s="98" t="s">
        <v>3085</v>
      </c>
      <c r="D4" s="108">
        <v>128</v>
      </c>
      <c r="E4" s="67" t="s">
        <v>3191</v>
      </c>
      <c r="F4" s="54" t="str">
        <f t="shared" ref="F4:F67" si="0">"R "&amp;A4</f>
        <v>R 1200</v>
      </c>
      <c r="G4"/>
    </row>
    <row r="5" spans="1:8" ht="12.95" customHeight="1" x14ac:dyDescent="0.2">
      <c r="A5" s="66">
        <v>1201</v>
      </c>
      <c r="B5" s="66"/>
      <c r="C5" s="98" t="s">
        <v>3086</v>
      </c>
      <c r="D5" s="108">
        <v>145.91999999999999</v>
      </c>
      <c r="E5" s="67" t="s">
        <v>3191</v>
      </c>
      <c r="F5" s="54" t="str">
        <f t="shared" si="0"/>
        <v>R 1201</v>
      </c>
      <c r="G5"/>
    </row>
    <row r="6" spans="1:8" ht="12.95" customHeight="1" x14ac:dyDescent="0.2">
      <c r="A6" s="66">
        <v>1202</v>
      </c>
      <c r="B6" s="66"/>
      <c r="C6" s="98" t="s">
        <v>3087</v>
      </c>
      <c r="D6" s="108">
        <v>200</v>
      </c>
      <c r="E6" s="68" t="s">
        <v>3191</v>
      </c>
      <c r="F6" s="54" t="str">
        <f t="shared" si="0"/>
        <v>R 1202</v>
      </c>
      <c r="G6"/>
    </row>
    <row r="7" spans="1:8" ht="12.95" customHeight="1" x14ac:dyDescent="0.2">
      <c r="A7" s="66">
        <v>1203</v>
      </c>
      <c r="B7" s="66"/>
      <c r="C7" s="85" t="s">
        <v>3896</v>
      </c>
      <c r="D7" s="108" t="e">
        <v>#N/A</v>
      </c>
      <c r="E7" s="68" t="s">
        <v>3191</v>
      </c>
      <c r="F7" s="54" t="str">
        <f t="shared" si="0"/>
        <v>R 1203</v>
      </c>
      <c r="G7"/>
    </row>
    <row r="8" spans="1:8" ht="12.95" customHeight="1" x14ac:dyDescent="0.2">
      <c r="A8" s="66">
        <v>1204</v>
      </c>
      <c r="B8" s="66"/>
      <c r="C8" s="98" t="s">
        <v>3088</v>
      </c>
      <c r="D8" s="108">
        <v>260</v>
      </c>
      <c r="E8" s="68" t="s">
        <v>3191</v>
      </c>
      <c r="F8" s="54" t="str">
        <f t="shared" si="0"/>
        <v>R 1204</v>
      </c>
      <c r="G8"/>
    </row>
    <row r="9" spans="1:8" ht="12.95" customHeight="1" x14ac:dyDescent="0.2">
      <c r="A9" s="66">
        <v>1205</v>
      </c>
      <c r="B9" s="66"/>
      <c r="C9" s="98" t="s">
        <v>3089</v>
      </c>
      <c r="D9" s="108">
        <v>320</v>
      </c>
      <c r="E9" s="68" t="s">
        <v>3191</v>
      </c>
      <c r="F9" s="54" t="str">
        <f t="shared" si="0"/>
        <v>R 1205</v>
      </c>
      <c r="G9"/>
    </row>
    <row r="10" spans="1:8" ht="12.95" customHeight="1" x14ac:dyDescent="0.2">
      <c r="A10" s="66">
        <v>1206</v>
      </c>
      <c r="B10" s="66"/>
      <c r="C10" s="98" t="s">
        <v>3503</v>
      </c>
      <c r="D10" s="108">
        <v>365.12</v>
      </c>
      <c r="E10" s="67" t="s">
        <v>3191</v>
      </c>
      <c r="F10" s="54" t="str">
        <f t="shared" si="0"/>
        <v>R 1206</v>
      </c>
      <c r="G10"/>
    </row>
    <row r="11" spans="1:8" ht="12.95" customHeight="1" x14ac:dyDescent="0.2">
      <c r="A11" s="66">
        <v>1207</v>
      </c>
      <c r="B11" s="66"/>
      <c r="C11" s="98" t="s">
        <v>3090</v>
      </c>
      <c r="D11" s="108">
        <v>128</v>
      </c>
      <c r="E11" s="67" t="s">
        <v>3191</v>
      </c>
      <c r="F11" s="54" t="str">
        <f t="shared" si="0"/>
        <v>R 1207</v>
      </c>
      <c r="G11"/>
    </row>
    <row r="12" spans="1:8" ht="12.95" customHeight="1" x14ac:dyDescent="0.2">
      <c r="A12" s="66">
        <v>1208</v>
      </c>
      <c r="B12" s="66"/>
      <c r="C12" s="98" t="s">
        <v>3091</v>
      </c>
      <c r="D12" s="108">
        <v>240</v>
      </c>
      <c r="E12" s="68" t="s">
        <v>3191</v>
      </c>
      <c r="F12" s="54" t="str">
        <f t="shared" si="0"/>
        <v>R 1208</v>
      </c>
      <c r="G12"/>
    </row>
    <row r="13" spans="1:8" ht="12.95" customHeight="1" x14ac:dyDescent="0.2">
      <c r="A13" s="66">
        <v>1209</v>
      </c>
      <c r="B13" s="66"/>
      <c r="C13" s="98" t="s">
        <v>3092</v>
      </c>
      <c r="D13" s="108">
        <v>201.92</v>
      </c>
      <c r="E13" s="67" t="s">
        <v>3191</v>
      </c>
      <c r="F13" s="54" t="str">
        <f t="shared" si="0"/>
        <v>R 1209</v>
      </c>
      <c r="G13"/>
    </row>
    <row r="14" spans="1:8" ht="12.95" customHeight="1" x14ac:dyDescent="0.2">
      <c r="A14" s="66">
        <v>1210</v>
      </c>
      <c r="B14" s="66"/>
      <c r="C14" s="98" t="s">
        <v>3093</v>
      </c>
      <c r="D14" s="108">
        <v>146.88</v>
      </c>
      <c r="E14" s="67" t="s">
        <v>3191</v>
      </c>
      <c r="F14" s="54" t="str">
        <f t="shared" si="0"/>
        <v>R 1210</v>
      </c>
      <c r="G14"/>
    </row>
    <row r="15" spans="1:8" ht="12.95" customHeight="1" x14ac:dyDescent="0.2">
      <c r="A15" s="66">
        <v>1211</v>
      </c>
      <c r="B15" s="66"/>
      <c r="C15" s="98" t="s">
        <v>3094</v>
      </c>
      <c r="D15" s="108">
        <v>170</v>
      </c>
      <c r="E15" s="68" t="s">
        <v>3191</v>
      </c>
      <c r="F15" s="54" t="str">
        <f t="shared" si="0"/>
        <v>R 1211</v>
      </c>
      <c r="G15"/>
    </row>
    <row r="16" spans="1:8" ht="12.95" customHeight="1" x14ac:dyDescent="0.2">
      <c r="A16" s="66">
        <v>1212</v>
      </c>
      <c r="B16" s="66"/>
      <c r="C16" s="98" t="s">
        <v>3095</v>
      </c>
      <c r="D16" s="108">
        <v>230.72</v>
      </c>
      <c r="E16" s="67" t="s">
        <v>3191</v>
      </c>
      <c r="F16" s="54" t="str">
        <f t="shared" si="0"/>
        <v>R 1212</v>
      </c>
      <c r="G16"/>
    </row>
    <row r="17" spans="1:7" ht="12.95" customHeight="1" x14ac:dyDescent="0.2">
      <c r="A17" s="66">
        <v>1213</v>
      </c>
      <c r="B17" s="66"/>
      <c r="C17" s="98" t="s">
        <v>3096</v>
      </c>
      <c r="D17" s="108">
        <v>208</v>
      </c>
      <c r="E17" s="68" t="s">
        <v>3191</v>
      </c>
      <c r="F17" s="54" t="str">
        <f t="shared" si="0"/>
        <v>R 1213</v>
      </c>
      <c r="G17"/>
    </row>
    <row r="18" spans="1:7" ht="12.95" customHeight="1" x14ac:dyDescent="0.2">
      <c r="A18" s="66">
        <v>1214</v>
      </c>
      <c r="B18" s="66"/>
      <c r="C18" s="98" t="s">
        <v>3097</v>
      </c>
      <c r="D18" s="108">
        <v>244</v>
      </c>
      <c r="E18" s="68" t="s">
        <v>3191</v>
      </c>
      <c r="F18" s="54" t="str">
        <f t="shared" si="0"/>
        <v>R 1214</v>
      </c>
      <c r="G18"/>
    </row>
    <row r="19" spans="1:7" ht="12.95" customHeight="1" x14ac:dyDescent="0.2">
      <c r="A19" s="66">
        <v>1215</v>
      </c>
      <c r="B19" s="66"/>
      <c r="C19" s="98" t="s">
        <v>3098</v>
      </c>
      <c r="D19" s="108">
        <v>282</v>
      </c>
      <c r="E19" s="68" t="s">
        <v>3191</v>
      </c>
      <c r="F19" s="54" t="str">
        <f t="shared" si="0"/>
        <v>R 1215</v>
      </c>
      <c r="G19"/>
    </row>
    <row r="20" spans="1:7" ht="12.95" customHeight="1" x14ac:dyDescent="0.2">
      <c r="A20" s="66">
        <v>1216</v>
      </c>
      <c r="B20" s="66"/>
      <c r="C20" s="98" t="s">
        <v>3099</v>
      </c>
      <c r="D20" s="108">
        <v>336</v>
      </c>
      <c r="E20" s="68" t="s">
        <v>3191</v>
      </c>
      <c r="F20" s="54" t="str">
        <f t="shared" si="0"/>
        <v>R 1216</v>
      </c>
      <c r="G20"/>
    </row>
    <row r="21" spans="1:7" ht="12.95" customHeight="1" x14ac:dyDescent="0.2">
      <c r="A21" s="66">
        <v>1217</v>
      </c>
      <c r="B21" s="66"/>
      <c r="C21" s="98" t="s">
        <v>3100</v>
      </c>
      <c r="D21" s="108">
        <v>422.72</v>
      </c>
      <c r="E21" s="67" t="s">
        <v>3191</v>
      </c>
      <c r="F21" s="54" t="str">
        <f t="shared" si="0"/>
        <v>R 1217</v>
      </c>
      <c r="G21"/>
    </row>
    <row r="22" spans="1:7" ht="12.95" customHeight="1" x14ac:dyDescent="0.2">
      <c r="A22" s="66">
        <v>1218</v>
      </c>
      <c r="B22" s="66"/>
      <c r="C22" s="98" t="s">
        <v>3101</v>
      </c>
      <c r="D22" s="108">
        <v>140.80000000000001</v>
      </c>
      <c r="E22" s="67" t="s">
        <v>3191</v>
      </c>
      <c r="F22" s="54" t="str">
        <f t="shared" si="0"/>
        <v>R 1218</v>
      </c>
      <c r="G22"/>
    </row>
    <row r="23" spans="1:7" ht="12.95" customHeight="1" x14ac:dyDescent="0.2">
      <c r="A23" s="66">
        <v>1219</v>
      </c>
      <c r="B23" s="66"/>
      <c r="C23" s="98" t="s">
        <v>3102</v>
      </c>
      <c r="D23" s="108">
        <v>336</v>
      </c>
      <c r="E23" s="67" t="s">
        <v>3191</v>
      </c>
      <c r="F23" s="54" t="str">
        <f t="shared" si="0"/>
        <v>R 1219</v>
      </c>
      <c r="G23"/>
    </row>
    <row r="24" spans="1:7" ht="12.95" customHeight="1" x14ac:dyDescent="0.2">
      <c r="A24" s="66">
        <v>1220</v>
      </c>
      <c r="B24" s="66"/>
      <c r="C24" s="98" t="s">
        <v>3103</v>
      </c>
      <c r="D24" s="108">
        <v>237.12</v>
      </c>
      <c r="E24" s="67" t="s">
        <v>3191</v>
      </c>
      <c r="F24" s="54" t="str">
        <f t="shared" si="0"/>
        <v>R 1220</v>
      </c>
      <c r="G24"/>
    </row>
    <row r="25" spans="1:7" ht="12.95" customHeight="1" x14ac:dyDescent="0.2">
      <c r="A25" s="66">
        <v>1221</v>
      </c>
      <c r="B25" s="66"/>
      <c r="C25" s="98" t="s">
        <v>3104</v>
      </c>
      <c r="D25" s="108">
        <v>136</v>
      </c>
      <c r="E25" s="67" t="s">
        <v>3191</v>
      </c>
      <c r="F25" s="54" t="str">
        <f t="shared" si="0"/>
        <v>R 1221</v>
      </c>
      <c r="G25"/>
    </row>
    <row r="26" spans="1:7" ht="12.95" customHeight="1" x14ac:dyDescent="0.2">
      <c r="A26" s="66">
        <v>1222</v>
      </c>
      <c r="B26" s="66"/>
      <c r="C26" s="98" t="s">
        <v>3105</v>
      </c>
      <c r="D26" s="108">
        <v>115.2</v>
      </c>
      <c r="E26" s="67" t="s">
        <v>3191</v>
      </c>
      <c r="F26" s="54" t="str">
        <f t="shared" si="0"/>
        <v>R 1222</v>
      </c>
      <c r="G26"/>
    </row>
    <row r="27" spans="1:7" ht="12.95" customHeight="1" x14ac:dyDescent="0.2">
      <c r="A27" s="66">
        <v>1223</v>
      </c>
      <c r="B27" s="66"/>
      <c r="C27" s="98" t="s">
        <v>3106</v>
      </c>
      <c r="D27" s="108">
        <v>184.8</v>
      </c>
      <c r="E27" s="67" t="s">
        <v>3191</v>
      </c>
      <c r="F27" s="54" t="str">
        <f t="shared" si="0"/>
        <v>R 1223</v>
      </c>
      <c r="G27"/>
    </row>
    <row r="28" spans="1:7" ht="12.95" customHeight="1" x14ac:dyDescent="0.2">
      <c r="A28" s="66">
        <v>1224</v>
      </c>
      <c r="B28" s="66"/>
      <c r="C28" s="85" t="s">
        <v>4724</v>
      </c>
      <c r="D28" s="108">
        <v>316</v>
      </c>
      <c r="E28" s="68" t="s">
        <v>3191</v>
      </c>
      <c r="F28" s="54" t="str">
        <f t="shared" si="0"/>
        <v>R 1224</v>
      </c>
      <c r="G28"/>
    </row>
    <row r="29" spans="1:7" ht="12.95" customHeight="1" x14ac:dyDescent="0.2">
      <c r="A29" s="66">
        <v>1228</v>
      </c>
      <c r="B29" s="66"/>
      <c r="C29" s="85" t="s">
        <v>4725</v>
      </c>
      <c r="D29" s="108">
        <v>176</v>
      </c>
      <c r="E29" s="68" t="s">
        <v>3191</v>
      </c>
      <c r="F29" s="54" t="str">
        <f t="shared" si="0"/>
        <v>R 1228</v>
      </c>
      <c r="G29"/>
    </row>
    <row r="30" spans="1:7" ht="12.95" customHeight="1" x14ac:dyDescent="0.2">
      <c r="A30" s="66">
        <v>1230</v>
      </c>
      <c r="B30" s="66"/>
      <c r="C30" s="98" t="s">
        <v>2098</v>
      </c>
      <c r="D30" s="108">
        <v>500.48</v>
      </c>
      <c r="E30" s="67" t="s">
        <v>3192</v>
      </c>
      <c r="F30" s="54" t="str">
        <f t="shared" si="0"/>
        <v>R 1230</v>
      </c>
      <c r="G30"/>
    </row>
    <row r="31" spans="1:7" ht="12.95" customHeight="1" x14ac:dyDescent="0.2">
      <c r="A31" s="66">
        <v>1231</v>
      </c>
      <c r="B31" s="66"/>
      <c r="C31" s="98" t="s">
        <v>2099</v>
      </c>
      <c r="D31" s="108">
        <v>439.68</v>
      </c>
      <c r="E31" s="67" t="s">
        <v>3192</v>
      </c>
      <c r="F31" s="54" t="str">
        <f t="shared" si="0"/>
        <v>R 1231</v>
      </c>
      <c r="G31"/>
    </row>
    <row r="32" spans="1:7" ht="12.95" customHeight="1" x14ac:dyDescent="0.2">
      <c r="A32" s="66">
        <v>1232</v>
      </c>
      <c r="B32" s="66"/>
      <c r="C32" s="98" t="s">
        <v>2100</v>
      </c>
      <c r="D32" s="108">
        <v>472.32</v>
      </c>
      <c r="E32" s="67" t="s">
        <v>3192</v>
      </c>
      <c r="F32" s="54" t="str">
        <f t="shared" si="0"/>
        <v>R 1232</v>
      </c>
      <c r="G32"/>
    </row>
    <row r="33" spans="1:7" ht="12.95" customHeight="1" x14ac:dyDescent="0.2">
      <c r="A33" s="66">
        <v>1233</v>
      </c>
      <c r="B33" s="66"/>
      <c r="C33" s="98" t="s">
        <v>2101</v>
      </c>
      <c r="D33" s="108">
        <v>615.04</v>
      </c>
      <c r="E33" s="67" t="s">
        <v>3192</v>
      </c>
      <c r="F33" s="54" t="str">
        <f t="shared" si="0"/>
        <v>R 1233</v>
      </c>
      <c r="G33"/>
    </row>
    <row r="34" spans="1:7" ht="12.95" customHeight="1" x14ac:dyDescent="0.2">
      <c r="A34" s="66">
        <v>1234</v>
      </c>
      <c r="B34" s="66"/>
      <c r="C34" s="98" t="s">
        <v>2102</v>
      </c>
      <c r="D34" s="108">
        <v>894.08</v>
      </c>
      <c r="E34" s="67" t="s">
        <v>3192</v>
      </c>
      <c r="F34" s="54" t="str">
        <f t="shared" si="0"/>
        <v>R 1234</v>
      </c>
      <c r="G34"/>
    </row>
    <row r="35" spans="1:7" ht="12.95" customHeight="1" x14ac:dyDescent="0.2">
      <c r="A35" s="66">
        <v>1235</v>
      </c>
      <c r="B35" s="66"/>
      <c r="C35" s="98" t="s">
        <v>2103</v>
      </c>
      <c r="D35" s="108">
        <v>963.2</v>
      </c>
      <c r="E35" s="67" t="s">
        <v>3192</v>
      </c>
      <c r="F35" s="54" t="str">
        <f t="shared" si="0"/>
        <v>R 1235</v>
      </c>
      <c r="G35"/>
    </row>
    <row r="36" spans="1:7" ht="12.95" customHeight="1" x14ac:dyDescent="0.2">
      <c r="A36" s="66">
        <v>1236</v>
      </c>
      <c r="B36" s="66"/>
      <c r="C36" s="98" t="s">
        <v>2104</v>
      </c>
      <c r="D36" s="108">
        <v>993.28</v>
      </c>
      <c r="E36" s="67" t="s">
        <v>3192</v>
      </c>
      <c r="F36" s="54" t="str">
        <f t="shared" si="0"/>
        <v>R 1236</v>
      </c>
      <c r="G36"/>
    </row>
    <row r="37" spans="1:7" ht="12.95" customHeight="1" x14ac:dyDescent="0.2">
      <c r="A37" s="66">
        <v>1237</v>
      </c>
      <c r="B37" s="66"/>
      <c r="C37" s="98" t="s">
        <v>2105</v>
      </c>
      <c r="D37" s="108">
        <v>1051.52</v>
      </c>
      <c r="E37" s="67" t="s">
        <v>3192</v>
      </c>
      <c r="F37" s="54" t="str">
        <f t="shared" si="0"/>
        <v>R 1237</v>
      </c>
      <c r="G37"/>
    </row>
    <row r="38" spans="1:7" ht="12.95" customHeight="1" x14ac:dyDescent="0.2">
      <c r="A38" s="66">
        <v>1238</v>
      </c>
      <c r="B38" s="66"/>
      <c r="C38" s="98" t="s">
        <v>2106</v>
      </c>
      <c r="D38" s="108">
        <v>1191.68</v>
      </c>
      <c r="E38" s="67" t="s">
        <v>3192</v>
      </c>
      <c r="F38" s="54" t="str">
        <f t="shared" si="0"/>
        <v>R 1238</v>
      </c>
      <c r="G38"/>
    </row>
    <row r="39" spans="1:7" ht="12.95" customHeight="1" x14ac:dyDescent="0.2">
      <c r="A39" s="66">
        <v>1239</v>
      </c>
      <c r="B39" s="66"/>
      <c r="C39" s="98" t="s">
        <v>2107</v>
      </c>
      <c r="D39" s="108">
        <v>1273.92</v>
      </c>
      <c r="E39" s="67" t="s">
        <v>3192</v>
      </c>
      <c r="F39" s="54" t="str">
        <f t="shared" si="0"/>
        <v>R 1239</v>
      </c>
      <c r="G39"/>
    </row>
    <row r="40" spans="1:7" ht="12.95" customHeight="1" x14ac:dyDescent="0.2">
      <c r="A40" s="66">
        <v>1240</v>
      </c>
      <c r="B40" s="66"/>
      <c r="C40" s="98" t="s">
        <v>2108</v>
      </c>
      <c r="D40" s="108">
        <v>1355.2</v>
      </c>
      <c r="E40" s="67" t="s">
        <v>3192</v>
      </c>
      <c r="F40" s="54" t="str">
        <f t="shared" si="0"/>
        <v>R 1240</v>
      </c>
      <c r="G40"/>
    </row>
    <row r="41" spans="1:7" ht="12.95" customHeight="1" x14ac:dyDescent="0.2">
      <c r="A41" s="66">
        <v>1241</v>
      </c>
      <c r="B41" s="66"/>
      <c r="C41" s="98" t="s">
        <v>2109</v>
      </c>
      <c r="D41" s="108">
        <v>1532.8</v>
      </c>
      <c r="E41" s="67" t="s">
        <v>3192</v>
      </c>
      <c r="F41" s="54" t="str">
        <f t="shared" si="0"/>
        <v>R 1241</v>
      </c>
      <c r="G41"/>
    </row>
    <row r="42" spans="1:7" ht="12.95" customHeight="1" x14ac:dyDescent="0.2">
      <c r="A42" s="66">
        <v>1242</v>
      </c>
      <c r="B42" s="66"/>
      <c r="C42" s="98" t="s">
        <v>2110</v>
      </c>
      <c r="D42" s="108">
        <v>1589.44</v>
      </c>
      <c r="E42" s="67" t="s">
        <v>3192</v>
      </c>
      <c r="F42" s="54" t="str">
        <f t="shared" si="0"/>
        <v>R 1242</v>
      </c>
      <c r="G42"/>
    </row>
    <row r="43" spans="1:7" ht="12.95" customHeight="1" x14ac:dyDescent="0.2">
      <c r="A43" s="66">
        <v>1243</v>
      </c>
      <c r="B43" s="66"/>
      <c r="C43" s="98" t="s">
        <v>2111</v>
      </c>
      <c r="D43" s="108">
        <v>1706.24</v>
      </c>
      <c r="E43" s="67" t="s">
        <v>3192</v>
      </c>
      <c r="F43" s="54" t="str">
        <f t="shared" si="0"/>
        <v>R 1243</v>
      </c>
      <c r="G43"/>
    </row>
    <row r="44" spans="1:7" ht="12.95" customHeight="1" x14ac:dyDescent="0.2">
      <c r="A44" s="66">
        <v>1244</v>
      </c>
      <c r="B44" s="66"/>
      <c r="C44" s="98" t="s">
        <v>2112</v>
      </c>
      <c r="D44" s="108">
        <v>1752</v>
      </c>
      <c r="E44" s="67" t="s">
        <v>3192</v>
      </c>
      <c r="F44" s="54" t="str">
        <f t="shared" si="0"/>
        <v>R 1244</v>
      </c>
      <c r="G44"/>
    </row>
    <row r="45" spans="1:7" ht="12.95" customHeight="1" x14ac:dyDescent="0.2">
      <c r="A45" s="66">
        <v>1245</v>
      </c>
      <c r="B45" s="66"/>
      <c r="C45" s="98" t="s">
        <v>2113</v>
      </c>
      <c r="D45" s="108">
        <v>1870.08</v>
      </c>
      <c r="E45" s="67" t="s">
        <v>3192</v>
      </c>
      <c r="F45" s="54" t="str">
        <f t="shared" si="0"/>
        <v>R 1245</v>
      </c>
      <c r="G45"/>
    </row>
    <row r="46" spans="1:7" ht="12.95" customHeight="1" x14ac:dyDescent="0.2">
      <c r="A46" s="66">
        <v>1246</v>
      </c>
      <c r="B46" s="66"/>
      <c r="C46" s="98" t="s">
        <v>2114</v>
      </c>
      <c r="D46" s="108">
        <v>447.36</v>
      </c>
      <c r="E46" s="67" t="s">
        <v>3192</v>
      </c>
      <c r="F46" s="54" t="str">
        <f t="shared" si="0"/>
        <v>R 1246</v>
      </c>
      <c r="G46"/>
    </row>
    <row r="47" spans="1:7" ht="12.95" customHeight="1" x14ac:dyDescent="0.2">
      <c r="A47" s="66">
        <v>1247</v>
      </c>
      <c r="B47" s="66"/>
      <c r="C47" s="98" t="s">
        <v>2115</v>
      </c>
      <c r="D47" s="108">
        <v>341.76</v>
      </c>
      <c r="E47" s="67" t="s">
        <v>3192</v>
      </c>
      <c r="F47" s="54" t="str">
        <f t="shared" si="0"/>
        <v>R 1247</v>
      </c>
      <c r="G47"/>
    </row>
    <row r="48" spans="1:7" ht="12.95" customHeight="1" x14ac:dyDescent="0.2">
      <c r="A48" s="66">
        <v>1248</v>
      </c>
      <c r="B48" s="66"/>
      <c r="C48" s="98" t="s">
        <v>2116</v>
      </c>
      <c r="D48" s="108">
        <v>404.16</v>
      </c>
      <c r="E48" s="67" t="s">
        <v>3192</v>
      </c>
      <c r="F48" s="54" t="str">
        <f t="shared" si="0"/>
        <v>R 1248</v>
      </c>
      <c r="G48"/>
    </row>
    <row r="49" spans="1:7" ht="12.95" customHeight="1" x14ac:dyDescent="0.2">
      <c r="A49" s="66">
        <v>1249</v>
      </c>
      <c r="B49" s="66"/>
      <c r="C49" s="98" t="s">
        <v>2117</v>
      </c>
      <c r="D49" s="108">
        <v>608.32000000000005</v>
      </c>
      <c r="E49" s="67" t="s">
        <v>3192</v>
      </c>
      <c r="F49" s="54" t="str">
        <f t="shared" si="0"/>
        <v>R 1249</v>
      </c>
      <c r="G49"/>
    </row>
    <row r="50" spans="1:7" ht="12.95" customHeight="1" x14ac:dyDescent="0.2">
      <c r="A50" s="66">
        <v>1250</v>
      </c>
      <c r="B50" s="66"/>
      <c r="C50" s="98" t="s">
        <v>2118</v>
      </c>
      <c r="D50" s="108">
        <v>350.08</v>
      </c>
      <c r="E50" s="67" t="s">
        <v>3192</v>
      </c>
      <c r="F50" s="54" t="str">
        <f t="shared" si="0"/>
        <v>R 1250</v>
      </c>
      <c r="G50"/>
    </row>
    <row r="51" spans="1:7" ht="12.95" customHeight="1" x14ac:dyDescent="0.2">
      <c r="A51" s="66">
        <v>1251</v>
      </c>
      <c r="B51" s="66"/>
      <c r="C51" s="98" t="s">
        <v>2119</v>
      </c>
      <c r="D51" s="108">
        <v>360.64</v>
      </c>
      <c r="E51" s="67" t="s">
        <v>3192</v>
      </c>
      <c r="F51" s="54" t="str">
        <f t="shared" si="0"/>
        <v>R 1251</v>
      </c>
      <c r="G51"/>
    </row>
    <row r="52" spans="1:7" ht="12.95" customHeight="1" x14ac:dyDescent="0.2">
      <c r="A52" s="66">
        <v>1252</v>
      </c>
      <c r="B52" s="66"/>
      <c r="C52" s="98" t="s">
        <v>2120</v>
      </c>
      <c r="D52" s="108">
        <v>323.2</v>
      </c>
      <c r="E52" s="67" t="s">
        <v>3192</v>
      </c>
      <c r="F52" s="54" t="str">
        <f t="shared" si="0"/>
        <v>R 1252</v>
      </c>
      <c r="G52"/>
    </row>
    <row r="53" spans="1:7" ht="12.95" customHeight="1" x14ac:dyDescent="0.2">
      <c r="A53" s="66">
        <v>1253</v>
      </c>
      <c r="B53" s="66"/>
      <c r="C53" s="98" t="s">
        <v>2121</v>
      </c>
      <c r="D53" s="108">
        <v>335.36</v>
      </c>
      <c r="E53" s="67" t="s">
        <v>3192</v>
      </c>
      <c r="F53" s="54" t="str">
        <f t="shared" si="0"/>
        <v>R 1253</v>
      </c>
      <c r="G53"/>
    </row>
    <row r="54" spans="1:7" ht="12.95" customHeight="1" x14ac:dyDescent="0.2">
      <c r="A54" s="66">
        <v>1254</v>
      </c>
      <c r="B54" s="66"/>
      <c r="C54" s="98" t="s">
        <v>2122</v>
      </c>
      <c r="D54" s="108">
        <v>335.36</v>
      </c>
      <c r="E54" s="67" t="s">
        <v>3192</v>
      </c>
      <c r="F54" s="54" t="str">
        <f t="shared" si="0"/>
        <v>R 1254</v>
      </c>
      <c r="G54"/>
    </row>
    <row r="55" spans="1:7" ht="12.95" customHeight="1" x14ac:dyDescent="0.2">
      <c r="A55" s="66">
        <v>1255</v>
      </c>
      <c r="B55" s="66"/>
      <c r="C55" s="98" t="s">
        <v>2123</v>
      </c>
      <c r="D55" s="108">
        <v>2236.8000000000002</v>
      </c>
      <c r="E55" s="67" t="s">
        <v>3192</v>
      </c>
      <c r="F55" s="54" t="str">
        <f t="shared" si="0"/>
        <v>R 1255</v>
      </c>
      <c r="G55"/>
    </row>
    <row r="56" spans="1:7" ht="12.95" customHeight="1" x14ac:dyDescent="0.2">
      <c r="A56" s="66">
        <v>1270</v>
      </c>
      <c r="B56" s="66"/>
      <c r="C56" s="98" t="s">
        <v>2831</v>
      </c>
      <c r="D56" s="108">
        <v>5120</v>
      </c>
      <c r="E56" s="67" t="s">
        <v>3192</v>
      </c>
      <c r="F56" s="54" t="str">
        <f t="shared" si="0"/>
        <v>R 1270</v>
      </c>
      <c r="G56"/>
    </row>
    <row r="57" spans="1:7" ht="12.95" customHeight="1" x14ac:dyDescent="0.2">
      <c r="A57" s="88">
        <v>1314</v>
      </c>
      <c r="B57" s="88" t="s">
        <v>3745</v>
      </c>
      <c r="C57" s="99" t="s">
        <v>3476</v>
      </c>
      <c r="D57" s="108" t="e">
        <v>#N/A</v>
      </c>
      <c r="E57" s="89" t="s">
        <v>3191</v>
      </c>
      <c r="F57" s="54" t="str">
        <f t="shared" si="0"/>
        <v>R 1314</v>
      </c>
      <c r="G57"/>
    </row>
    <row r="58" spans="1:7" ht="12.95" customHeight="1" x14ac:dyDescent="0.2">
      <c r="A58" s="88">
        <v>1315</v>
      </c>
      <c r="B58" s="88" t="s">
        <v>3745</v>
      </c>
      <c r="C58" s="99" t="s">
        <v>3477</v>
      </c>
      <c r="D58" s="108" t="e">
        <v>#N/A</v>
      </c>
      <c r="E58" s="89" t="s">
        <v>3191</v>
      </c>
      <c r="F58" s="54" t="str">
        <f t="shared" si="0"/>
        <v>R 1315</v>
      </c>
      <c r="G58"/>
    </row>
    <row r="59" spans="1:7" ht="12.95" customHeight="1" x14ac:dyDescent="0.2">
      <c r="A59" s="66">
        <v>1360</v>
      </c>
      <c r="B59" s="66"/>
      <c r="C59" s="98" t="s">
        <v>2124</v>
      </c>
      <c r="D59" s="108">
        <v>372.8</v>
      </c>
      <c r="E59" s="67" t="s">
        <v>3192</v>
      </c>
      <c r="F59" s="54" t="str">
        <f t="shared" si="0"/>
        <v>R 1360</v>
      </c>
      <c r="G59"/>
    </row>
    <row r="60" spans="1:7" ht="12.95" customHeight="1" x14ac:dyDescent="0.2">
      <c r="A60" s="66">
        <v>1361</v>
      </c>
      <c r="B60" s="66"/>
      <c r="C60" s="98" t="s">
        <v>2125</v>
      </c>
      <c r="D60" s="108">
        <v>384.96</v>
      </c>
      <c r="E60" s="67" t="s">
        <v>3192</v>
      </c>
      <c r="F60" s="54" t="str">
        <f t="shared" si="0"/>
        <v>R 1361</v>
      </c>
      <c r="G60"/>
    </row>
    <row r="61" spans="1:7" ht="12.95" customHeight="1" x14ac:dyDescent="0.2">
      <c r="A61" s="66">
        <v>1362</v>
      </c>
      <c r="B61" s="66"/>
      <c r="C61" s="98" t="s">
        <v>2126</v>
      </c>
      <c r="D61" s="108">
        <v>435.2</v>
      </c>
      <c r="E61" s="67" t="s">
        <v>3192</v>
      </c>
      <c r="F61" s="54" t="str">
        <f t="shared" si="0"/>
        <v>R 1362</v>
      </c>
      <c r="G61"/>
    </row>
    <row r="62" spans="1:7" ht="12.95" customHeight="1" x14ac:dyDescent="0.2">
      <c r="A62" s="66">
        <v>1363</v>
      </c>
      <c r="B62" s="66"/>
      <c r="C62" s="98" t="s">
        <v>2127</v>
      </c>
      <c r="D62" s="108">
        <v>435.2</v>
      </c>
      <c r="E62" s="67" t="s">
        <v>3192</v>
      </c>
      <c r="F62" s="54" t="str">
        <f t="shared" si="0"/>
        <v>R 1363</v>
      </c>
      <c r="G62"/>
    </row>
    <row r="63" spans="1:7" ht="12.95" customHeight="1" x14ac:dyDescent="0.2">
      <c r="A63" s="66">
        <v>1364</v>
      </c>
      <c r="B63" s="66"/>
      <c r="C63" s="98" t="s">
        <v>2128</v>
      </c>
      <c r="D63" s="108">
        <v>435.2</v>
      </c>
      <c r="E63" s="67" t="s">
        <v>3192</v>
      </c>
      <c r="F63" s="54" t="str">
        <f t="shared" si="0"/>
        <v>R 1364</v>
      </c>
      <c r="G63"/>
    </row>
    <row r="64" spans="1:7" ht="12.95" customHeight="1" x14ac:dyDescent="0.2">
      <c r="A64" s="66">
        <v>1365</v>
      </c>
      <c r="B64" s="66"/>
      <c r="C64" s="98" t="s">
        <v>2129</v>
      </c>
      <c r="D64" s="108">
        <v>497.28</v>
      </c>
      <c r="E64" s="67" t="s">
        <v>3192</v>
      </c>
      <c r="F64" s="54" t="str">
        <f t="shared" si="0"/>
        <v>R 1365</v>
      </c>
      <c r="G64"/>
    </row>
    <row r="65" spans="1:7" ht="12.95" customHeight="1" x14ac:dyDescent="0.2">
      <c r="A65" s="66">
        <v>1366</v>
      </c>
      <c r="B65" s="66"/>
      <c r="C65" s="98" t="s">
        <v>2130</v>
      </c>
      <c r="D65" s="108">
        <v>497.28</v>
      </c>
      <c r="E65" s="67" t="s">
        <v>3192</v>
      </c>
      <c r="F65" s="54" t="str">
        <f t="shared" si="0"/>
        <v>R 1366</v>
      </c>
      <c r="G65"/>
    </row>
    <row r="66" spans="1:7" ht="12.95" customHeight="1" x14ac:dyDescent="0.2">
      <c r="A66" s="66">
        <v>1367</v>
      </c>
      <c r="B66" s="66"/>
      <c r="C66" s="98" t="s">
        <v>2131</v>
      </c>
      <c r="D66" s="108">
        <v>621.44000000000005</v>
      </c>
      <c r="E66" s="67" t="s">
        <v>3192</v>
      </c>
      <c r="F66" s="54" t="str">
        <f t="shared" si="0"/>
        <v>R 1367</v>
      </c>
      <c r="G66"/>
    </row>
    <row r="67" spans="1:7" ht="12.95" customHeight="1" x14ac:dyDescent="0.2">
      <c r="A67" s="66">
        <v>1368</v>
      </c>
      <c r="B67" s="66"/>
      <c r="C67" s="98" t="s">
        <v>2132</v>
      </c>
      <c r="D67" s="108">
        <v>621.44000000000005</v>
      </c>
      <c r="E67" s="67" t="s">
        <v>3192</v>
      </c>
      <c r="F67" s="54" t="str">
        <f t="shared" si="0"/>
        <v>R 1368</v>
      </c>
      <c r="G67"/>
    </row>
    <row r="68" spans="1:7" ht="12.95" customHeight="1" x14ac:dyDescent="0.2">
      <c r="A68" s="66">
        <v>1369</v>
      </c>
      <c r="B68" s="66"/>
      <c r="C68" s="98" t="s">
        <v>2133</v>
      </c>
      <c r="D68" s="108">
        <v>621.44000000000005</v>
      </c>
      <c r="E68" s="67" t="s">
        <v>3192</v>
      </c>
      <c r="F68" s="54" t="str">
        <f t="shared" ref="F68:F131" si="1">"R "&amp;A68</f>
        <v>R 1369</v>
      </c>
      <c r="G68"/>
    </row>
    <row r="69" spans="1:7" ht="12.95" customHeight="1" x14ac:dyDescent="0.2">
      <c r="A69" s="66">
        <v>1370</v>
      </c>
      <c r="B69" s="66"/>
      <c r="C69" s="98" t="s">
        <v>2134</v>
      </c>
      <c r="D69" s="108">
        <v>621.44000000000005</v>
      </c>
      <c r="E69" s="67" t="s">
        <v>3192</v>
      </c>
      <c r="F69" s="54" t="str">
        <f t="shared" si="1"/>
        <v>R 1370</v>
      </c>
      <c r="G69"/>
    </row>
    <row r="70" spans="1:7" ht="12.95" customHeight="1" x14ac:dyDescent="0.2">
      <c r="A70" s="66">
        <v>1371</v>
      </c>
      <c r="B70" s="66"/>
      <c r="C70" s="98" t="s">
        <v>2135</v>
      </c>
      <c r="D70" s="108">
        <v>745.92</v>
      </c>
      <c r="E70" s="67" t="s">
        <v>3192</v>
      </c>
      <c r="F70" s="54" t="str">
        <f t="shared" si="1"/>
        <v>R 1371</v>
      </c>
      <c r="G70"/>
    </row>
    <row r="71" spans="1:7" ht="12.95" customHeight="1" x14ac:dyDescent="0.2">
      <c r="A71" s="66">
        <v>1372</v>
      </c>
      <c r="B71" s="66"/>
      <c r="C71" s="98" t="s">
        <v>2136</v>
      </c>
      <c r="D71" s="108">
        <v>745.92</v>
      </c>
      <c r="E71" s="67" t="s">
        <v>3192</v>
      </c>
      <c r="F71" s="54" t="str">
        <f t="shared" si="1"/>
        <v>R 1372</v>
      </c>
      <c r="G71"/>
    </row>
    <row r="72" spans="1:7" ht="12.95" customHeight="1" x14ac:dyDescent="0.2">
      <c r="A72" s="66">
        <v>1373</v>
      </c>
      <c r="B72" s="66"/>
      <c r="C72" s="98" t="s">
        <v>2137</v>
      </c>
      <c r="D72" s="108">
        <v>1242.56</v>
      </c>
      <c r="E72" s="67" t="s">
        <v>3192</v>
      </c>
      <c r="F72" s="54" t="str">
        <f t="shared" si="1"/>
        <v>R 1373</v>
      </c>
      <c r="G72"/>
    </row>
    <row r="73" spans="1:7" ht="12.95" customHeight="1" x14ac:dyDescent="0.2">
      <c r="A73" s="66">
        <v>1374</v>
      </c>
      <c r="B73" s="66"/>
      <c r="C73" s="98" t="s">
        <v>2138</v>
      </c>
      <c r="D73" s="108">
        <v>1242.56</v>
      </c>
      <c r="E73" s="67" t="s">
        <v>3192</v>
      </c>
      <c r="F73" s="54" t="str">
        <f t="shared" si="1"/>
        <v>R 1374</v>
      </c>
      <c r="G73"/>
    </row>
    <row r="74" spans="1:7" ht="12.95" customHeight="1" x14ac:dyDescent="0.2">
      <c r="A74" s="66">
        <v>1375</v>
      </c>
      <c r="B74" s="66"/>
      <c r="C74" s="98" t="s">
        <v>2139</v>
      </c>
      <c r="D74" s="108">
        <v>1242.56</v>
      </c>
      <c r="E74" s="67" t="s">
        <v>3192</v>
      </c>
      <c r="F74" s="54" t="str">
        <f t="shared" si="1"/>
        <v>R 1375</v>
      </c>
      <c r="G74"/>
    </row>
    <row r="75" spans="1:7" ht="12.95" customHeight="1" x14ac:dyDescent="0.2">
      <c r="A75" s="66">
        <v>1376</v>
      </c>
      <c r="B75" s="66"/>
      <c r="C75" s="98" t="s">
        <v>2140</v>
      </c>
      <c r="D75" s="108">
        <v>1367.68</v>
      </c>
      <c r="E75" s="67" t="s">
        <v>3192</v>
      </c>
      <c r="F75" s="54" t="str">
        <f t="shared" si="1"/>
        <v>R 1376</v>
      </c>
      <c r="G75"/>
    </row>
    <row r="76" spans="1:7" ht="12.95" customHeight="1" x14ac:dyDescent="0.2">
      <c r="A76" s="66">
        <v>1377</v>
      </c>
      <c r="B76" s="66"/>
      <c r="C76" s="98" t="s">
        <v>2141</v>
      </c>
      <c r="D76" s="108">
        <v>1616</v>
      </c>
      <c r="E76" s="67" t="s">
        <v>3192</v>
      </c>
      <c r="F76" s="54" t="str">
        <f t="shared" si="1"/>
        <v>R 1377</v>
      </c>
      <c r="G76"/>
    </row>
    <row r="77" spans="1:7" ht="12.95" customHeight="1" x14ac:dyDescent="0.2">
      <c r="A77" s="66">
        <v>1378</v>
      </c>
      <c r="B77" s="66"/>
      <c r="C77" s="98" t="s">
        <v>2142</v>
      </c>
      <c r="D77" s="108">
        <v>1616</v>
      </c>
      <c r="E77" s="67" t="s">
        <v>3192</v>
      </c>
      <c r="F77" s="54" t="str">
        <f t="shared" si="1"/>
        <v>R 1378</v>
      </c>
      <c r="G77"/>
    </row>
    <row r="78" spans="1:7" ht="12.95" customHeight="1" x14ac:dyDescent="0.2">
      <c r="A78" s="66">
        <v>1379</v>
      </c>
      <c r="B78" s="66"/>
      <c r="C78" s="98" t="s">
        <v>2143</v>
      </c>
      <c r="D78" s="108">
        <v>1616</v>
      </c>
      <c r="E78" s="67" t="s">
        <v>3192</v>
      </c>
      <c r="F78" s="54" t="str">
        <f t="shared" si="1"/>
        <v>R 1379</v>
      </c>
      <c r="G78"/>
    </row>
    <row r="79" spans="1:7" ht="12.95" customHeight="1" x14ac:dyDescent="0.2">
      <c r="A79" s="66">
        <v>1380</v>
      </c>
      <c r="B79" s="66"/>
      <c r="C79" s="98" t="s">
        <v>2144</v>
      </c>
      <c r="D79" s="108">
        <v>1864</v>
      </c>
      <c r="E79" s="67" t="s">
        <v>3192</v>
      </c>
      <c r="F79" s="54" t="str">
        <f t="shared" si="1"/>
        <v>R 1380</v>
      </c>
      <c r="G79"/>
    </row>
    <row r="80" spans="1:7" ht="12.95" customHeight="1" x14ac:dyDescent="0.2">
      <c r="A80" s="66">
        <v>1381</v>
      </c>
      <c r="B80" s="66"/>
      <c r="C80" s="98" t="s">
        <v>2145</v>
      </c>
      <c r="D80" s="108">
        <v>1864</v>
      </c>
      <c r="E80" s="67" t="s">
        <v>3192</v>
      </c>
      <c r="F80" s="54" t="str">
        <f t="shared" si="1"/>
        <v>R 1381</v>
      </c>
      <c r="G80"/>
    </row>
    <row r="81" spans="1:7" ht="12.95" customHeight="1" x14ac:dyDescent="0.2">
      <c r="A81" s="66">
        <v>1382</v>
      </c>
      <c r="B81" s="66"/>
      <c r="C81" s="98" t="s">
        <v>2146</v>
      </c>
      <c r="D81" s="108">
        <v>1989.44</v>
      </c>
      <c r="E81" s="67" t="s">
        <v>3192</v>
      </c>
      <c r="F81" s="54" t="str">
        <f t="shared" si="1"/>
        <v>R 1382</v>
      </c>
      <c r="G81"/>
    </row>
    <row r="82" spans="1:7" ht="12.95" customHeight="1" x14ac:dyDescent="0.2">
      <c r="A82" s="66">
        <v>1383</v>
      </c>
      <c r="B82" s="66"/>
      <c r="C82" s="98" t="s">
        <v>2147</v>
      </c>
      <c r="D82" s="108">
        <v>1989.44</v>
      </c>
      <c r="E82" s="67" t="s">
        <v>3192</v>
      </c>
      <c r="F82" s="54" t="str">
        <f t="shared" si="1"/>
        <v>R 1383</v>
      </c>
      <c r="G82"/>
    </row>
    <row r="83" spans="1:7" ht="12.95" customHeight="1" x14ac:dyDescent="0.2">
      <c r="A83" s="66">
        <v>1384</v>
      </c>
      <c r="B83" s="66"/>
      <c r="C83" s="98" t="s">
        <v>2148</v>
      </c>
      <c r="D83" s="108">
        <v>2112.64</v>
      </c>
      <c r="E83" s="67" t="s">
        <v>3192</v>
      </c>
      <c r="F83" s="54" t="str">
        <f t="shared" si="1"/>
        <v>R 1384</v>
      </c>
      <c r="G83"/>
    </row>
    <row r="84" spans="1:7" ht="12.95" customHeight="1" x14ac:dyDescent="0.2">
      <c r="A84" s="66">
        <v>1385</v>
      </c>
      <c r="B84" s="66"/>
      <c r="C84" s="98" t="s">
        <v>2149</v>
      </c>
      <c r="D84" s="108">
        <v>2486.4</v>
      </c>
      <c r="E84" s="67" t="s">
        <v>3192</v>
      </c>
      <c r="F84" s="54" t="str">
        <f t="shared" si="1"/>
        <v>R 1385</v>
      </c>
      <c r="G84"/>
    </row>
    <row r="85" spans="1:7" ht="12.95" customHeight="1" x14ac:dyDescent="0.2">
      <c r="A85" s="66">
        <v>1500</v>
      </c>
      <c r="B85" s="66"/>
      <c r="C85" s="98" t="s">
        <v>2150</v>
      </c>
      <c r="D85" s="108">
        <v>699.6</v>
      </c>
      <c r="E85" s="68" t="s">
        <v>3194</v>
      </c>
      <c r="F85" s="54" t="str">
        <f t="shared" si="1"/>
        <v>R 1500</v>
      </c>
      <c r="G85"/>
    </row>
    <row r="86" spans="1:7" ht="12.95" customHeight="1" x14ac:dyDescent="0.2">
      <c r="A86" s="66">
        <v>1501</v>
      </c>
      <c r="B86" s="66"/>
      <c r="C86" s="98" t="s">
        <v>2151</v>
      </c>
      <c r="D86" s="108">
        <v>215.36</v>
      </c>
      <c r="E86" s="67" t="s">
        <v>3194</v>
      </c>
      <c r="F86" s="54" t="str">
        <f t="shared" si="1"/>
        <v>R 1501</v>
      </c>
      <c r="G86"/>
    </row>
    <row r="87" spans="1:7" ht="12.95" customHeight="1" x14ac:dyDescent="0.2">
      <c r="A87" s="66">
        <v>1502</v>
      </c>
      <c r="B87" s="66"/>
      <c r="C87" s="98" t="s">
        <v>2152</v>
      </c>
      <c r="D87" s="108">
        <v>451.2</v>
      </c>
      <c r="E87" s="67" t="s">
        <v>3194</v>
      </c>
      <c r="F87" s="54" t="str">
        <f t="shared" si="1"/>
        <v>R 1502</v>
      </c>
      <c r="G87"/>
    </row>
    <row r="88" spans="1:7" ht="12.95" customHeight="1" x14ac:dyDescent="0.2">
      <c r="A88" s="66">
        <v>1503</v>
      </c>
      <c r="B88" s="66"/>
      <c r="C88" s="98" t="s">
        <v>2153</v>
      </c>
      <c r="D88" s="108">
        <v>732.64</v>
      </c>
      <c r="E88" s="68" t="s">
        <v>3194</v>
      </c>
      <c r="F88" s="54" t="str">
        <f t="shared" si="1"/>
        <v>R 1503</v>
      </c>
      <c r="G88"/>
    </row>
    <row r="89" spans="1:7" ht="12.95" customHeight="1" x14ac:dyDescent="0.2">
      <c r="A89" s="66">
        <v>1504</v>
      </c>
      <c r="B89" s="66"/>
      <c r="C89" s="98" t="s">
        <v>2154</v>
      </c>
      <c r="D89" s="108">
        <v>581.84</v>
      </c>
      <c r="E89" s="68" t="s">
        <v>3194</v>
      </c>
      <c r="F89" s="54" t="str">
        <f t="shared" si="1"/>
        <v>R 1504</v>
      </c>
      <c r="G89"/>
    </row>
    <row r="90" spans="1:7" ht="12.95" customHeight="1" x14ac:dyDescent="0.2">
      <c r="A90" s="66">
        <v>1505</v>
      </c>
      <c r="B90" s="66"/>
      <c r="C90" s="98" t="s">
        <v>2155</v>
      </c>
      <c r="D90" s="108">
        <v>489.04</v>
      </c>
      <c r="E90" s="68" t="s">
        <v>3194</v>
      </c>
      <c r="F90" s="54" t="str">
        <f t="shared" si="1"/>
        <v>R 1505</v>
      </c>
      <c r="G90"/>
    </row>
    <row r="91" spans="1:7" ht="12.95" customHeight="1" x14ac:dyDescent="0.2">
      <c r="A91" s="66">
        <v>1506</v>
      </c>
      <c r="B91" s="66"/>
      <c r="C91" s="98" t="s">
        <v>2156</v>
      </c>
      <c r="D91" s="108">
        <v>130.88</v>
      </c>
      <c r="E91" s="68" t="s">
        <v>3194</v>
      </c>
      <c r="F91" s="54" t="str">
        <f t="shared" si="1"/>
        <v>R 1506</v>
      </c>
      <c r="G91"/>
    </row>
    <row r="92" spans="1:7" ht="12.95" customHeight="1" x14ac:dyDescent="0.2">
      <c r="A92" s="66">
        <v>1507</v>
      </c>
      <c r="B92" s="66"/>
      <c r="C92" s="98" t="s">
        <v>2157</v>
      </c>
      <c r="D92" s="108">
        <v>205.84</v>
      </c>
      <c r="E92" s="68" t="s">
        <v>3194</v>
      </c>
      <c r="F92" s="54" t="str">
        <f t="shared" si="1"/>
        <v>R 1507</v>
      </c>
      <c r="G92"/>
    </row>
    <row r="93" spans="1:7" ht="12.95" customHeight="1" x14ac:dyDescent="0.2">
      <c r="A93" s="66">
        <v>1508</v>
      </c>
      <c r="B93" s="66"/>
      <c r="C93" s="98" t="s">
        <v>2835</v>
      </c>
      <c r="D93" s="108">
        <v>219.6</v>
      </c>
      <c r="E93" s="68" t="s">
        <v>3194</v>
      </c>
      <c r="F93" s="54" t="str">
        <f t="shared" si="1"/>
        <v>R 1508</v>
      </c>
      <c r="G93"/>
    </row>
    <row r="94" spans="1:7" ht="12.95" customHeight="1" x14ac:dyDescent="0.2">
      <c r="A94" s="66">
        <v>1509</v>
      </c>
      <c r="B94" s="66"/>
      <c r="C94" s="98" t="s">
        <v>2158</v>
      </c>
      <c r="D94" s="108">
        <v>334.56</v>
      </c>
      <c r="E94" s="68" t="s">
        <v>3194</v>
      </c>
      <c r="F94" s="54" t="str">
        <f t="shared" si="1"/>
        <v>R 1509</v>
      </c>
      <c r="G94"/>
    </row>
    <row r="95" spans="1:7" ht="12.95" customHeight="1" x14ac:dyDescent="0.2">
      <c r="A95" s="66">
        <v>1510</v>
      </c>
      <c r="B95" s="66"/>
      <c r="C95" s="98" t="s">
        <v>2150</v>
      </c>
      <c r="D95" s="108">
        <v>821.84</v>
      </c>
      <c r="E95" s="68" t="s">
        <v>3194</v>
      </c>
      <c r="F95" s="54" t="str">
        <f t="shared" si="1"/>
        <v>R 1510</v>
      </c>
      <c r="G95"/>
    </row>
    <row r="96" spans="1:7" ht="12.95" customHeight="1" x14ac:dyDescent="0.2">
      <c r="A96" s="66">
        <v>1511</v>
      </c>
      <c r="B96" s="66"/>
      <c r="C96" s="98" t="s">
        <v>2159</v>
      </c>
      <c r="D96" s="108">
        <v>213.84</v>
      </c>
      <c r="E96" s="68" t="s">
        <v>3194</v>
      </c>
      <c r="F96" s="54" t="str">
        <f t="shared" si="1"/>
        <v>R 1511</v>
      </c>
      <c r="G96"/>
    </row>
    <row r="97" spans="1:7" ht="12.95" customHeight="1" x14ac:dyDescent="0.2">
      <c r="A97" s="66">
        <v>1512</v>
      </c>
      <c r="B97" s="66"/>
      <c r="C97" s="98" t="s">
        <v>2160</v>
      </c>
      <c r="D97" s="108">
        <v>128.4</v>
      </c>
      <c r="E97" s="68" t="s">
        <v>3194</v>
      </c>
      <c r="F97" s="54" t="str">
        <f t="shared" si="1"/>
        <v>R 1512</v>
      </c>
      <c r="G97"/>
    </row>
    <row r="98" spans="1:7" ht="12.95" customHeight="1" x14ac:dyDescent="0.2">
      <c r="A98" s="66">
        <v>1513</v>
      </c>
      <c r="B98" s="66"/>
      <c r="C98" s="98" t="s">
        <v>2161</v>
      </c>
      <c r="D98" s="108">
        <v>379.6</v>
      </c>
      <c r="E98" s="68" t="s">
        <v>3194</v>
      </c>
      <c r="F98" s="54" t="str">
        <f t="shared" si="1"/>
        <v>R 1513</v>
      </c>
      <c r="G98"/>
    </row>
    <row r="99" spans="1:7" ht="12.95" customHeight="1" x14ac:dyDescent="0.2">
      <c r="A99" s="66">
        <v>1514</v>
      </c>
      <c r="B99" s="66"/>
      <c r="C99" s="98" t="s">
        <v>2836</v>
      </c>
      <c r="D99" s="108">
        <v>455.28</v>
      </c>
      <c r="E99" s="68" t="s">
        <v>3194</v>
      </c>
      <c r="F99" s="54" t="str">
        <f t="shared" si="1"/>
        <v>R 1514</v>
      </c>
      <c r="G99"/>
    </row>
    <row r="100" spans="1:7" ht="12.95" customHeight="1" x14ac:dyDescent="0.2">
      <c r="A100" s="66">
        <v>1515</v>
      </c>
      <c r="B100" s="66"/>
      <c r="C100" s="98" t="s">
        <v>2162</v>
      </c>
      <c r="D100" s="108">
        <v>472</v>
      </c>
      <c r="E100" s="68" t="s">
        <v>3194</v>
      </c>
      <c r="F100" s="54" t="str">
        <f t="shared" si="1"/>
        <v>R 1515</v>
      </c>
      <c r="G100"/>
    </row>
    <row r="101" spans="1:7" ht="12.95" customHeight="1" x14ac:dyDescent="0.2">
      <c r="A101" s="66">
        <v>1516</v>
      </c>
      <c r="B101" s="66"/>
      <c r="C101" s="98" t="s">
        <v>2163</v>
      </c>
      <c r="D101" s="108">
        <v>205.12</v>
      </c>
      <c r="E101" s="68" t="s">
        <v>3194</v>
      </c>
      <c r="F101" s="54" t="str">
        <f t="shared" si="1"/>
        <v>R 1516</v>
      </c>
      <c r="G101"/>
    </row>
    <row r="102" spans="1:7" ht="12.95" customHeight="1" x14ac:dyDescent="0.2">
      <c r="A102" s="66">
        <v>1517</v>
      </c>
      <c r="B102" s="66"/>
      <c r="C102" s="98" t="s">
        <v>2837</v>
      </c>
      <c r="D102" s="108">
        <v>560</v>
      </c>
      <c r="E102" s="68" t="s">
        <v>3194</v>
      </c>
      <c r="F102" s="54" t="str">
        <f t="shared" si="1"/>
        <v>R 1517</v>
      </c>
      <c r="G102"/>
    </row>
    <row r="103" spans="1:7" ht="12.95" customHeight="1" x14ac:dyDescent="0.2">
      <c r="A103" s="66">
        <v>1518</v>
      </c>
      <c r="B103" s="66"/>
      <c r="C103" s="98" t="s">
        <v>2838</v>
      </c>
      <c r="D103" s="108">
        <v>336</v>
      </c>
      <c r="E103" s="68" t="s">
        <v>3194</v>
      </c>
      <c r="F103" s="54" t="str">
        <f t="shared" si="1"/>
        <v>R 1518</v>
      </c>
      <c r="G103"/>
    </row>
    <row r="104" spans="1:7" ht="12.95" customHeight="1" x14ac:dyDescent="0.2">
      <c r="A104" s="66">
        <v>1519</v>
      </c>
      <c r="B104" s="66"/>
      <c r="C104" s="98" t="s">
        <v>2164</v>
      </c>
      <c r="D104" s="108">
        <v>1672.72</v>
      </c>
      <c r="E104" s="68" t="s">
        <v>3194</v>
      </c>
      <c r="F104" s="54" t="str">
        <f t="shared" si="1"/>
        <v>R 1519</v>
      </c>
      <c r="G104"/>
    </row>
    <row r="105" spans="1:7" ht="12.95" customHeight="1" x14ac:dyDescent="0.2">
      <c r="A105" s="66">
        <v>1520</v>
      </c>
      <c r="B105" s="66"/>
      <c r="C105" s="98" t="s">
        <v>2165</v>
      </c>
      <c r="D105" s="108">
        <v>901.84</v>
      </c>
      <c r="E105" s="68" t="s">
        <v>3194</v>
      </c>
      <c r="F105" s="54" t="str">
        <f t="shared" si="1"/>
        <v>R 1520</v>
      </c>
      <c r="G105"/>
    </row>
    <row r="106" spans="1:7" ht="12.95" customHeight="1" x14ac:dyDescent="0.2">
      <c r="A106" s="66">
        <v>1521</v>
      </c>
      <c r="B106" s="66"/>
      <c r="C106" s="98" t="s">
        <v>2166</v>
      </c>
      <c r="D106" s="108">
        <v>1410.88</v>
      </c>
      <c r="E106" s="68" t="s">
        <v>3194</v>
      </c>
      <c r="F106" s="54" t="str">
        <f t="shared" si="1"/>
        <v>R 1521</v>
      </c>
      <c r="G106"/>
    </row>
    <row r="107" spans="1:7" ht="12.95" customHeight="1" x14ac:dyDescent="0.2">
      <c r="A107" s="66">
        <v>1522</v>
      </c>
      <c r="B107" s="66"/>
      <c r="C107" s="98" t="s">
        <v>2839</v>
      </c>
      <c r="D107" s="108">
        <v>141.52000000000001</v>
      </c>
      <c r="E107" s="68" t="s">
        <v>3194</v>
      </c>
      <c r="F107" s="54" t="str">
        <f t="shared" si="1"/>
        <v>R 1522</v>
      </c>
      <c r="G107"/>
    </row>
    <row r="108" spans="1:7" ht="12.95" customHeight="1" x14ac:dyDescent="0.2">
      <c r="A108" s="66">
        <v>1523</v>
      </c>
      <c r="B108" s="66"/>
      <c r="C108" s="98" t="s">
        <v>2167</v>
      </c>
      <c r="D108" s="108">
        <v>314.16000000000003</v>
      </c>
      <c r="E108" s="68" t="s">
        <v>3194</v>
      </c>
      <c r="F108" s="54" t="str">
        <f t="shared" si="1"/>
        <v>R 1523</v>
      </c>
      <c r="G108"/>
    </row>
    <row r="109" spans="1:7" ht="12.95" customHeight="1" x14ac:dyDescent="0.2">
      <c r="A109" s="66">
        <v>1524</v>
      </c>
      <c r="B109" s="66"/>
      <c r="C109" s="98" t="s">
        <v>2840</v>
      </c>
      <c r="D109" s="108">
        <v>513.44000000000005</v>
      </c>
      <c r="E109" s="68" t="s">
        <v>3194</v>
      </c>
      <c r="F109" s="54" t="str">
        <f t="shared" si="1"/>
        <v>R 1524</v>
      </c>
      <c r="G109"/>
    </row>
    <row r="110" spans="1:7" ht="12.95" customHeight="1" x14ac:dyDescent="0.2">
      <c r="A110" s="66">
        <v>1525</v>
      </c>
      <c r="B110" s="66"/>
      <c r="C110" s="85" t="s">
        <v>4099</v>
      </c>
      <c r="D110" s="108">
        <v>155.6</v>
      </c>
      <c r="E110" s="68" t="s">
        <v>3194</v>
      </c>
      <c r="F110" s="54" t="str">
        <f t="shared" si="1"/>
        <v>R 1525</v>
      </c>
      <c r="G110"/>
    </row>
    <row r="111" spans="1:7" ht="12.95" customHeight="1" x14ac:dyDescent="0.2">
      <c r="A111" s="66">
        <v>1526</v>
      </c>
      <c r="B111" s="66"/>
      <c r="C111" s="98" t="s">
        <v>2168</v>
      </c>
      <c r="D111" s="108">
        <v>205.84</v>
      </c>
      <c r="E111" s="68" t="s">
        <v>3194</v>
      </c>
      <c r="F111" s="54" t="str">
        <f t="shared" si="1"/>
        <v>R 1526</v>
      </c>
      <c r="G111"/>
    </row>
    <row r="112" spans="1:7" ht="12.95" customHeight="1" x14ac:dyDescent="0.2">
      <c r="A112" s="66">
        <v>1527</v>
      </c>
      <c r="B112" s="66"/>
      <c r="C112" s="98" t="s">
        <v>2163</v>
      </c>
      <c r="D112" s="108">
        <v>213.84</v>
      </c>
      <c r="E112" s="68" t="s">
        <v>3194</v>
      </c>
      <c r="F112" s="54" t="str">
        <f t="shared" si="1"/>
        <v>R 1527</v>
      </c>
      <c r="G112"/>
    </row>
    <row r="113" spans="1:7" ht="12.95" customHeight="1" x14ac:dyDescent="0.2">
      <c r="A113" s="66">
        <v>1528</v>
      </c>
      <c r="B113" s="66"/>
      <c r="C113" s="98" t="s">
        <v>2169</v>
      </c>
      <c r="D113" s="108">
        <v>128.4</v>
      </c>
      <c r="E113" s="68" t="s">
        <v>3194</v>
      </c>
      <c r="F113" s="54" t="str">
        <f t="shared" si="1"/>
        <v>R 1528</v>
      </c>
      <c r="G113"/>
    </row>
    <row r="114" spans="1:7" ht="12.95" customHeight="1" x14ac:dyDescent="0.2">
      <c r="A114" s="66">
        <v>1529</v>
      </c>
      <c r="B114" s="66"/>
      <c r="C114" s="98" t="s">
        <v>2170</v>
      </c>
      <c r="D114" s="108">
        <v>141.52000000000001</v>
      </c>
      <c r="E114" s="68" t="s">
        <v>3194</v>
      </c>
      <c r="F114" s="54" t="str">
        <f t="shared" si="1"/>
        <v>R 1529</v>
      </c>
      <c r="G114"/>
    </row>
    <row r="115" spans="1:7" ht="12.95" customHeight="1" x14ac:dyDescent="0.2">
      <c r="A115" s="66">
        <v>1530</v>
      </c>
      <c r="B115" s="66"/>
      <c r="C115" s="98" t="s">
        <v>2171</v>
      </c>
      <c r="D115" s="108">
        <v>1736.16</v>
      </c>
      <c r="E115" s="68" t="s">
        <v>3194</v>
      </c>
      <c r="F115" s="54" t="str">
        <f t="shared" si="1"/>
        <v>R 1530</v>
      </c>
      <c r="G115"/>
    </row>
    <row r="116" spans="1:7" ht="12.95" customHeight="1" x14ac:dyDescent="0.2">
      <c r="A116" s="66">
        <v>1531</v>
      </c>
      <c r="B116" s="66"/>
      <c r="C116" s="85" t="s">
        <v>3908</v>
      </c>
      <c r="D116" s="108">
        <v>129.44</v>
      </c>
      <c r="E116" s="68" t="s">
        <v>3194</v>
      </c>
      <c r="F116" s="54" t="str">
        <f t="shared" si="1"/>
        <v>R 1531</v>
      </c>
      <c r="G116"/>
    </row>
    <row r="117" spans="1:7" ht="12.95" customHeight="1" x14ac:dyDescent="0.2">
      <c r="A117" s="66">
        <v>1532</v>
      </c>
      <c r="B117" s="66"/>
      <c r="C117" s="85" t="s">
        <v>4098</v>
      </c>
      <c r="D117" s="108">
        <v>134.72</v>
      </c>
      <c r="E117" s="68" t="s">
        <v>3194</v>
      </c>
      <c r="F117" s="54" t="str">
        <f t="shared" si="1"/>
        <v>R 1532</v>
      </c>
      <c r="G117"/>
    </row>
    <row r="118" spans="1:7" ht="12.95" customHeight="1" x14ac:dyDescent="0.2">
      <c r="A118" s="66">
        <v>1533</v>
      </c>
      <c r="B118" s="66"/>
      <c r="C118" s="98" t="s">
        <v>2172</v>
      </c>
      <c r="D118" s="108">
        <v>167.44</v>
      </c>
      <c r="E118" s="68" t="s">
        <v>3194</v>
      </c>
      <c r="F118" s="54" t="str">
        <f t="shared" si="1"/>
        <v>R 1533</v>
      </c>
      <c r="G118"/>
    </row>
    <row r="119" spans="1:7" ht="12.95" customHeight="1" x14ac:dyDescent="0.2">
      <c r="A119" s="66">
        <v>1534</v>
      </c>
      <c r="B119" s="66"/>
      <c r="C119" s="85" t="s">
        <v>4080</v>
      </c>
      <c r="D119" s="108">
        <v>714.32</v>
      </c>
      <c r="E119" s="68" t="s">
        <v>3194</v>
      </c>
      <c r="F119" s="54" t="str">
        <f t="shared" si="1"/>
        <v>R 1534</v>
      </c>
      <c r="G119"/>
    </row>
    <row r="120" spans="1:7" ht="12.95" customHeight="1" x14ac:dyDescent="0.2">
      <c r="A120" s="66">
        <v>1535</v>
      </c>
      <c r="B120" s="66"/>
      <c r="C120" s="85" t="s">
        <v>4097</v>
      </c>
      <c r="D120" s="108">
        <v>214.24</v>
      </c>
      <c r="E120" s="68" t="s">
        <v>3194</v>
      </c>
      <c r="F120" s="54" t="str">
        <f t="shared" si="1"/>
        <v>R 1535</v>
      </c>
      <c r="G120"/>
    </row>
    <row r="121" spans="1:7" ht="12.95" customHeight="1" x14ac:dyDescent="0.2">
      <c r="A121" s="66">
        <v>1536</v>
      </c>
      <c r="B121" s="66"/>
      <c r="C121" s="85" t="s">
        <v>4095</v>
      </c>
      <c r="D121" s="108">
        <v>312.72000000000003</v>
      </c>
      <c r="E121" s="68" t="s">
        <v>3194</v>
      </c>
      <c r="F121" s="54" t="str">
        <f t="shared" si="1"/>
        <v>R 1536</v>
      </c>
      <c r="G121"/>
    </row>
    <row r="122" spans="1:7" ht="12.95" customHeight="1" x14ac:dyDescent="0.2">
      <c r="A122" s="66">
        <v>1537</v>
      </c>
      <c r="B122" s="66"/>
      <c r="C122" s="85" t="s">
        <v>4096</v>
      </c>
      <c r="D122" s="108">
        <v>659.52</v>
      </c>
      <c r="E122" s="68" t="s">
        <v>3194</v>
      </c>
      <c r="F122" s="54" t="str">
        <f t="shared" si="1"/>
        <v>R 1537</v>
      </c>
      <c r="G122"/>
    </row>
    <row r="123" spans="1:7" ht="12.95" customHeight="1" x14ac:dyDescent="0.2">
      <c r="A123" s="66">
        <v>1538</v>
      </c>
      <c r="B123" s="66"/>
      <c r="C123" s="98" t="s">
        <v>3671</v>
      </c>
      <c r="D123" s="108">
        <v>131.6</v>
      </c>
      <c r="E123" s="68" t="s">
        <v>3194</v>
      </c>
      <c r="F123" s="54" t="str">
        <f t="shared" si="1"/>
        <v>R 1538</v>
      </c>
      <c r="G123"/>
    </row>
    <row r="124" spans="1:7" ht="12.95" customHeight="1" x14ac:dyDescent="0.2">
      <c r="A124" s="66">
        <v>1539</v>
      </c>
      <c r="B124" s="66"/>
      <c r="C124" s="85" t="s">
        <v>4080</v>
      </c>
      <c r="D124" s="108">
        <v>984</v>
      </c>
      <c r="E124" s="68" t="s">
        <v>3194</v>
      </c>
      <c r="F124" s="54" t="str">
        <f t="shared" si="1"/>
        <v>R 1539</v>
      </c>
      <c r="G124"/>
    </row>
    <row r="125" spans="1:7" ht="12.95" customHeight="1" x14ac:dyDescent="0.2">
      <c r="A125" s="66">
        <v>1540</v>
      </c>
      <c r="B125" s="66"/>
      <c r="C125" s="98" t="s">
        <v>2173</v>
      </c>
      <c r="D125" s="108">
        <v>180.08</v>
      </c>
      <c r="E125" s="68" t="s">
        <v>3194</v>
      </c>
      <c r="F125" s="54" t="str">
        <f t="shared" si="1"/>
        <v>R 1540</v>
      </c>
      <c r="G125"/>
    </row>
    <row r="126" spans="1:7" ht="12.95" customHeight="1" x14ac:dyDescent="0.2">
      <c r="A126" s="66">
        <v>1541</v>
      </c>
      <c r="B126" s="66"/>
      <c r="C126" s="98" t="s">
        <v>2174</v>
      </c>
      <c r="D126" s="108">
        <v>1694.24</v>
      </c>
      <c r="E126" s="68" t="s">
        <v>3194</v>
      </c>
      <c r="F126" s="54" t="str">
        <f t="shared" si="1"/>
        <v>R 1541</v>
      </c>
      <c r="G126"/>
    </row>
    <row r="127" spans="1:7" ht="12.95" customHeight="1" x14ac:dyDescent="0.2">
      <c r="A127" s="66">
        <v>1542</v>
      </c>
      <c r="B127" s="66"/>
      <c r="C127" s="85" t="s">
        <v>4080</v>
      </c>
      <c r="D127" s="108">
        <v>1050.6400000000001</v>
      </c>
      <c r="E127" s="68" t="s">
        <v>3194</v>
      </c>
      <c r="F127" s="54" t="str">
        <f t="shared" si="1"/>
        <v>R 1542</v>
      </c>
      <c r="G127"/>
    </row>
    <row r="128" spans="1:7" ht="12.95" customHeight="1" x14ac:dyDescent="0.2">
      <c r="A128" s="66">
        <v>1543</v>
      </c>
      <c r="B128" s="66"/>
      <c r="C128" s="85" t="s">
        <v>4080</v>
      </c>
      <c r="D128" s="108">
        <v>1252.96</v>
      </c>
      <c r="E128" s="68" t="s">
        <v>3194</v>
      </c>
      <c r="F128" s="54" t="str">
        <f t="shared" si="1"/>
        <v>R 1543</v>
      </c>
      <c r="G128"/>
    </row>
    <row r="129" spans="1:7" ht="12.95" customHeight="1" x14ac:dyDescent="0.2">
      <c r="A129" s="69">
        <v>1544</v>
      </c>
      <c r="B129" s="73"/>
      <c r="C129" s="69" t="s">
        <v>5062</v>
      </c>
      <c r="D129" s="108">
        <v>732</v>
      </c>
      <c r="E129" s="68" t="s">
        <v>3194</v>
      </c>
      <c r="F129" s="54" t="str">
        <f t="shared" si="1"/>
        <v>R 1544</v>
      </c>
      <c r="G129"/>
    </row>
    <row r="130" spans="1:7" ht="12.95" customHeight="1" x14ac:dyDescent="0.2">
      <c r="A130" s="83">
        <v>1545</v>
      </c>
      <c r="B130" s="83" t="s">
        <v>5279</v>
      </c>
      <c r="C130" s="100" t="s">
        <v>2175</v>
      </c>
      <c r="D130" s="108">
        <v>57.6</v>
      </c>
      <c r="E130" s="84" t="s">
        <v>3194</v>
      </c>
      <c r="F130" s="54" t="str">
        <f t="shared" si="1"/>
        <v>R 1545</v>
      </c>
      <c r="G130"/>
    </row>
    <row r="131" spans="1:7" ht="12.95" customHeight="1" x14ac:dyDescent="0.2">
      <c r="A131" s="66">
        <v>1546</v>
      </c>
      <c r="B131" s="66"/>
      <c r="C131" s="98" t="s">
        <v>2175</v>
      </c>
      <c r="D131" s="108">
        <v>77.36</v>
      </c>
      <c r="E131" s="68" t="s">
        <v>3194</v>
      </c>
      <c r="F131" s="54" t="str">
        <f t="shared" si="1"/>
        <v>R 1546</v>
      </c>
      <c r="G131"/>
    </row>
    <row r="132" spans="1:7" ht="12.95" customHeight="1" x14ac:dyDescent="0.2">
      <c r="A132" s="83">
        <v>1547</v>
      </c>
      <c r="B132" s="83" t="s">
        <v>5279</v>
      </c>
      <c r="C132" s="100" t="s">
        <v>2175</v>
      </c>
      <c r="D132" s="108">
        <v>76.8</v>
      </c>
      <c r="E132" s="84" t="s">
        <v>3194</v>
      </c>
      <c r="F132" s="54" t="str">
        <f t="shared" ref="F132:F195" si="2">"R "&amp;A132</f>
        <v>R 1547</v>
      </c>
      <c r="G132"/>
    </row>
    <row r="133" spans="1:7" ht="12.95" customHeight="1" x14ac:dyDescent="0.2">
      <c r="A133" s="83">
        <v>1548</v>
      </c>
      <c r="B133" s="83" t="s">
        <v>5279</v>
      </c>
      <c r="C133" s="100" t="s">
        <v>2175</v>
      </c>
      <c r="D133" s="108">
        <v>844.8</v>
      </c>
      <c r="E133" s="84" t="s">
        <v>3194</v>
      </c>
      <c r="F133" s="54" t="str">
        <f t="shared" si="2"/>
        <v>R 1548</v>
      </c>
      <c r="G133"/>
    </row>
    <row r="134" spans="1:7" ht="12.95" customHeight="1" x14ac:dyDescent="0.2">
      <c r="A134" s="83">
        <v>1549</v>
      </c>
      <c r="B134" s="83" t="s">
        <v>5279</v>
      </c>
      <c r="C134" s="100" t="s">
        <v>2175</v>
      </c>
      <c r="D134" s="108">
        <v>691.2</v>
      </c>
      <c r="E134" s="84" t="s">
        <v>3194</v>
      </c>
      <c r="F134" s="54" t="str">
        <f t="shared" si="2"/>
        <v>R 1549</v>
      </c>
      <c r="G134"/>
    </row>
    <row r="135" spans="1:7" ht="12.95" customHeight="1" x14ac:dyDescent="0.2">
      <c r="A135" s="83">
        <v>1550</v>
      </c>
      <c r="B135" s="83" t="s">
        <v>5279</v>
      </c>
      <c r="C135" s="101" t="s">
        <v>2175</v>
      </c>
      <c r="D135" s="108">
        <v>153.28</v>
      </c>
      <c r="E135" s="84" t="s">
        <v>3194</v>
      </c>
      <c r="F135" s="54" t="str">
        <f t="shared" si="2"/>
        <v>R 1550</v>
      </c>
      <c r="G135"/>
    </row>
    <row r="136" spans="1:7" ht="12.95" customHeight="1" x14ac:dyDescent="0.2">
      <c r="A136" s="66">
        <v>1551</v>
      </c>
      <c r="B136" s="66"/>
      <c r="C136" s="98" t="s">
        <v>2175</v>
      </c>
      <c r="D136" s="108">
        <v>244.08</v>
      </c>
      <c r="E136" s="68" t="s">
        <v>3194</v>
      </c>
      <c r="F136" s="54" t="str">
        <f t="shared" si="2"/>
        <v>R 1551</v>
      </c>
      <c r="G136"/>
    </row>
    <row r="137" spans="1:7" ht="12.95" customHeight="1" x14ac:dyDescent="0.2">
      <c r="A137" s="83">
        <v>1552</v>
      </c>
      <c r="B137" s="83" t="s">
        <v>5279</v>
      </c>
      <c r="C137" s="100" t="s">
        <v>2176</v>
      </c>
      <c r="D137" s="108">
        <v>128</v>
      </c>
      <c r="E137" s="84" t="s">
        <v>3194</v>
      </c>
      <c r="F137" s="54" t="str">
        <f t="shared" si="2"/>
        <v>R 1552</v>
      </c>
      <c r="G137"/>
    </row>
    <row r="138" spans="1:7" ht="12.95" customHeight="1" x14ac:dyDescent="0.2">
      <c r="A138" s="66">
        <v>1553</v>
      </c>
      <c r="B138" s="66"/>
      <c r="C138" s="98" t="s">
        <v>2172</v>
      </c>
      <c r="D138" s="108">
        <v>277.83999999999997</v>
      </c>
      <c r="E138" s="68" t="s">
        <v>3194</v>
      </c>
      <c r="F138" s="54" t="str">
        <f t="shared" si="2"/>
        <v>R 1553</v>
      </c>
      <c r="G138"/>
    </row>
    <row r="139" spans="1:7" ht="12.95" customHeight="1" x14ac:dyDescent="0.2">
      <c r="A139" s="66">
        <v>1554</v>
      </c>
      <c r="B139" s="66"/>
      <c r="C139" s="98" t="s">
        <v>2177</v>
      </c>
      <c r="D139" s="108">
        <v>186.48</v>
      </c>
      <c r="E139" s="68" t="s">
        <v>3194</v>
      </c>
      <c r="F139" s="54" t="str">
        <f t="shared" si="2"/>
        <v>R 1554</v>
      </c>
      <c r="G139"/>
    </row>
    <row r="140" spans="1:7" ht="12.95" customHeight="1" x14ac:dyDescent="0.2">
      <c r="A140" s="66">
        <v>1555</v>
      </c>
      <c r="B140" s="66"/>
      <c r="C140" s="85" t="s">
        <v>4080</v>
      </c>
      <c r="D140" s="108">
        <v>489.2</v>
      </c>
      <c r="E140" s="68" t="s">
        <v>3194</v>
      </c>
      <c r="F140" s="54" t="str">
        <f t="shared" si="2"/>
        <v>R 1555</v>
      </c>
      <c r="G140"/>
    </row>
    <row r="141" spans="1:7" ht="12.95" customHeight="1" x14ac:dyDescent="0.2">
      <c r="A141" s="66">
        <v>1556</v>
      </c>
      <c r="B141" s="66"/>
      <c r="C141" s="85" t="s">
        <v>4080</v>
      </c>
      <c r="D141" s="108">
        <v>311.44</v>
      </c>
      <c r="E141" s="68" t="s">
        <v>3194</v>
      </c>
      <c r="F141" s="54" t="str">
        <f t="shared" si="2"/>
        <v>R 1556</v>
      </c>
      <c r="G141"/>
    </row>
    <row r="142" spans="1:7" ht="12.95" customHeight="1" x14ac:dyDescent="0.2">
      <c r="A142" s="66">
        <v>1557</v>
      </c>
      <c r="B142" s="66"/>
      <c r="C142" s="85" t="s">
        <v>4092</v>
      </c>
      <c r="D142" s="108">
        <v>928</v>
      </c>
      <c r="E142" s="68" t="s">
        <v>3194</v>
      </c>
      <c r="F142" s="54" t="str">
        <f t="shared" si="2"/>
        <v>R 1557</v>
      </c>
      <c r="G142"/>
    </row>
    <row r="143" spans="1:7" ht="12.95" customHeight="1" x14ac:dyDescent="0.2">
      <c r="A143" s="66">
        <v>1558</v>
      </c>
      <c r="B143" s="66"/>
      <c r="C143" s="85" t="s">
        <v>4093</v>
      </c>
      <c r="D143" s="108">
        <v>439.44</v>
      </c>
      <c r="E143" s="68" t="s">
        <v>3194</v>
      </c>
      <c r="F143" s="54" t="str">
        <f t="shared" si="2"/>
        <v>R 1558</v>
      </c>
      <c r="G143"/>
    </row>
    <row r="144" spans="1:7" ht="12.95" customHeight="1" x14ac:dyDescent="0.2">
      <c r="A144" s="66">
        <v>1559</v>
      </c>
      <c r="B144" s="66"/>
      <c r="C144" s="85" t="s">
        <v>4093</v>
      </c>
      <c r="D144" s="108">
        <v>439.44</v>
      </c>
      <c r="E144" s="68" t="s">
        <v>3194</v>
      </c>
      <c r="F144" s="54" t="str">
        <f t="shared" si="2"/>
        <v>R 1559</v>
      </c>
      <c r="G144"/>
    </row>
    <row r="145" spans="1:7" ht="12.95" customHeight="1" x14ac:dyDescent="0.2">
      <c r="A145" s="66">
        <v>1560</v>
      </c>
      <c r="B145" s="66"/>
      <c r="C145" s="85" t="s">
        <v>4080</v>
      </c>
      <c r="D145" s="108">
        <v>134.4</v>
      </c>
      <c r="E145" s="68" t="s">
        <v>3194</v>
      </c>
      <c r="F145" s="54" t="str">
        <f t="shared" si="2"/>
        <v>R 1560</v>
      </c>
      <c r="G145"/>
    </row>
    <row r="146" spans="1:7" ht="12.95" customHeight="1" x14ac:dyDescent="0.2">
      <c r="A146" s="66">
        <v>1561</v>
      </c>
      <c r="B146" s="66"/>
      <c r="C146" s="85" t="s">
        <v>4094</v>
      </c>
      <c r="D146" s="108">
        <v>1534.56</v>
      </c>
      <c r="E146" s="68" t="s">
        <v>3194</v>
      </c>
      <c r="F146" s="54" t="str">
        <f t="shared" si="2"/>
        <v>R 1561</v>
      </c>
      <c r="G146"/>
    </row>
    <row r="147" spans="1:7" ht="12.95" customHeight="1" x14ac:dyDescent="0.2">
      <c r="A147" s="66">
        <v>1562</v>
      </c>
      <c r="B147" s="66"/>
      <c r="C147" s="85" t="s">
        <v>4094</v>
      </c>
      <c r="D147" s="108">
        <v>72.16</v>
      </c>
      <c r="E147" s="68" t="s">
        <v>3194</v>
      </c>
      <c r="F147" s="54" t="str">
        <f t="shared" si="2"/>
        <v>R 1562</v>
      </c>
      <c r="G147"/>
    </row>
    <row r="148" spans="1:7" ht="12.95" customHeight="1" x14ac:dyDescent="0.2">
      <c r="A148" s="66">
        <v>1563</v>
      </c>
      <c r="B148" s="66"/>
      <c r="C148" s="85" t="s">
        <v>4094</v>
      </c>
      <c r="D148" s="108">
        <v>592.16</v>
      </c>
      <c r="E148" s="68" t="s">
        <v>3194</v>
      </c>
      <c r="F148" s="54" t="str">
        <f t="shared" si="2"/>
        <v>R 1563</v>
      </c>
      <c r="G148"/>
    </row>
    <row r="149" spans="1:7" ht="12.95" customHeight="1" x14ac:dyDescent="0.2">
      <c r="A149" s="66">
        <v>1564</v>
      </c>
      <c r="B149" s="66"/>
      <c r="C149" s="85" t="s">
        <v>4094</v>
      </c>
      <c r="D149" s="108">
        <v>219.76</v>
      </c>
      <c r="E149" s="68" t="s">
        <v>3194</v>
      </c>
      <c r="F149" s="54" t="str">
        <f t="shared" si="2"/>
        <v>R 1564</v>
      </c>
      <c r="G149"/>
    </row>
    <row r="150" spans="1:7" ht="12.95" customHeight="1" x14ac:dyDescent="0.2">
      <c r="A150" s="66">
        <v>1565</v>
      </c>
      <c r="B150" s="66"/>
      <c r="C150" s="85" t="s">
        <v>4094</v>
      </c>
      <c r="D150" s="108">
        <v>532.4</v>
      </c>
      <c r="E150" s="68" t="s">
        <v>3194</v>
      </c>
      <c r="F150" s="54" t="str">
        <f t="shared" si="2"/>
        <v>R 1565</v>
      </c>
      <c r="G150"/>
    </row>
    <row r="151" spans="1:7" ht="12.95" customHeight="1" x14ac:dyDescent="0.2">
      <c r="A151" s="66">
        <v>1566</v>
      </c>
      <c r="B151" s="66"/>
      <c r="C151" s="85" t="s">
        <v>4095</v>
      </c>
      <c r="D151" s="108">
        <v>159.28</v>
      </c>
      <c r="E151" s="68" t="s">
        <v>3194</v>
      </c>
      <c r="F151" s="54" t="str">
        <f t="shared" si="2"/>
        <v>R 1566</v>
      </c>
      <c r="G151"/>
    </row>
    <row r="152" spans="1:7" ht="12.95" customHeight="1" x14ac:dyDescent="0.2">
      <c r="A152" s="66">
        <v>1567</v>
      </c>
      <c r="B152" s="66"/>
      <c r="C152" s="85" t="s">
        <v>4080</v>
      </c>
      <c r="D152" s="108">
        <v>597.12</v>
      </c>
      <c r="E152" s="68" t="s">
        <v>3194</v>
      </c>
      <c r="F152" s="54" t="str">
        <f t="shared" si="2"/>
        <v>R 1567</v>
      </c>
      <c r="G152"/>
    </row>
    <row r="153" spans="1:7" ht="12.95" customHeight="1" x14ac:dyDescent="0.2">
      <c r="A153" s="66">
        <v>1568</v>
      </c>
      <c r="B153" s="66"/>
      <c r="C153" s="85" t="s">
        <v>3909</v>
      </c>
      <c r="D153" s="108">
        <v>465.52</v>
      </c>
      <c r="E153" s="68" t="s">
        <v>3194</v>
      </c>
      <c r="F153" s="54" t="str">
        <f t="shared" si="2"/>
        <v>R 1568</v>
      </c>
      <c r="G153"/>
    </row>
    <row r="154" spans="1:7" ht="12.95" customHeight="1" x14ac:dyDescent="0.2">
      <c r="A154" s="66">
        <v>1569</v>
      </c>
      <c r="B154" s="66"/>
      <c r="C154" s="85" t="s">
        <v>3910</v>
      </c>
      <c r="D154" s="108">
        <v>398.56</v>
      </c>
      <c r="E154" s="68" t="s">
        <v>3194</v>
      </c>
      <c r="F154" s="54" t="str">
        <f t="shared" si="2"/>
        <v>R 1569</v>
      </c>
      <c r="G154"/>
    </row>
    <row r="155" spans="1:7" ht="12.95" customHeight="1" x14ac:dyDescent="0.2">
      <c r="A155" s="66">
        <v>1570</v>
      </c>
      <c r="B155" s="66"/>
      <c r="C155" s="85" t="s">
        <v>3911</v>
      </c>
      <c r="D155" s="108">
        <v>986.16</v>
      </c>
      <c r="E155" s="68" t="s">
        <v>3194</v>
      </c>
      <c r="F155" s="54" t="str">
        <f t="shared" si="2"/>
        <v>R 1570</v>
      </c>
      <c r="G155"/>
    </row>
    <row r="156" spans="1:7" ht="12.95" customHeight="1" x14ac:dyDescent="0.2">
      <c r="A156" s="66">
        <v>1571</v>
      </c>
      <c r="B156" s="66"/>
      <c r="C156" s="85" t="s">
        <v>3912</v>
      </c>
      <c r="D156" s="108">
        <v>887.68</v>
      </c>
      <c r="E156" s="68" t="s">
        <v>3194</v>
      </c>
      <c r="F156" s="54" t="str">
        <f t="shared" si="2"/>
        <v>R 1571</v>
      </c>
      <c r="G156"/>
    </row>
    <row r="157" spans="1:7" ht="12.95" customHeight="1" x14ac:dyDescent="0.2">
      <c r="A157" s="66">
        <v>1572</v>
      </c>
      <c r="B157" s="66"/>
      <c r="C157" s="85" t="s">
        <v>3913</v>
      </c>
      <c r="D157" s="108">
        <v>361.28</v>
      </c>
      <c r="E157" s="68" t="s">
        <v>3194</v>
      </c>
      <c r="F157" s="54" t="str">
        <f t="shared" si="2"/>
        <v>R 1572</v>
      </c>
      <c r="G157"/>
    </row>
    <row r="158" spans="1:7" ht="12.95" customHeight="1" x14ac:dyDescent="0.2">
      <c r="A158" s="66">
        <v>1573</v>
      </c>
      <c r="B158" s="66"/>
      <c r="C158" s="85" t="s">
        <v>3914</v>
      </c>
      <c r="D158" s="108">
        <v>588.08000000000004</v>
      </c>
      <c r="E158" s="68" t="s">
        <v>3194</v>
      </c>
      <c r="F158" s="54" t="str">
        <f t="shared" si="2"/>
        <v>R 1573</v>
      </c>
      <c r="G158"/>
    </row>
    <row r="159" spans="1:7" ht="12.95" customHeight="1" x14ac:dyDescent="0.2">
      <c r="A159" s="66">
        <v>1574</v>
      </c>
      <c r="B159" s="66"/>
      <c r="C159" s="85" t="s">
        <v>3915</v>
      </c>
      <c r="D159" s="108">
        <v>141.12</v>
      </c>
      <c r="E159" s="68" t="s">
        <v>3194</v>
      </c>
      <c r="F159" s="54" t="str">
        <f t="shared" si="2"/>
        <v>R 1574</v>
      </c>
      <c r="G159"/>
    </row>
    <row r="160" spans="1:7" ht="12.95" customHeight="1" x14ac:dyDescent="0.2">
      <c r="A160" s="66">
        <v>1575</v>
      </c>
      <c r="B160" s="66"/>
      <c r="C160" s="85" t="s">
        <v>3916</v>
      </c>
      <c r="D160" s="108">
        <v>949.84</v>
      </c>
      <c r="E160" s="68" t="s">
        <v>3194</v>
      </c>
      <c r="F160" s="54" t="str">
        <f t="shared" si="2"/>
        <v>R 1575</v>
      </c>
      <c r="G160"/>
    </row>
    <row r="161" spans="1:7" ht="12.95" customHeight="1" x14ac:dyDescent="0.2">
      <c r="A161" s="66">
        <v>1576</v>
      </c>
      <c r="B161" s="66"/>
      <c r="C161" s="85" t="s">
        <v>3917</v>
      </c>
      <c r="D161" s="108">
        <v>1631.12</v>
      </c>
      <c r="E161" s="68" t="s">
        <v>3194</v>
      </c>
      <c r="F161" s="54" t="str">
        <f t="shared" si="2"/>
        <v>R 1576</v>
      </c>
      <c r="G161"/>
    </row>
    <row r="162" spans="1:7" ht="12.95" customHeight="1" x14ac:dyDescent="0.2">
      <c r="A162" s="66">
        <v>1577</v>
      </c>
      <c r="B162" s="66"/>
      <c r="C162" s="85" t="s">
        <v>4087</v>
      </c>
      <c r="D162" s="108">
        <v>484.48</v>
      </c>
      <c r="E162" s="68" t="s">
        <v>3194</v>
      </c>
      <c r="F162" s="54" t="str">
        <f t="shared" si="2"/>
        <v>R 1577</v>
      </c>
      <c r="G162"/>
    </row>
    <row r="163" spans="1:7" ht="12.95" customHeight="1" x14ac:dyDescent="0.2">
      <c r="A163" s="66">
        <v>1578</v>
      </c>
      <c r="B163" s="66"/>
      <c r="C163" s="85" t="s">
        <v>4088</v>
      </c>
      <c r="D163" s="108">
        <v>384.72</v>
      </c>
      <c r="E163" s="68" t="s">
        <v>3194</v>
      </c>
      <c r="F163" s="54" t="str">
        <f t="shared" si="2"/>
        <v>R 1578</v>
      </c>
      <c r="G163"/>
    </row>
    <row r="164" spans="1:7" ht="12.95" customHeight="1" x14ac:dyDescent="0.2">
      <c r="A164" s="66">
        <v>1579</v>
      </c>
      <c r="B164" s="66"/>
      <c r="C164" s="85" t="s">
        <v>4077</v>
      </c>
      <c r="D164" s="108">
        <v>1034.1600000000001</v>
      </c>
      <c r="E164" s="68" t="s">
        <v>3194</v>
      </c>
      <c r="F164" s="54" t="str">
        <f t="shared" si="2"/>
        <v>R 1579</v>
      </c>
      <c r="G164"/>
    </row>
    <row r="165" spans="1:7" ht="12.95" customHeight="1" x14ac:dyDescent="0.2">
      <c r="A165" s="66">
        <v>1582</v>
      </c>
      <c r="B165" s="66"/>
      <c r="C165" s="98" t="s">
        <v>2174</v>
      </c>
      <c r="D165" s="108">
        <v>1414.4</v>
      </c>
      <c r="E165" s="68" t="s">
        <v>3194</v>
      </c>
      <c r="F165" s="54" t="str">
        <f t="shared" si="2"/>
        <v>R 1582</v>
      </c>
      <c r="G165"/>
    </row>
    <row r="166" spans="1:7" ht="12.95" customHeight="1" x14ac:dyDescent="0.2">
      <c r="A166" s="66">
        <v>1583</v>
      </c>
      <c r="B166" s="66"/>
      <c r="C166" s="98" t="s">
        <v>2178</v>
      </c>
      <c r="D166" s="108">
        <v>804</v>
      </c>
      <c r="E166" s="67" t="s">
        <v>3194</v>
      </c>
      <c r="F166" s="54" t="str">
        <f t="shared" si="2"/>
        <v>R 1583</v>
      </c>
      <c r="G166"/>
    </row>
    <row r="167" spans="1:7" ht="12.95" customHeight="1" x14ac:dyDescent="0.2">
      <c r="A167" s="66">
        <v>1584</v>
      </c>
      <c r="B167" s="66"/>
      <c r="C167" s="98" t="s">
        <v>2179</v>
      </c>
      <c r="D167" s="108">
        <v>251.36</v>
      </c>
      <c r="E167" s="68" t="s">
        <v>3194</v>
      </c>
      <c r="F167" s="54" t="str">
        <f t="shared" si="2"/>
        <v>R 1584</v>
      </c>
      <c r="G167"/>
    </row>
    <row r="168" spans="1:7" ht="12.95" customHeight="1" x14ac:dyDescent="0.2">
      <c r="A168" s="66">
        <v>1585</v>
      </c>
      <c r="B168" s="66"/>
      <c r="C168" s="98" t="s">
        <v>2178</v>
      </c>
      <c r="D168" s="108">
        <v>2186.16</v>
      </c>
      <c r="E168" s="68" t="s">
        <v>3194</v>
      </c>
      <c r="F168" s="54" t="str">
        <f t="shared" si="2"/>
        <v>R 1585</v>
      </c>
      <c r="G168"/>
    </row>
    <row r="169" spans="1:7" ht="12.95" customHeight="1" x14ac:dyDescent="0.2">
      <c r="A169" s="66">
        <v>1587</v>
      </c>
      <c r="B169" s="66"/>
      <c r="C169" s="85" t="s">
        <v>4078</v>
      </c>
      <c r="D169" s="108">
        <v>1611.6</v>
      </c>
      <c r="E169" s="68" t="s">
        <v>3194</v>
      </c>
      <c r="F169" s="54" t="str">
        <f t="shared" si="2"/>
        <v>R 1587</v>
      </c>
      <c r="G169"/>
    </row>
    <row r="170" spans="1:7" ht="12.95" customHeight="1" x14ac:dyDescent="0.2">
      <c r="A170" s="66">
        <v>1588</v>
      </c>
      <c r="B170" s="66"/>
      <c r="C170" s="85" t="s">
        <v>4089</v>
      </c>
      <c r="D170" s="108">
        <v>657.44</v>
      </c>
      <c r="E170" s="68" t="s">
        <v>3194</v>
      </c>
      <c r="F170" s="54" t="str">
        <f t="shared" si="2"/>
        <v>R 1588</v>
      </c>
      <c r="G170"/>
    </row>
    <row r="171" spans="1:7" ht="12.95" customHeight="1" x14ac:dyDescent="0.2">
      <c r="A171" s="66">
        <v>1589</v>
      </c>
      <c r="B171" s="66"/>
      <c r="C171" s="85" t="s">
        <v>4090</v>
      </c>
      <c r="D171" s="108">
        <v>694.08</v>
      </c>
      <c r="E171" s="68" t="s">
        <v>3194</v>
      </c>
      <c r="F171" s="54" t="str">
        <f t="shared" si="2"/>
        <v>R 1589</v>
      </c>
      <c r="G171"/>
    </row>
    <row r="172" spans="1:7" ht="12.95" customHeight="1" x14ac:dyDescent="0.2">
      <c r="A172" s="66">
        <v>1590</v>
      </c>
      <c r="B172" s="66"/>
      <c r="C172" s="85" t="s">
        <v>4079</v>
      </c>
      <c r="D172" s="108">
        <v>858</v>
      </c>
      <c r="E172" s="68" t="s">
        <v>3194</v>
      </c>
      <c r="F172" s="54" t="str">
        <f t="shared" si="2"/>
        <v>R 1590</v>
      </c>
      <c r="G172"/>
    </row>
    <row r="173" spans="1:7" ht="12.95" customHeight="1" x14ac:dyDescent="0.2">
      <c r="A173" s="66">
        <v>1591</v>
      </c>
      <c r="B173" s="66"/>
      <c r="C173" s="85" t="s">
        <v>4091</v>
      </c>
      <c r="D173" s="108">
        <v>538.79999999999995</v>
      </c>
      <c r="E173" s="68" t="s">
        <v>3194</v>
      </c>
      <c r="F173" s="54" t="str">
        <f t="shared" si="2"/>
        <v>R 1591</v>
      </c>
      <c r="G173"/>
    </row>
    <row r="174" spans="1:7" ht="12.95" customHeight="1" x14ac:dyDescent="0.2">
      <c r="A174" s="66">
        <v>1592</v>
      </c>
      <c r="B174" s="66"/>
      <c r="C174" s="85" t="s">
        <v>4091</v>
      </c>
      <c r="D174" s="108">
        <v>653.36</v>
      </c>
      <c r="E174" s="68" t="s">
        <v>3194</v>
      </c>
      <c r="F174" s="54" t="str">
        <f t="shared" si="2"/>
        <v>R 1592</v>
      </c>
      <c r="G174"/>
    </row>
    <row r="175" spans="1:7" ht="12.95" customHeight="1" x14ac:dyDescent="0.2">
      <c r="A175" s="66">
        <v>1593</v>
      </c>
      <c r="B175" s="66"/>
      <c r="C175" s="85" t="s">
        <v>4091</v>
      </c>
      <c r="D175" s="108">
        <v>724.96</v>
      </c>
      <c r="E175" s="68" t="s">
        <v>3194</v>
      </c>
      <c r="F175" s="54" t="str">
        <f t="shared" si="2"/>
        <v>R 1593</v>
      </c>
      <c r="G175"/>
    </row>
    <row r="176" spans="1:7" ht="12.95" customHeight="1" x14ac:dyDescent="0.2">
      <c r="A176" s="66">
        <v>1594</v>
      </c>
      <c r="B176" s="66"/>
      <c r="C176" s="85" t="s">
        <v>4091</v>
      </c>
      <c r="D176" s="108">
        <v>776.72</v>
      </c>
      <c r="E176" s="68" t="s">
        <v>3194</v>
      </c>
      <c r="F176" s="54" t="str">
        <f t="shared" si="2"/>
        <v>R 1594</v>
      </c>
      <c r="G176"/>
    </row>
    <row r="177" spans="1:7" ht="12.95" customHeight="1" x14ac:dyDescent="0.2">
      <c r="A177" s="66">
        <v>1595</v>
      </c>
      <c r="B177" s="66"/>
      <c r="C177" s="85" t="s">
        <v>4081</v>
      </c>
      <c r="D177" s="108">
        <v>1121.92</v>
      </c>
      <c r="E177" s="68" t="s">
        <v>3194</v>
      </c>
      <c r="F177" s="54" t="str">
        <f t="shared" si="2"/>
        <v>R 1595</v>
      </c>
      <c r="G177"/>
    </row>
    <row r="178" spans="1:7" ht="12.95" customHeight="1" x14ac:dyDescent="0.2">
      <c r="A178" s="66">
        <v>1596</v>
      </c>
      <c r="B178" s="66"/>
      <c r="C178" s="85" t="s">
        <v>4084</v>
      </c>
      <c r="D178" s="108">
        <v>1041.76</v>
      </c>
      <c r="E178" s="68" t="s">
        <v>3194</v>
      </c>
      <c r="F178" s="54" t="str">
        <f t="shared" si="2"/>
        <v>R 1596</v>
      </c>
      <c r="G178"/>
    </row>
    <row r="179" spans="1:7" ht="12.95" customHeight="1" x14ac:dyDescent="0.2">
      <c r="A179" s="66">
        <v>1597</v>
      </c>
      <c r="B179" s="66"/>
      <c r="C179" s="85" t="s">
        <v>4082</v>
      </c>
      <c r="D179" s="108">
        <v>914.88</v>
      </c>
      <c r="E179" s="68" t="s">
        <v>3194</v>
      </c>
      <c r="F179" s="54" t="str">
        <f t="shared" si="2"/>
        <v>R 1597</v>
      </c>
      <c r="G179"/>
    </row>
    <row r="180" spans="1:7" ht="12.95" customHeight="1" x14ac:dyDescent="0.2">
      <c r="A180" s="66">
        <v>1598</v>
      </c>
      <c r="B180" s="66"/>
      <c r="C180" s="85" t="s">
        <v>4083</v>
      </c>
      <c r="D180" s="108">
        <v>833.44</v>
      </c>
      <c r="E180" s="68" t="s">
        <v>3194</v>
      </c>
      <c r="F180" s="54" t="str">
        <f t="shared" si="2"/>
        <v>R 1598</v>
      </c>
      <c r="G180"/>
    </row>
    <row r="181" spans="1:7" ht="12.95" customHeight="1" x14ac:dyDescent="0.2">
      <c r="A181" s="66">
        <v>1599</v>
      </c>
      <c r="B181" s="66"/>
      <c r="C181" s="85" t="s">
        <v>4085</v>
      </c>
      <c r="D181" s="108">
        <v>2182.2399999999998</v>
      </c>
      <c r="E181" s="68" t="s">
        <v>3194</v>
      </c>
      <c r="F181" s="54" t="str">
        <f t="shared" si="2"/>
        <v>R 1599</v>
      </c>
      <c r="G181"/>
    </row>
    <row r="182" spans="1:7" ht="12.95" customHeight="1" x14ac:dyDescent="0.2">
      <c r="A182" s="66">
        <v>1600</v>
      </c>
      <c r="B182" s="66"/>
      <c r="C182" s="85" t="s">
        <v>3918</v>
      </c>
      <c r="D182" s="108">
        <v>132.4</v>
      </c>
      <c r="E182" s="68" t="s">
        <v>3194</v>
      </c>
      <c r="F182" s="54" t="str">
        <f t="shared" si="2"/>
        <v>R 1600</v>
      </c>
      <c r="G182"/>
    </row>
    <row r="183" spans="1:7" ht="12.95" customHeight="1" x14ac:dyDescent="0.2">
      <c r="A183" s="66">
        <v>1601</v>
      </c>
      <c r="B183" s="66"/>
      <c r="C183" s="85" t="s">
        <v>3919</v>
      </c>
      <c r="D183" s="108">
        <v>166.56</v>
      </c>
      <c r="E183" s="68" t="s">
        <v>3194</v>
      </c>
      <c r="F183" s="54" t="str">
        <f t="shared" si="2"/>
        <v>R 1601</v>
      </c>
      <c r="G183"/>
    </row>
    <row r="184" spans="1:7" ht="12.95" customHeight="1" x14ac:dyDescent="0.2">
      <c r="A184" s="66">
        <v>1602</v>
      </c>
      <c r="B184" s="66"/>
      <c r="C184" s="85" t="s">
        <v>4752</v>
      </c>
      <c r="D184" s="108">
        <v>1552</v>
      </c>
      <c r="E184" s="68" t="s">
        <v>3194</v>
      </c>
      <c r="F184" s="54" t="str">
        <f t="shared" si="2"/>
        <v>R 1602</v>
      </c>
      <c r="G184"/>
    </row>
    <row r="185" spans="1:7" ht="12.95" customHeight="1" x14ac:dyDescent="0.2">
      <c r="A185" s="66">
        <v>1603</v>
      </c>
      <c r="B185" s="66"/>
      <c r="C185" s="98" t="s">
        <v>2158</v>
      </c>
      <c r="D185" s="108">
        <v>593.44000000000005</v>
      </c>
      <c r="E185" s="68" t="s">
        <v>3194</v>
      </c>
      <c r="F185" s="54" t="str">
        <f t="shared" si="2"/>
        <v>R 1603</v>
      </c>
      <c r="G185"/>
    </row>
    <row r="186" spans="1:7" ht="12.95" customHeight="1" x14ac:dyDescent="0.2">
      <c r="A186" s="66">
        <v>1604</v>
      </c>
      <c r="B186" s="66"/>
      <c r="C186" s="98" t="s">
        <v>2158</v>
      </c>
      <c r="D186" s="108">
        <v>765.12</v>
      </c>
      <c r="E186" s="68" t="s">
        <v>3194</v>
      </c>
      <c r="F186" s="54" t="str">
        <f t="shared" si="2"/>
        <v>R 1604</v>
      </c>
      <c r="G186"/>
    </row>
    <row r="187" spans="1:7" ht="12.95" customHeight="1" x14ac:dyDescent="0.2">
      <c r="A187" s="66">
        <v>1605</v>
      </c>
      <c r="B187" s="66"/>
      <c r="C187" s="98" t="s">
        <v>2180</v>
      </c>
      <c r="D187" s="108">
        <v>1077.1199999999999</v>
      </c>
      <c r="E187" s="68" t="s">
        <v>3194</v>
      </c>
      <c r="F187" s="54" t="str">
        <f t="shared" si="2"/>
        <v>R 1605</v>
      </c>
      <c r="G187"/>
    </row>
    <row r="188" spans="1:7" ht="12.95" customHeight="1" x14ac:dyDescent="0.2">
      <c r="A188" s="66">
        <v>1606</v>
      </c>
      <c r="B188" s="66"/>
      <c r="C188" s="98" t="s">
        <v>2174</v>
      </c>
      <c r="D188" s="108">
        <v>462.96</v>
      </c>
      <c r="E188" s="68" t="s">
        <v>3194</v>
      </c>
      <c r="F188" s="54" t="str">
        <f t="shared" si="2"/>
        <v>R 1606</v>
      </c>
      <c r="G188"/>
    </row>
    <row r="189" spans="1:7" ht="12.95" customHeight="1" x14ac:dyDescent="0.2">
      <c r="A189" s="66">
        <v>1607</v>
      </c>
      <c r="B189" s="66"/>
      <c r="C189" s="98" t="s">
        <v>2181</v>
      </c>
      <c r="D189" s="108">
        <v>810.64</v>
      </c>
      <c r="E189" s="68" t="s">
        <v>3194</v>
      </c>
      <c r="F189" s="54" t="str">
        <f t="shared" si="2"/>
        <v>R 1607</v>
      </c>
      <c r="G189"/>
    </row>
    <row r="190" spans="1:7" ht="12.95" customHeight="1" x14ac:dyDescent="0.2">
      <c r="A190" s="66">
        <v>1608</v>
      </c>
      <c r="B190" s="66"/>
      <c r="C190" s="98" t="s">
        <v>2182</v>
      </c>
      <c r="D190" s="108">
        <v>1273.04</v>
      </c>
      <c r="E190" s="68" t="s">
        <v>3194</v>
      </c>
      <c r="F190" s="54" t="str">
        <f t="shared" si="2"/>
        <v>R 1608</v>
      </c>
      <c r="G190"/>
    </row>
    <row r="191" spans="1:7" ht="12.95" customHeight="1" x14ac:dyDescent="0.2">
      <c r="A191" s="66">
        <v>1609</v>
      </c>
      <c r="B191" s="66"/>
      <c r="C191" s="98" t="s">
        <v>2158</v>
      </c>
      <c r="D191" s="108">
        <v>951.44</v>
      </c>
      <c r="E191" s="68" t="s">
        <v>3194</v>
      </c>
      <c r="F191" s="54" t="str">
        <f t="shared" si="2"/>
        <v>R 1609</v>
      </c>
      <c r="G191"/>
    </row>
    <row r="192" spans="1:7" ht="12.95" customHeight="1" x14ac:dyDescent="0.2">
      <c r="A192" s="66">
        <v>1610</v>
      </c>
      <c r="B192" s="66"/>
      <c r="C192" s="98" t="s">
        <v>2158</v>
      </c>
      <c r="D192" s="108">
        <v>658.48</v>
      </c>
      <c r="E192" s="68" t="s">
        <v>3194</v>
      </c>
      <c r="F192" s="54" t="str">
        <f t="shared" si="2"/>
        <v>R 1610</v>
      </c>
      <c r="G192"/>
    </row>
    <row r="193" spans="1:7" ht="12.95" customHeight="1" x14ac:dyDescent="0.2">
      <c r="A193" s="66">
        <v>1611</v>
      </c>
      <c r="B193" s="66"/>
      <c r="C193" s="98" t="s">
        <v>2183</v>
      </c>
      <c r="D193" s="108">
        <v>334.56</v>
      </c>
      <c r="E193" s="68" t="s">
        <v>3194</v>
      </c>
      <c r="F193" s="54" t="str">
        <f t="shared" si="2"/>
        <v>R 1611</v>
      </c>
      <c r="G193"/>
    </row>
    <row r="194" spans="1:7" ht="12.95" customHeight="1" x14ac:dyDescent="0.2">
      <c r="A194" s="66">
        <v>1612</v>
      </c>
      <c r="B194" s="66"/>
      <c r="C194" s="98" t="s">
        <v>2184</v>
      </c>
      <c r="D194" s="108">
        <v>241.44</v>
      </c>
      <c r="E194" s="68" t="s">
        <v>3194</v>
      </c>
      <c r="F194" s="54" t="str">
        <f t="shared" si="2"/>
        <v>R 1612</v>
      </c>
      <c r="G194"/>
    </row>
    <row r="195" spans="1:7" ht="12.95" customHeight="1" x14ac:dyDescent="0.2">
      <c r="A195" s="66">
        <v>1613</v>
      </c>
      <c r="B195" s="66"/>
      <c r="C195" s="98" t="s">
        <v>2185</v>
      </c>
      <c r="D195" s="108">
        <v>720.16</v>
      </c>
      <c r="E195" s="68" t="s">
        <v>3194</v>
      </c>
      <c r="F195" s="54" t="str">
        <f t="shared" si="2"/>
        <v>R 1613</v>
      </c>
      <c r="G195"/>
    </row>
    <row r="196" spans="1:7" ht="12.95" customHeight="1" x14ac:dyDescent="0.2">
      <c r="A196" s="66">
        <v>1614</v>
      </c>
      <c r="B196" s="66"/>
      <c r="C196" s="98" t="s">
        <v>2175</v>
      </c>
      <c r="D196" s="108">
        <v>257.2</v>
      </c>
      <c r="E196" s="68" t="s">
        <v>3194</v>
      </c>
      <c r="F196" s="54" t="str">
        <f t="shared" ref="F196:F259" si="3">"R "&amp;A196</f>
        <v>R 1614</v>
      </c>
      <c r="G196"/>
    </row>
    <row r="197" spans="1:7" ht="12.95" customHeight="1" x14ac:dyDescent="0.2">
      <c r="A197" s="66">
        <v>1615</v>
      </c>
      <c r="B197" s="66"/>
      <c r="C197" s="98" t="s">
        <v>2158</v>
      </c>
      <c r="D197" s="108">
        <v>2507.52</v>
      </c>
      <c r="E197" s="68" t="s">
        <v>3194</v>
      </c>
      <c r="F197" s="54" t="str">
        <f t="shared" si="3"/>
        <v>R 1615</v>
      </c>
      <c r="G197"/>
    </row>
    <row r="198" spans="1:7" ht="12.95" customHeight="1" x14ac:dyDescent="0.2">
      <c r="A198" s="66">
        <v>1617</v>
      </c>
      <c r="B198" s="66"/>
      <c r="C198" s="98" t="s">
        <v>2839</v>
      </c>
      <c r="D198" s="108">
        <v>134.4</v>
      </c>
      <c r="E198" s="67" t="s">
        <v>3194</v>
      </c>
      <c r="F198" s="54" t="str">
        <f t="shared" si="3"/>
        <v>R 1617</v>
      </c>
      <c r="G198"/>
    </row>
    <row r="199" spans="1:7" ht="12.95" customHeight="1" x14ac:dyDescent="0.2">
      <c r="A199" s="66">
        <v>1618</v>
      </c>
      <c r="B199" s="66"/>
      <c r="C199" s="98" t="s">
        <v>2150</v>
      </c>
      <c r="D199" s="108">
        <v>835.6</v>
      </c>
      <c r="E199" s="68" t="s">
        <v>3194</v>
      </c>
      <c r="F199" s="54" t="str">
        <f t="shared" si="3"/>
        <v>R 1618</v>
      </c>
      <c r="G199"/>
    </row>
    <row r="200" spans="1:7" ht="12.95" customHeight="1" x14ac:dyDescent="0.2">
      <c r="A200" s="66">
        <v>1619</v>
      </c>
      <c r="B200" s="66"/>
      <c r="C200" s="98" t="s">
        <v>2188</v>
      </c>
      <c r="D200" s="108">
        <v>346.16</v>
      </c>
      <c r="E200" s="68" t="s">
        <v>3194</v>
      </c>
      <c r="F200" s="54" t="str">
        <f t="shared" si="3"/>
        <v>R 1619</v>
      </c>
      <c r="G200"/>
    </row>
    <row r="201" spans="1:7" ht="12.95" customHeight="1" x14ac:dyDescent="0.2">
      <c r="A201" s="66">
        <v>1620</v>
      </c>
      <c r="B201" s="66"/>
      <c r="C201" s="98" t="s">
        <v>2187</v>
      </c>
      <c r="D201" s="108">
        <v>376.72</v>
      </c>
      <c r="E201" s="68" t="s">
        <v>3194</v>
      </c>
      <c r="F201" s="54" t="str">
        <f t="shared" si="3"/>
        <v>R 1620</v>
      </c>
      <c r="G201"/>
    </row>
    <row r="202" spans="1:7" ht="12.95" customHeight="1" x14ac:dyDescent="0.2">
      <c r="A202" s="66">
        <v>1621</v>
      </c>
      <c r="B202" s="66"/>
      <c r="C202" s="98" t="s">
        <v>2186</v>
      </c>
      <c r="D202" s="108">
        <v>386.88</v>
      </c>
      <c r="E202" s="68" t="s">
        <v>3194</v>
      </c>
      <c r="F202" s="54" t="str">
        <f t="shared" si="3"/>
        <v>R 1621</v>
      </c>
      <c r="G202"/>
    </row>
    <row r="203" spans="1:7" ht="12.95" customHeight="1" x14ac:dyDescent="0.2">
      <c r="A203" s="66">
        <v>1622</v>
      </c>
      <c r="B203" s="66"/>
      <c r="C203" s="98" t="s">
        <v>2187</v>
      </c>
      <c r="D203" s="108">
        <v>216.72</v>
      </c>
      <c r="E203" s="68" t="s">
        <v>3194</v>
      </c>
      <c r="F203" s="54" t="str">
        <f t="shared" si="3"/>
        <v>R 1622</v>
      </c>
      <c r="G203"/>
    </row>
    <row r="204" spans="1:7" ht="12.95" customHeight="1" x14ac:dyDescent="0.2">
      <c r="A204" s="66">
        <v>1623</v>
      </c>
      <c r="B204" s="66"/>
      <c r="C204" s="98" t="s">
        <v>2189</v>
      </c>
      <c r="D204" s="108">
        <v>219.6</v>
      </c>
      <c r="E204" s="68" t="s">
        <v>3194</v>
      </c>
      <c r="F204" s="54" t="str">
        <f t="shared" si="3"/>
        <v>R 1623</v>
      </c>
      <c r="G204"/>
    </row>
    <row r="205" spans="1:7" ht="12.95" customHeight="1" x14ac:dyDescent="0.2">
      <c r="A205" s="66">
        <v>1625</v>
      </c>
      <c r="B205" s="66"/>
      <c r="C205" s="85" t="s">
        <v>4086</v>
      </c>
      <c r="D205" s="108">
        <v>2801.44</v>
      </c>
      <c r="E205" s="68" t="s">
        <v>3194</v>
      </c>
      <c r="F205" s="54" t="str">
        <f t="shared" si="3"/>
        <v>R 1625</v>
      </c>
      <c r="G205"/>
    </row>
    <row r="206" spans="1:7" ht="12.95" customHeight="1" x14ac:dyDescent="0.2">
      <c r="A206" s="66">
        <v>1626</v>
      </c>
      <c r="B206" s="66"/>
      <c r="C206" s="85" t="s">
        <v>4893</v>
      </c>
      <c r="D206" s="108">
        <v>248</v>
      </c>
      <c r="E206" s="68" t="s">
        <v>3194</v>
      </c>
      <c r="F206" s="54" t="str">
        <f t="shared" si="3"/>
        <v>R 1626</v>
      </c>
      <c r="G206"/>
    </row>
    <row r="207" spans="1:7" ht="12.95" customHeight="1" x14ac:dyDescent="0.2">
      <c r="A207" s="66">
        <v>1627</v>
      </c>
      <c r="B207" s="66"/>
      <c r="C207" s="85" t="s">
        <v>4894</v>
      </c>
      <c r="D207" s="108">
        <v>304</v>
      </c>
      <c r="E207" s="68" t="s">
        <v>3194</v>
      </c>
      <c r="F207" s="54" t="str">
        <f t="shared" si="3"/>
        <v>R 1627</v>
      </c>
      <c r="G207"/>
    </row>
    <row r="208" spans="1:7" ht="12.95" customHeight="1" x14ac:dyDescent="0.2">
      <c r="A208" s="69">
        <v>1628</v>
      </c>
      <c r="B208" s="73"/>
      <c r="C208" s="69" t="s">
        <v>5063</v>
      </c>
      <c r="D208" s="108">
        <v>1996</v>
      </c>
      <c r="E208" s="68" t="s">
        <v>3194</v>
      </c>
      <c r="F208" s="54" t="str">
        <f t="shared" si="3"/>
        <v>R 1628</v>
      </c>
      <c r="G208"/>
    </row>
    <row r="209" spans="1:7" ht="12.95" customHeight="1" x14ac:dyDescent="0.2">
      <c r="A209" s="69">
        <v>1629</v>
      </c>
      <c r="B209" s="73"/>
      <c r="C209" s="69" t="s">
        <v>5192</v>
      </c>
      <c r="D209" s="108">
        <v>775.6</v>
      </c>
      <c r="E209" s="68" t="s">
        <v>3194</v>
      </c>
      <c r="F209" s="54" t="str">
        <f t="shared" si="3"/>
        <v>R 1629</v>
      </c>
      <c r="G209"/>
    </row>
    <row r="210" spans="1:7" ht="12.95" customHeight="1" x14ac:dyDescent="0.2">
      <c r="A210" s="69">
        <v>1630</v>
      </c>
      <c r="B210" s="73"/>
      <c r="C210" s="69" t="s">
        <v>5098</v>
      </c>
      <c r="D210" s="108">
        <v>172.4</v>
      </c>
      <c r="E210" s="68" t="s">
        <v>3194</v>
      </c>
      <c r="F210" s="54" t="str">
        <f t="shared" si="3"/>
        <v>R 1630</v>
      </c>
      <c r="G210"/>
    </row>
    <row r="211" spans="1:7" ht="12.95" customHeight="1" x14ac:dyDescent="0.2">
      <c r="A211" s="69">
        <v>1631</v>
      </c>
      <c r="B211" s="73"/>
      <c r="C211" s="69" t="s">
        <v>5104</v>
      </c>
      <c r="D211" s="108">
        <v>344.8</v>
      </c>
      <c r="E211" s="68" t="s">
        <v>3194</v>
      </c>
      <c r="F211" s="54" t="str">
        <f t="shared" si="3"/>
        <v>R 1631</v>
      </c>
      <c r="G211"/>
    </row>
    <row r="212" spans="1:7" ht="12.95" customHeight="1" x14ac:dyDescent="0.2">
      <c r="A212" s="69">
        <v>1632</v>
      </c>
      <c r="B212" s="73"/>
      <c r="C212" s="69" t="s">
        <v>5034</v>
      </c>
      <c r="D212" s="108">
        <v>1493.8</v>
      </c>
      <c r="E212" s="68" t="s">
        <v>3194</v>
      </c>
      <c r="F212" s="54" t="str">
        <f t="shared" si="3"/>
        <v>R 1632</v>
      </c>
      <c r="G212"/>
    </row>
    <row r="213" spans="1:7" ht="12.95" customHeight="1" x14ac:dyDescent="0.2">
      <c r="A213" s="69">
        <v>1633</v>
      </c>
      <c r="B213" s="73"/>
      <c r="C213" s="69" t="s">
        <v>5063</v>
      </c>
      <c r="D213" s="108">
        <v>290.2</v>
      </c>
      <c r="E213" s="68" t="s">
        <v>3194</v>
      </c>
      <c r="F213" s="54" t="str">
        <f t="shared" si="3"/>
        <v>R 1633</v>
      </c>
      <c r="G213"/>
    </row>
    <row r="214" spans="1:7" ht="12.95" customHeight="1" x14ac:dyDescent="0.2">
      <c r="A214" s="69">
        <v>1634</v>
      </c>
      <c r="B214" s="73"/>
      <c r="C214" s="69" t="s">
        <v>5035</v>
      </c>
      <c r="D214" s="108">
        <v>1574.2</v>
      </c>
      <c r="E214" s="68" t="s">
        <v>3194</v>
      </c>
      <c r="F214" s="54" t="str">
        <f t="shared" si="3"/>
        <v>R 1634</v>
      </c>
      <c r="G214"/>
    </row>
    <row r="215" spans="1:7" ht="12.95" customHeight="1" x14ac:dyDescent="0.2">
      <c r="A215" s="69">
        <v>1636</v>
      </c>
      <c r="B215" s="73"/>
      <c r="C215" s="69" t="s">
        <v>5103</v>
      </c>
      <c r="D215" s="108">
        <v>354.8</v>
      </c>
      <c r="E215" s="68" t="s">
        <v>3194</v>
      </c>
      <c r="F215" s="54" t="str">
        <f t="shared" si="3"/>
        <v>R 1636</v>
      </c>
      <c r="G215"/>
    </row>
    <row r="216" spans="1:7" ht="12.95" customHeight="1" x14ac:dyDescent="0.2">
      <c r="A216" s="66">
        <v>1824</v>
      </c>
      <c r="B216" s="66"/>
      <c r="C216" s="98" t="s">
        <v>3107</v>
      </c>
      <c r="D216" s="108">
        <v>83.2</v>
      </c>
      <c r="E216" s="67" t="s">
        <v>3191</v>
      </c>
      <c r="F216" s="54" t="str">
        <f t="shared" si="3"/>
        <v>R 1824</v>
      </c>
      <c r="G216"/>
    </row>
    <row r="217" spans="1:7" ht="12.95" customHeight="1" x14ac:dyDescent="0.2">
      <c r="A217" s="88">
        <v>1841</v>
      </c>
      <c r="B217" s="88" t="s">
        <v>3745</v>
      </c>
      <c r="C217" s="102" t="s">
        <v>4850</v>
      </c>
      <c r="D217" s="108" t="e">
        <v>#N/A</v>
      </c>
      <c r="E217" s="89" t="s">
        <v>3195</v>
      </c>
      <c r="F217" s="54" t="str">
        <f t="shared" si="3"/>
        <v>R 1841</v>
      </c>
      <c r="G217"/>
    </row>
    <row r="218" spans="1:7" ht="12.95" customHeight="1" x14ac:dyDescent="0.2">
      <c r="A218" s="88">
        <v>1842</v>
      </c>
      <c r="B218" s="88" t="s">
        <v>3745</v>
      </c>
      <c r="C218" s="102" t="s">
        <v>4851</v>
      </c>
      <c r="D218" s="108" t="e">
        <v>#N/A</v>
      </c>
      <c r="E218" s="89" t="s">
        <v>3195</v>
      </c>
      <c r="F218" s="54" t="str">
        <f t="shared" si="3"/>
        <v>R 1842</v>
      </c>
      <c r="G218"/>
    </row>
    <row r="219" spans="1:7" ht="12.95" customHeight="1" x14ac:dyDescent="0.2">
      <c r="A219" s="88">
        <v>1843</v>
      </c>
      <c r="B219" s="88" t="s">
        <v>3745</v>
      </c>
      <c r="C219" s="102" t="s">
        <v>4852</v>
      </c>
      <c r="D219" s="108" t="e">
        <v>#N/A</v>
      </c>
      <c r="E219" s="89" t="s">
        <v>3195</v>
      </c>
      <c r="F219" s="54" t="str">
        <f t="shared" si="3"/>
        <v>R 1843</v>
      </c>
      <c r="G219"/>
    </row>
    <row r="220" spans="1:7" ht="12.95" customHeight="1" x14ac:dyDescent="0.2">
      <c r="A220" s="88">
        <v>1844</v>
      </c>
      <c r="B220" s="88" t="s">
        <v>3745</v>
      </c>
      <c r="C220" s="102" t="s">
        <v>4853</v>
      </c>
      <c r="D220" s="108" t="e">
        <v>#N/A</v>
      </c>
      <c r="E220" s="89" t="s">
        <v>3195</v>
      </c>
      <c r="F220" s="54" t="str">
        <f t="shared" si="3"/>
        <v>R 1844</v>
      </c>
      <c r="G220"/>
    </row>
    <row r="221" spans="1:7" ht="12.95" customHeight="1" x14ac:dyDescent="0.2">
      <c r="A221" s="88">
        <v>1845</v>
      </c>
      <c r="B221" s="88" t="s">
        <v>3745</v>
      </c>
      <c r="C221" s="102" t="s">
        <v>4854</v>
      </c>
      <c r="D221" s="108" t="e">
        <v>#N/A</v>
      </c>
      <c r="E221" s="89" t="s">
        <v>3195</v>
      </c>
      <c r="F221" s="54" t="str">
        <f t="shared" si="3"/>
        <v>R 1845</v>
      </c>
      <c r="G221"/>
    </row>
    <row r="222" spans="1:7" ht="12.95" customHeight="1" x14ac:dyDescent="0.2">
      <c r="A222" s="88">
        <v>1846</v>
      </c>
      <c r="B222" s="88" t="s">
        <v>3745</v>
      </c>
      <c r="C222" s="102" t="s">
        <v>4855</v>
      </c>
      <c r="D222" s="108" t="e">
        <v>#N/A</v>
      </c>
      <c r="E222" s="89" t="s">
        <v>3195</v>
      </c>
      <c r="F222" s="54" t="str">
        <f t="shared" si="3"/>
        <v>R 1846</v>
      </c>
      <c r="G222"/>
    </row>
    <row r="223" spans="1:7" ht="12.95" customHeight="1" x14ac:dyDescent="0.2">
      <c r="A223" s="88">
        <v>1847</v>
      </c>
      <c r="B223" s="88" t="s">
        <v>3745</v>
      </c>
      <c r="C223" s="102" t="s">
        <v>4856</v>
      </c>
      <c r="D223" s="108" t="e">
        <v>#N/A</v>
      </c>
      <c r="E223" s="89" t="s">
        <v>3195</v>
      </c>
      <c r="F223" s="54" t="str">
        <f t="shared" si="3"/>
        <v>R 1847</v>
      </c>
      <c r="G223"/>
    </row>
    <row r="224" spans="1:7" ht="12.95" customHeight="1" x14ac:dyDescent="0.2">
      <c r="A224" s="66">
        <v>1848</v>
      </c>
      <c r="B224" s="66"/>
      <c r="C224" s="98" t="s">
        <v>2190</v>
      </c>
      <c r="D224" s="108">
        <v>1512.32</v>
      </c>
      <c r="E224" s="67" t="s">
        <v>3195</v>
      </c>
      <c r="F224" s="54" t="str">
        <f t="shared" si="3"/>
        <v>R 1848</v>
      </c>
      <c r="G224"/>
    </row>
    <row r="225" spans="1:7" ht="12.95" customHeight="1" x14ac:dyDescent="0.2">
      <c r="A225" s="66">
        <v>1849</v>
      </c>
      <c r="B225" s="66"/>
      <c r="C225" s="98" t="s">
        <v>2191</v>
      </c>
      <c r="D225" s="108">
        <v>981.12</v>
      </c>
      <c r="E225" s="67" t="s">
        <v>3195</v>
      </c>
      <c r="F225" s="54" t="str">
        <f t="shared" si="3"/>
        <v>R 1849</v>
      </c>
      <c r="G225"/>
    </row>
    <row r="226" spans="1:7" ht="12.95" customHeight="1" x14ac:dyDescent="0.2">
      <c r="A226" s="66">
        <v>1850</v>
      </c>
      <c r="B226" s="66"/>
      <c r="C226" s="98" t="s">
        <v>2192</v>
      </c>
      <c r="D226" s="108">
        <v>806.4</v>
      </c>
      <c r="E226" s="67" t="s">
        <v>3195</v>
      </c>
      <c r="F226" s="54" t="str">
        <f t="shared" si="3"/>
        <v>R 1850</v>
      </c>
      <c r="G226"/>
    </row>
    <row r="227" spans="1:7" ht="12.95" customHeight="1" x14ac:dyDescent="0.2">
      <c r="A227" s="88">
        <v>1851</v>
      </c>
      <c r="B227" s="88" t="s">
        <v>3745</v>
      </c>
      <c r="C227" s="102" t="s">
        <v>4857</v>
      </c>
      <c r="D227" s="108" t="e">
        <v>#N/A</v>
      </c>
      <c r="E227" s="89" t="s">
        <v>3195</v>
      </c>
      <c r="F227" s="54" t="str">
        <f t="shared" si="3"/>
        <v>R 1851</v>
      </c>
      <c r="G227"/>
    </row>
    <row r="228" spans="1:7" ht="12.95" customHeight="1" x14ac:dyDescent="0.2">
      <c r="A228" s="66">
        <v>1852</v>
      </c>
      <c r="B228" s="66"/>
      <c r="C228" s="98" t="s">
        <v>2193</v>
      </c>
      <c r="D228" s="108">
        <v>2288.64</v>
      </c>
      <c r="E228" s="67" t="s">
        <v>3195</v>
      </c>
      <c r="F228" s="54" t="str">
        <f t="shared" si="3"/>
        <v>R 1852</v>
      </c>
      <c r="G228"/>
    </row>
    <row r="229" spans="1:7" ht="12.95" customHeight="1" x14ac:dyDescent="0.2">
      <c r="A229" s="88">
        <v>1853</v>
      </c>
      <c r="B229" s="88" t="s">
        <v>3745</v>
      </c>
      <c r="C229" s="102" t="s">
        <v>4858</v>
      </c>
      <c r="D229" s="108" t="e">
        <v>#N/A</v>
      </c>
      <c r="E229" s="89" t="s">
        <v>3195</v>
      </c>
      <c r="F229" s="54" t="str">
        <f t="shared" si="3"/>
        <v>R 1853</v>
      </c>
      <c r="G229"/>
    </row>
    <row r="230" spans="1:7" ht="12.95" customHeight="1" x14ac:dyDescent="0.2">
      <c r="A230" s="66">
        <v>1854</v>
      </c>
      <c r="B230" s="66"/>
      <c r="C230" s="98" t="s">
        <v>2194</v>
      </c>
      <c r="D230" s="108">
        <v>1814.08</v>
      </c>
      <c r="E230" s="67" t="s">
        <v>3195</v>
      </c>
      <c r="F230" s="54" t="str">
        <f t="shared" si="3"/>
        <v>R 1854</v>
      </c>
      <c r="G230"/>
    </row>
    <row r="231" spans="1:7" ht="12.95" customHeight="1" x14ac:dyDescent="0.2">
      <c r="A231" s="66">
        <v>1855</v>
      </c>
      <c r="B231" s="66"/>
      <c r="C231" s="98" t="s">
        <v>2195</v>
      </c>
      <c r="D231" s="108">
        <v>3520</v>
      </c>
      <c r="E231" s="67" t="s">
        <v>3195</v>
      </c>
      <c r="F231" s="54" t="str">
        <f t="shared" si="3"/>
        <v>R 1855</v>
      </c>
      <c r="G231"/>
    </row>
    <row r="232" spans="1:7" ht="12.95" customHeight="1" x14ac:dyDescent="0.2">
      <c r="A232" s="66">
        <v>1856</v>
      </c>
      <c r="B232" s="66"/>
      <c r="C232" s="98" t="s">
        <v>2196</v>
      </c>
      <c r="D232" s="108">
        <v>3344</v>
      </c>
      <c r="E232" s="67" t="s">
        <v>3195</v>
      </c>
      <c r="F232" s="54" t="str">
        <f t="shared" si="3"/>
        <v>R 1856</v>
      </c>
      <c r="G232"/>
    </row>
    <row r="233" spans="1:7" ht="12.95" customHeight="1" x14ac:dyDescent="0.2">
      <c r="A233" s="66">
        <v>1857</v>
      </c>
      <c r="B233" s="66"/>
      <c r="C233" s="98" t="s">
        <v>2197</v>
      </c>
      <c r="D233" s="108">
        <v>1209.5999999999999</v>
      </c>
      <c r="E233" s="67" t="s">
        <v>3195</v>
      </c>
      <c r="F233" s="54" t="str">
        <f t="shared" si="3"/>
        <v>R 1857</v>
      </c>
      <c r="G233"/>
    </row>
    <row r="234" spans="1:7" ht="12.95" customHeight="1" x14ac:dyDescent="0.2">
      <c r="A234" s="88">
        <v>1858</v>
      </c>
      <c r="B234" s="88" t="s">
        <v>3745</v>
      </c>
      <c r="C234" s="102" t="s">
        <v>4859</v>
      </c>
      <c r="D234" s="108" t="e">
        <v>#N/A</v>
      </c>
      <c r="E234" s="89" t="s">
        <v>3195</v>
      </c>
      <c r="F234" s="54" t="str">
        <f t="shared" si="3"/>
        <v>R 1858</v>
      </c>
      <c r="G234"/>
    </row>
    <row r="235" spans="1:7" ht="12.95" customHeight="1" x14ac:dyDescent="0.2">
      <c r="A235" s="88">
        <v>1859</v>
      </c>
      <c r="B235" s="88" t="s">
        <v>3745</v>
      </c>
      <c r="C235" s="102" t="s">
        <v>4860</v>
      </c>
      <c r="D235" s="108" t="e">
        <v>#N/A</v>
      </c>
      <c r="E235" s="89" t="s">
        <v>3195</v>
      </c>
      <c r="F235" s="54" t="str">
        <f t="shared" si="3"/>
        <v>R 1859</v>
      </c>
      <c r="G235"/>
    </row>
    <row r="236" spans="1:7" ht="12.95" customHeight="1" x14ac:dyDescent="0.2">
      <c r="A236" s="66">
        <v>1860</v>
      </c>
      <c r="B236" s="66"/>
      <c r="C236" s="98" t="s">
        <v>2198</v>
      </c>
      <c r="D236" s="108">
        <v>316.8</v>
      </c>
      <c r="E236" s="67" t="s">
        <v>3195</v>
      </c>
      <c r="F236" s="54" t="str">
        <f t="shared" si="3"/>
        <v>R 1860</v>
      </c>
      <c r="G236"/>
    </row>
    <row r="237" spans="1:7" ht="12.95" customHeight="1" x14ac:dyDescent="0.2">
      <c r="A237" s="66">
        <v>1861</v>
      </c>
      <c r="B237" s="66"/>
      <c r="C237" s="98" t="s">
        <v>2199</v>
      </c>
      <c r="D237" s="108">
        <v>2059.52</v>
      </c>
      <c r="E237" s="67" t="s">
        <v>3195</v>
      </c>
      <c r="F237" s="54" t="str">
        <f t="shared" si="3"/>
        <v>R 1861</v>
      </c>
      <c r="G237"/>
    </row>
    <row r="238" spans="1:7" ht="12.95" customHeight="1" x14ac:dyDescent="0.2">
      <c r="A238" s="88">
        <v>1862</v>
      </c>
      <c r="B238" s="88" t="s">
        <v>3745</v>
      </c>
      <c r="C238" s="102" t="s">
        <v>4861</v>
      </c>
      <c r="D238" s="108" t="e">
        <v>#N/A</v>
      </c>
      <c r="E238" s="89" t="s">
        <v>3195</v>
      </c>
      <c r="F238" s="54" t="str">
        <f t="shared" si="3"/>
        <v>R 1862</v>
      </c>
      <c r="G238"/>
    </row>
    <row r="239" spans="1:7" ht="12.95" customHeight="1" x14ac:dyDescent="0.2">
      <c r="A239" s="66">
        <v>1863</v>
      </c>
      <c r="B239" s="66"/>
      <c r="C239" s="98" t="s">
        <v>2200</v>
      </c>
      <c r="D239" s="108">
        <v>1585.6</v>
      </c>
      <c r="E239" s="67" t="s">
        <v>3195</v>
      </c>
      <c r="F239" s="54" t="str">
        <f t="shared" si="3"/>
        <v>R 1863</v>
      </c>
      <c r="G239"/>
    </row>
    <row r="240" spans="1:7" ht="12.95" customHeight="1" x14ac:dyDescent="0.2">
      <c r="A240" s="88">
        <v>1864</v>
      </c>
      <c r="B240" s="88" t="s">
        <v>3745</v>
      </c>
      <c r="C240" s="102" t="s">
        <v>4862</v>
      </c>
      <c r="D240" s="108" t="e">
        <v>#N/A</v>
      </c>
      <c r="E240" s="89" t="s">
        <v>3195</v>
      </c>
      <c r="F240" s="54" t="str">
        <f t="shared" si="3"/>
        <v>R 1864</v>
      </c>
      <c r="G240"/>
    </row>
    <row r="241" spans="1:7" ht="12.95" customHeight="1" x14ac:dyDescent="0.2">
      <c r="A241" s="88">
        <v>1865</v>
      </c>
      <c r="B241" s="88" t="s">
        <v>3745</v>
      </c>
      <c r="C241" s="102" t="s">
        <v>4863</v>
      </c>
      <c r="D241" s="108" t="e">
        <v>#N/A</v>
      </c>
      <c r="E241" s="89" t="s">
        <v>3195</v>
      </c>
      <c r="F241" s="54" t="str">
        <f t="shared" si="3"/>
        <v>R 1865</v>
      </c>
      <c r="G241"/>
    </row>
    <row r="242" spans="1:7" ht="12.95" customHeight="1" x14ac:dyDescent="0.2">
      <c r="A242" s="88">
        <v>1866</v>
      </c>
      <c r="B242" s="88" t="s">
        <v>3745</v>
      </c>
      <c r="C242" s="102" t="s">
        <v>4864</v>
      </c>
      <c r="D242" s="108" t="e">
        <v>#N/A</v>
      </c>
      <c r="E242" s="89" t="s">
        <v>3195</v>
      </c>
      <c r="F242" s="54" t="str">
        <f t="shared" si="3"/>
        <v>R 1866</v>
      </c>
      <c r="G242"/>
    </row>
    <row r="243" spans="1:7" ht="12.95" customHeight="1" x14ac:dyDescent="0.2">
      <c r="A243" s="66">
        <v>1867</v>
      </c>
      <c r="B243" s="66"/>
      <c r="C243" s="98" t="s">
        <v>2201</v>
      </c>
      <c r="D243" s="108">
        <v>2816</v>
      </c>
      <c r="E243" s="67" t="s">
        <v>3195</v>
      </c>
      <c r="F243" s="54" t="str">
        <f t="shared" si="3"/>
        <v>R 1867</v>
      </c>
      <c r="G243"/>
    </row>
    <row r="244" spans="1:7" ht="12.95" customHeight="1" x14ac:dyDescent="0.2">
      <c r="A244" s="66">
        <v>1868</v>
      </c>
      <c r="B244" s="66"/>
      <c r="C244" s="98" t="s">
        <v>2202</v>
      </c>
      <c r="D244" s="108">
        <v>490.24</v>
      </c>
      <c r="E244" s="67" t="s">
        <v>3195</v>
      </c>
      <c r="F244" s="54" t="str">
        <f t="shared" si="3"/>
        <v>R 1868</v>
      </c>
      <c r="G244"/>
    </row>
    <row r="245" spans="1:7" ht="12.95" customHeight="1" x14ac:dyDescent="0.2">
      <c r="A245" s="66">
        <v>1869</v>
      </c>
      <c r="B245" s="66"/>
      <c r="C245" s="98" t="s">
        <v>2203</v>
      </c>
      <c r="D245" s="108">
        <v>490.24</v>
      </c>
      <c r="E245" s="67" t="s">
        <v>3195</v>
      </c>
      <c r="F245" s="54" t="str">
        <f t="shared" si="3"/>
        <v>R 1869</v>
      </c>
      <c r="G245"/>
    </row>
    <row r="246" spans="1:7" ht="12.95" customHeight="1" x14ac:dyDescent="0.2">
      <c r="A246" s="88">
        <v>1870</v>
      </c>
      <c r="B246" s="88" t="s">
        <v>3745</v>
      </c>
      <c r="C246" s="102" t="s">
        <v>4865</v>
      </c>
      <c r="D246" s="108" t="e">
        <v>#N/A</v>
      </c>
      <c r="E246" s="89" t="s">
        <v>3195</v>
      </c>
      <c r="F246" s="54" t="str">
        <f t="shared" si="3"/>
        <v>R 1870</v>
      </c>
      <c r="G246"/>
    </row>
    <row r="247" spans="1:7" ht="12.95" customHeight="1" x14ac:dyDescent="0.2">
      <c r="A247" s="66">
        <v>1871</v>
      </c>
      <c r="B247" s="66"/>
      <c r="C247" s="98" t="s">
        <v>2204</v>
      </c>
      <c r="D247" s="108">
        <v>654.4</v>
      </c>
      <c r="E247" s="67" t="s">
        <v>3195</v>
      </c>
      <c r="F247" s="54" t="str">
        <f t="shared" si="3"/>
        <v>R 1871</v>
      </c>
      <c r="G247"/>
    </row>
    <row r="248" spans="1:7" ht="12.95" customHeight="1" x14ac:dyDescent="0.2">
      <c r="A248" s="88">
        <v>1872</v>
      </c>
      <c r="B248" s="88" t="s">
        <v>3745</v>
      </c>
      <c r="C248" s="102" t="s">
        <v>4866</v>
      </c>
      <c r="D248" s="108" t="e">
        <v>#N/A</v>
      </c>
      <c r="E248" s="89" t="s">
        <v>3195</v>
      </c>
      <c r="F248" s="54" t="str">
        <f t="shared" si="3"/>
        <v>R 1872</v>
      </c>
      <c r="G248"/>
    </row>
    <row r="249" spans="1:7" ht="12.95" customHeight="1" x14ac:dyDescent="0.2">
      <c r="A249" s="66">
        <v>1873</v>
      </c>
      <c r="B249" s="66"/>
      <c r="C249" s="98" t="s">
        <v>2205</v>
      </c>
      <c r="D249" s="108">
        <v>1144.6400000000001</v>
      </c>
      <c r="E249" s="67" t="s">
        <v>3195</v>
      </c>
      <c r="F249" s="54" t="str">
        <f t="shared" si="3"/>
        <v>R 1873</v>
      </c>
      <c r="G249"/>
    </row>
    <row r="250" spans="1:7" ht="12.95" customHeight="1" x14ac:dyDescent="0.2">
      <c r="A250" s="66">
        <v>1874</v>
      </c>
      <c r="B250" s="66"/>
      <c r="C250" s="98" t="s">
        <v>2206</v>
      </c>
      <c r="D250" s="108">
        <v>788.16</v>
      </c>
      <c r="E250" s="67" t="s">
        <v>3195</v>
      </c>
      <c r="F250" s="54" t="str">
        <f t="shared" si="3"/>
        <v>R 1874</v>
      </c>
      <c r="G250"/>
    </row>
    <row r="251" spans="1:7" ht="12.95" customHeight="1" x14ac:dyDescent="0.2">
      <c r="A251" s="66">
        <v>1875</v>
      </c>
      <c r="B251" s="66"/>
      <c r="C251" s="98" t="s">
        <v>2207</v>
      </c>
      <c r="D251" s="108">
        <v>752</v>
      </c>
      <c r="E251" s="67" t="s">
        <v>3195</v>
      </c>
      <c r="F251" s="54" t="str">
        <f t="shared" si="3"/>
        <v>R 1875</v>
      </c>
      <c r="G251"/>
    </row>
    <row r="252" spans="1:7" ht="12.95" customHeight="1" x14ac:dyDescent="0.2">
      <c r="A252" s="66">
        <v>1876</v>
      </c>
      <c r="B252" s="66"/>
      <c r="C252" s="98" t="s">
        <v>2208</v>
      </c>
      <c r="D252" s="108">
        <v>834.24</v>
      </c>
      <c r="E252" s="67" t="s">
        <v>3195</v>
      </c>
      <c r="F252" s="54" t="str">
        <f t="shared" si="3"/>
        <v>R 1876</v>
      </c>
      <c r="G252"/>
    </row>
    <row r="253" spans="1:7" ht="12.95" customHeight="1" x14ac:dyDescent="0.2">
      <c r="A253" s="66">
        <v>1877</v>
      </c>
      <c r="B253" s="66"/>
      <c r="C253" s="98" t="s">
        <v>2209</v>
      </c>
      <c r="D253" s="108">
        <v>1029.76</v>
      </c>
      <c r="E253" s="67" t="s">
        <v>3195</v>
      </c>
      <c r="F253" s="54" t="str">
        <f t="shared" si="3"/>
        <v>R 1877</v>
      </c>
      <c r="G253"/>
    </row>
    <row r="254" spans="1:7" ht="12.95" customHeight="1" x14ac:dyDescent="0.2">
      <c r="A254" s="66">
        <v>1878</v>
      </c>
      <c r="B254" s="66"/>
      <c r="C254" s="98" t="s">
        <v>2210</v>
      </c>
      <c r="D254" s="108">
        <v>1088.6400000000001</v>
      </c>
      <c r="E254" s="67" t="s">
        <v>3195</v>
      </c>
      <c r="F254" s="54" t="str">
        <f t="shared" si="3"/>
        <v>R 1878</v>
      </c>
      <c r="G254"/>
    </row>
    <row r="255" spans="1:7" ht="12.95" customHeight="1" x14ac:dyDescent="0.2">
      <c r="A255" s="66">
        <v>1879</v>
      </c>
      <c r="B255" s="66"/>
      <c r="C255" s="98" t="s">
        <v>2211</v>
      </c>
      <c r="D255" s="108">
        <v>1984</v>
      </c>
      <c r="E255" s="67" t="s">
        <v>3195</v>
      </c>
      <c r="F255" s="54" t="str">
        <f t="shared" si="3"/>
        <v>R 1879</v>
      </c>
      <c r="G255"/>
    </row>
    <row r="256" spans="1:7" ht="12.95" customHeight="1" x14ac:dyDescent="0.2">
      <c r="A256" s="66">
        <v>1880</v>
      </c>
      <c r="B256" s="66"/>
      <c r="C256" s="98" t="s">
        <v>2212</v>
      </c>
      <c r="D256" s="108">
        <v>3122.88</v>
      </c>
      <c r="E256" s="67" t="s">
        <v>3195</v>
      </c>
      <c r="F256" s="54" t="str">
        <f t="shared" si="3"/>
        <v>R 1880</v>
      </c>
      <c r="G256"/>
    </row>
    <row r="257" spans="1:7" ht="12.95" customHeight="1" x14ac:dyDescent="0.2">
      <c r="A257" s="66">
        <v>1881</v>
      </c>
      <c r="B257" s="66"/>
      <c r="C257" s="98" t="s">
        <v>2213</v>
      </c>
      <c r="D257" s="108">
        <v>1340.16</v>
      </c>
      <c r="E257" s="67" t="s">
        <v>3195</v>
      </c>
      <c r="F257" s="54" t="str">
        <f t="shared" si="3"/>
        <v>R 1881</v>
      </c>
      <c r="G257"/>
    </row>
    <row r="258" spans="1:7" ht="12.95" customHeight="1" x14ac:dyDescent="0.2">
      <c r="A258" s="88">
        <v>1882</v>
      </c>
      <c r="B258" s="88" t="s">
        <v>3745</v>
      </c>
      <c r="C258" s="102" t="s">
        <v>4867</v>
      </c>
      <c r="D258" s="108" t="e">
        <v>#N/A</v>
      </c>
      <c r="E258" s="89" t="s">
        <v>3195</v>
      </c>
      <c r="F258" s="54" t="str">
        <f t="shared" si="3"/>
        <v>R 1882</v>
      </c>
      <c r="G258"/>
    </row>
    <row r="259" spans="1:7" ht="12.95" customHeight="1" x14ac:dyDescent="0.2">
      <c r="A259" s="66">
        <v>1883</v>
      </c>
      <c r="B259" s="66"/>
      <c r="C259" s="98" t="s">
        <v>2214</v>
      </c>
      <c r="D259" s="108">
        <v>1910.4</v>
      </c>
      <c r="E259" s="67" t="s">
        <v>3195</v>
      </c>
      <c r="F259" s="54" t="str">
        <f t="shared" si="3"/>
        <v>R 1883</v>
      </c>
      <c r="G259"/>
    </row>
    <row r="260" spans="1:7" ht="12.95" customHeight="1" x14ac:dyDescent="0.2">
      <c r="A260" s="66">
        <v>1884</v>
      </c>
      <c r="B260" s="66"/>
      <c r="C260" s="98" t="s">
        <v>2215</v>
      </c>
      <c r="D260" s="108">
        <v>1936</v>
      </c>
      <c r="E260" s="67" t="s">
        <v>3195</v>
      </c>
      <c r="F260" s="54" t="str">
        <f t="shared" ref="F260:F323" si="4">"R "&amp;A260</f>
        <v>R 1884</v>
      </c>
      <c r="G260"/>
    </row>
    <row r="261" spans="1:7" ht="12.95" customHeight="1" x14ac:dyDescent="0.2">
      <c r="A261" s="66">
        <v>1885</v>
      </c>
      <c r="B261" s="66"/>
      <c r="C261" s="98" t="s">
        <v>2216</v>
      </c>
      <c r="D261" s="108">
        <v>105.6</v>
      </c>
      <c r="E261" s="67" t="s">
        <v>3195</v>
      </c>
      <c r="F261" s="54" t="str">
        <f t="shared" si="4"/>
        <v>R 1885</v>
      </c>
      <c r="G261"/>
    </row>
    <row r="262" spans="1:7" ht="12.95" customHeight="1" x14ac:dyDescent="0.2">
      <c r="A262" s="66">
        <v>1886</v>
      </c>
      <c r="B262" s="66"/>
      <c r="C262" s="98" t="s">
        <v>2217</v>
      </c>
      <c r="D262" s="108">
        <v>1136</v>
      </c>
      <c r="E262" s="67" t="s">
        <v>3195</v>
      </c>
      <c r="F262" s="54" t="str">
        <f t="shared" si="4"/>
        <v>R 1886</v>
      </c>
      <c r="G262"/>
    </row>
    <row r="263" spans="1:7" ht="12.95" customHeight="1" x14ac:dyDescent="0.2">
      <c r="A263" s="66">
        <v>1887</v>
      </c>
      <c r="B263" s="66"/>
      <c r="C263" s="98" t="s">
        <v>2218</v>
      </c>
      <c r="D263" s="108">
        <v>70.400000000000006</v>
      </c>
      <c r="E263" s="67" t="s">
        <v>3195</v>
      </c>
      <c r="F263" s="54" t="str">
        <f t="shared" si="4"/>
        <v>R 1887</v>
      </c>
      <c r="G263"/>
    </row>
    <row r="264" spans="1:7" ht="12.95" customHeight="1" x14ac:dyDescent="0.2">
      <c r="A264" s="66">
        <v>1888</v>
      </c>
      <c r="B264" s="66"/>
      <c r="C264" s="98" t="s">
        <v>2219</v>
      </c>
      <c r="D264" s="108">
        <v>2020.48</v>
      </c>
      <c r="E264" s="67" t="s">
        <v>3195</v>
      </c>
      <c r="F264" s="54" t="str">
        <f t="shared" si="4"/>
        <v>R 1888</v>
      </c>
      <c r="G264"/>
    </row>
    <row r="265" spans="1:7" ht="12.95" customHeight="1" x14ac:dyDescent="0.2">
      <c r="A265" s="66">
        <v>1889</v>
      </c>
      <c r="B265" s="66"/>
      <c r="C265" s="98" t="s">
        <v>2220</v>
      </c>
      <c r="D265" s="108">
        <v>1760</v>
      </c>
      <c r="E265" s="67" t="s">
        <v>3195</v>
      </c>
      <c r="F265" s="54" t="str">
        <f t="shared" si="4"/>
        <v>R 1889</v>
      </c>
      <c r="G265"/>
    </row>
    <row r="266" spans="1:7" ht="12.95" customHeight="1" x14ac:dyDescent="0.2">
      <c r="A266" s="69">
        <v>1890</v>
      </c>
      <c r="B266" s="73"/>
      <c r="C266" s="69" t="s">
        <v>5036</v>
      </c>
      <c r="D266" s="108">
        <v>2398.7199999999998</v>
      </c>
      <c r="E266" s="67" t="s">
        <v>3195</v>
      </c>
      <c r="F266" s="54" t="str">
        <f t="shared" si="4"/>
        <v>R 1890</v>
      </c>
      <c r="G266"/>
    </row>
    <row r="267" spans="1:7" ht="12.95" customHeight="1" x14ac:dyDescent="0.2">
      <c r="A267" s="66">
        <v>1891</v>
      </c>
      <c r="B267" s="66"/>
      <c r="C267" s="98" t="s">
        <v>2221</v>
      </c>
      <c r="D267" s="108">
        <v>3520</v>
      </c>
      <c r="E267" s="67" t="s">
        <v>3195</v>
      </c>
      <c r="F267" s="54" t="str">
        <f t="shared" si="4"/>
        <v>R 1891</v>
      </c>
      <c r="G267"/>
    </row>
    <row r="268" spans="1:7" ht="12.95" customHeight="1" x14ac:dyDescent="0.2">
      <c r="A268" s="66">
        <v>1892</v>
      </c>
      <c r="B268" s="66"/>
      <c r="C268" s="98" t="s">
        <v>2222</v>
      </c>
      <c r="D268" s="108">
        <v>2112</v>
      </c>
      <c r="E268" s="67" t="s">
        <v>3195</v>
      </c>
      <c r="F268" s="54" t="str">
        <f t="shared" si="4"/>
        <v>R 1892</v>
      </c>
      <c r="G268"/>
    </row>
    <row r="269" spans="1:7" ht="12.95" customHeight="1" x14ac:dyDescent="0.2">
      <c r="A269" s="77">
        <v>1893</v>
      </c>
      <c r="B269" s="80" t="s">
        <v>3188</v>
      </c>
      <c r="C269" s="77" t="s">
        <v>5037</v>
      </c>
      <c r="D269" s="108">
        <v>955.84</v>
      </c>
      <c r="E269" s="67" t="s">
        <v>3195</v>
      </c>
      <c r="F269" s="54" t="str">
        <f t="shared" si="4"/>
        <v>R 1893</v>
      </c>
      <c r="G269"/>
    </row>
    <row r="270" spans="1:7" ht="12.95" customHeight="1" x14ac:dyDescent="0.2">
      <c r="A270" s="66">
        <v>1894</v>
      </c>
      <c r="B270" s="66"/>
      <c r="C270" s="98" t="s">
        <v>2214</v>
      </c>
      <c r="D270" s="108">
        <v>2938.88</v>
      </c>
      <c r="E270" s="67" t="s">
        <v>3195</v>
      </c>
      <c r="F270" s="54" t="str">
        <f t="shared" si="4"/>
        <v>R 1894</v>
      </c>
      <c r="G270"/>
    </row>
    <row r="271" spans="1:7" ht="12.95" customHeight="1" x14ac:dyDescent="0.2">
      <c r="A271" s="88">
        <v>1895</v>
      </c>
      <c r="B271" s="88" t="s">
        <v>3745</v>
      </c>
      <c r="C271" s="102" t="s">
        <v>4868</v>
      </c>
      <c r="D271" s="108" t="e">
        <v>#N/A</v>
      </c>
      <c r="E271" s="89" t="s">
        <v>3195</v>
      </c>
      <c r="F271" s="54" t="str">
        <f t="shared" si="4"/>
        <v>R 1895</v>
      </c>
      <c r="G271"/>
    </row>
    <row r="272" spans="1:7" ht="12.95" customHeight="1" x14ac:dyDescent="0.2">
      <c r="A272" s="66">
        <v>1896</v>
      </c>
      <c r="B272" s="66"/>
      <c r="C272" s="98" t="s">
        <v>2223</v>
      </c>
      <c r="D272" s="108">
        <v>2020.48</v>
      </c>
      <c r="E272" s="67" t="s">
        <v>3195</v>
      </c>
      <c r="F272" s="54" t="str">
        <f t="shared" si="4"/>
        <v>R 1896</v>
      </c>
      <c r="G272"/>
    </row>
    <row r="273" spans="1:7" ht="12.95" customHeight="1" x14ac:dyDescent="0.2">
      <c r="A273" s="66">
        <v>1897</v>
      </c>
      <c r="B273" s="66"/>
      <c r="C273" s="98" t="s">
        <v>2224</v>
      </c>
      <c r="D273" s="108">
        <v>1102.4000000000001</v>
      </c>
      <c r="E273" s="67" t="s">
        <v>3195</v>
      </c>
      <c r="F273" s="54" t="str">
        <f t="shared" si="4"/>
        <v>R 1897</v>
      </c>
      <c r="G273"/>
    </row>
    <row r="274" spans="1:7" ht="12.95" customHeight="1" x14ac:dyDescent="0.2">
      <c r="A274" s="66">
        <v>1898</v>
      </c>
      <c r="B274" s="66"/>
      <c r="C274" s="98" t="s">
        <v>2225</v>
      </c>
      <c r="D274" s="108">
        <v>1102.4000000000001</v>
      </c>
      <c r="E274" s="67" t="s">
        <v>3195</v>
      </c>
      <c r="F274" s="54" t="str">
        <f t="shared" si="4"/>
        <v>R 1898</v>
      </c>
      <c r="G274"/>
    </row>
    <row r="275" spans="1:7" ht="12.95" customHeight="1" x14ac:dyDescent="0.2">
      <c r="A275" s="66">
        <v>1899</v>
      </c>
      <c r="B275" s="66"/>
      <c r="C275" s="98" t="s">
        <v>2226</v>
      </c>
      <c r="D275" s="108">
        <v>1936</v>
      </c>
      <c r="E275" s="67" t="s">
        <v>3195</v>
      </c>
      <c r="F275" s="54" t="str">
        <f t="shared" si="4"/>
        <v>R 1899</v>
      </c>
      <c r="G275"/>
    </row>
    <row r="276" spans="1:7" ht="12.95" customHeight="1" x14ac:dyDescent="0.2">
      <c r="A276" s="66">
        <v>1900</v>
      </c>
      <c r="B276" s="66"/>
      <c r="C276" s="98" t="s">
        <v>2227</v>
      </c>
      <c r="D276" s="108">
        <v>2370.56</v>
      </c>
      <c r="E276" s="67" t="s">
        <v>3196</v>
      </c>
      <c r="F276" s="54" t="str">
        <f t="shared" si="4"/>
        <v>R 1900</v>
      </c>
      <c r="G276"/>
    </row>
    <row r="277" spans="1:7" ht="12.95" customHeight="1" x14ac:dyDescent="0.2">
      <c r="A277" s="66">
        <v>1901</v>
      </c>
      <c r="B277" s="66"/>
      <c r="C277" s="98" t="s">
        <v>2228</v>
      </c>
      <c r="D277" s="108">
        <v>1408</v>
      </c>
      <c r="E277" s="67" t="s">
        <v>3196</v>
      </c>
      <c r="F277" s="54" t="str">
        <f t="shared" si="4"/>
        <v>R 1901</v>
      </c>
      <c r="G277"/>
    </row>
    <row r="278" spans="1:7" ht="12.95" customHeight="1" x14ac:dyDescent="0.2">
      <c r="A278" s="66">
        <v>1902</v>
      </c>
      <c r="B278" s="66"/>
      <c r="C278" s="98" t="s">
        <v>2213</v>
      </c>
      <c r="D278" s="108">
        <v>801.28</v>
      </c>
      <c r="E278" s="67" t="s">
        <v>3195</v>
      </c>
      <c r="F278" s="54" t="str">
        <f t="shared" si="4"/>
        <v>R 1902</v>
      </c>
      <c r="G278"/>
    </row>
    <row r="279" spans="1:7" ht="12.95" customHeight="1" x14ac:dyDescent="0.2">
      <c r="A279" s="69">
        <v>1903</v>
      </c>
      <c r="B279" s="73"/>
      <c r="C279" s="69" t="s">
        <v>5038</v>
      </c>
      <c r="D279" s="108">
        <v>806.4</v>
      </c>
      <c r="E279" s="67" t="s">
        <v>3195</v>
      </c>
      <c r="F279" s="54" t="str">
        <f t="shared" si="4"/>
        <v>R 1903</v>
      </c>
      <c r="G279"/>
    </row>
    <row r="280" spans="1:7" ht="12.95" customHeight="1" x14ac:dyDescent="0.2">
      <c r="A280" s="66">
        <v>1904</v>
      </c>
      <c r="B280" s="66"/>
      <c r="C280" s="98" t="s">
        <v>2229</v>
      </c>
      <c r="D280" s="108">
        <v>1030.4000000000001</v>
      </c>
      <c r="E280" s="67" t="s">
        <v>3195</v>
      </c>
      <c r="F280" s="54" t="str">
        <f t="shared" si="4"/>
        <v>R 1904</v>
      </c>
      <c r="G280"/>
    </row>
    <row r="281" spans="1:7" ht="12.95" customHeight="1" x14ac:dyDescent="0.2">
      <c r="A281" s="77">
        <v>1905</v>
      </c>
      <c r="B281" s="80" t="s">
        <v>3188</v>
      </c>
      <c r="C281" s="77" t="s">
        <v>5040</v>
      </c>
      <c r="D281" s="108">
        <v>393.6</v>
      </c>
      <c r="E281" s="67" t="s">
        <v>3195</v>
      </c>
      <c r="F281" s="54" t="str">
        <f t="shared" si="4"/>
        <v>R 1905</v>
      </c>
      <c r="G281"/>
    </row>
    <row r="282" spans="1:7" ht="12.95" customHeight="1" x14ac:dyDescent="0.2">
      <c r="A282" s="77">
        <v>1906</v>
      </c>
      <c r="B282" s="80" t="s">
        <v>3188</v>
      </c>
      <c r="C282" s="77" t="s">
        <v>5064</v>
      </c>
      <c r="D282" s="108">
        <v>556.79999999999995</v>
      </c>
      <c r="E282" s="67" t="s">
        <v>3195</v>
      </c>
      <c r="F282" s="54" t="str">
        <f t="shared" si="4"/>
        <v>R 1906</v>
      </c>
      <c r="G282"/>
    </row>
    <row r="283" spans="1:7" ht="12.95" customHeight="1" x14ac:dyDescent="0.2">
      <c r="A283" s="69">
        <v>1913</v>
      </c>
      <c r="B283" s="73"/>
      <c r="C283" s="69" t="s">
        <v>5041</v>
      </c>
      <c r="D283" s="108">
        <v>1843.2</v>
      </c>
      <c r="E283" s="67" t="s">
        <v>3195</v>
      </c>
      <c r="F283" s="54" t="str">
        <f t="shared" si="4"/>
        <v>R 1913</v>
      </c>
      <c r="G283"/>
    </row>
    <row r="284" spans="1:7" ht="12.95" customHeight="1" x14ac:dyDescent="0.2">
      <c r="A284" s="69">
        <v>1914</v>
      </c>
      <c r="B284" s="73"/>
      <c r="C284" s="69" t="s">
        <v>5042</v>
      </c>
      <c r="D284" s="108">
        <v>2748.8</v>
      </c>
      <c r="E284" s="67" t="s">
        <v>3195</v>
      </c>
      <c r="F284" s="54" t="str">
        <f t="shared" si="4"/>
        <v>R 1914</v>
      </c>
      <c r="G284"/>
    </row>
    <row r="285" spans="1:7" ht="12.95" customHeight="1" x14ac:dyDescent="0.2">
      <c r="A285" s="66">
        <v>1918</v>
      </c>
      <c r="B285" s="66"/>
      <c r="C285" s="98" t="s">
        <v>2230</v>
      </c>
      <c r="D285" s="108">
        <v>7084.8</v>
      </c>
      <c r="E285" s="67" t="s">
        <v>3195</v>
      </c>
      <c r="F285" s="54" t="str">
        <f t="shared" si="4"/>
        <v>R 1918</v>
      </c>
      <c r="G285"/>
    </row>
    <row r="286" spans="1:7" ht="12.95" customHeight="1" x14ac:dyDescent="0.2">
      <c r="A286" s="69">
        <v>1924</v>
      </c>
      <c r="B286" s="73"/>
      <c r="C286" s="69" t="s">
        <v>5043</v>
      </c>
      <c r="D286" s="108">
        <v>380.8</v>
      </c>
      <c r="E286" s="67" t="s">
        <v>3195</v>
      </c>
      <c r="F286" s="54" t="str">
        <f t="shared" si="4"/>
        <v>R 1924</v>
      </c>
      <c r="G286"/>
    </row>
    <row r="287" spans="1:7" ht="12.95" customHeight="1" x14ac:dyDescent="0.2">
      <c r="A287" s="69">
        <v>1925</v>
      </c>
      <c r="B287" s="73"/>
      <c r="C287" s="69" t="s">
        <v>5044</v>
      </c>
      <c r="D287" s="108">
        <v>560</v>
      </c>
      <c r="E287" s="67" t="s">
        <v>3195</v>
      </c>
      <c r="F287" s="54" t="str">
        <f t="shared" si="4"/>
        <v>R 1925</v>
      </c>
      <c r="G287"/>
    </row>
    <row r="288" spans="1:7" ht="12.95" customHeight="1" x14ac:dyDescent="0.2">
      <c r="A288" s="69">
        <v>1926</v>
      </c>
      <c r="B288" s="73"/>
      <c r="C288" s="69" t="s">
        <v>5045</v>
      </c>
      <c r="D288" s="108">
        <v>454.4</v>
      </c>
      <c r="E288" s="67" t="s">
        <v>3195</v>
      </c>
      <c r="F288" s="54" t="str">
        <f t="shared" si="4"/>
        <v>R 1926</v>
      </c>
      <c r="G288"/>
    </row>
    <row r="289" spans="1:7" ht="12.95" customHeight="1" x14ac:dyDescent="0.2">
      <c r="A289" s="69">
        <v>1927</v>
      </c>
      <c r="B289" s="73"/>
      <c r="C289" s="69" t="s">
        <v>5046</v>
      </c>
      <c r="D289" s="108">
        <v>691.2</v>
      </c>
      <c r="E289" s="67" t="s">
        <v>3195</v>
      </c>
      <c r="F289" s="54" t="str">
        <f t="shared" si="4"/>
        <v>R 1927</v>
      </c>
      <c r="G289"/>
    </row>
    <row r="290" spans="1:7" ht="12.95" customHeight="1" x14ac:dyDescent="0.2">
      <c r="A290" s="69">
        <v>1928</v>
      </c>
      <c r="B290" s="73"/>
      <c r="C290" s="69" t="s">
        <v>5047</v>
      </c>
      <c r="D290" s="108">
        <v>883.2</v>
      </c>
      <c r="E290" s="67" t="s">
        <v>3195</v>
      </c>
      <c r="F290" s="54" t="str">
        <f t="shared" si="4"/>
        <v>R 1928</v>
      </c>
      <c r="G290"/>
    </row>
    <row r="291" spans="1:7" ht="12.95" customHeight="1" x14ac:dyDescent="0.2">
      <c r="A291" s="66">
        <v>1929</v>
      </c>
      <c r="B291" s="66"/>
      <c r="C291" s="98" t="s">
        <v>2231</v>
      </c>
      <c r="D291" s="108">
        <v>1209.5999999999999</v>
      </c>
      <c r="E291" s="67" t="s">
        <v>3195</v>
      </c>
      <c r="F291" s="54" t="str">
        <f t="shared" si="4"/>
        <v>R 1929</v>
      </c>
      <c r="G291"/>
    </row>
    <row r="292" spans="1:7" ht="12.95" customHeight="1" x14ac:dyDescent="0.2">
      <c r="A292" s="69">
        <v>1930</v>
      </c>
      <c r="B292" s="73"/>
      <c r="C292" s="69" t="s">
        <v>5048</v>
      </c>
      <c r="D292" s="108">
        <v>412.8</v>
      </c>
      <c r="E292" s="67" t="s">
        <v>3195</v>
      </c>
      <c r="F292" s="54" t="str">
        <f t="shared" si="4"/>
        <v>R 1930</v>
      </c>
      <c r="G292"/>
    </row>
    <row r="293" spans="1:7" ht="12.95" customHeight="1" x14ac:dyDescent="0.2">
      <c r="A293" s="66">
        <v>1931</v>
      </c>
      <c r="B293" s="66"/>
      <c r="C293" s="98" t="s">
        <v>2232</v>
      </c>
      <c r="D293" s="108">
        <v>2043.2</v>
      </c>
      <c r="E293" s="67" t="s">
        <v>3195</v>
      </c>
      <c r="F293" s="54" t="str">
        <f t="shared" si="4"/>
        <v>R 1931</v>
      </c>
      <c r="G293"/>
    </row>
    <row r="294" spans="1:7" ht="12.95" customHeight="1" x14ac:dyDescent="0.2">
      <c r="A294" s="81">
        <v>1941</v>
      </c>
      <c r="B294" s="83" t="s">
        <v>5279</v>
      </c>
      <c r="C294" s="81" t="s">
        <v>5047</v>
      </c>
      <c r="D294" s="108">
        <v>2041.6</v>
      </c>
      <c r="E294" s="67" t="s">
        <v>3195</v>
      </c>
      <c r="F294" s="54" t="str">
        <f t="shared" si="4"/>
        <v>R 1941</v>
      </c>
      <c r="G294"/>
    </row>
    <row r="295" spans="1:7" ht="12.95" customHeight="1" x14ac:dyDescent="0.2">
      <c r="A295" s="69">
        <v>1942</v>
      </c>
      <c r="B295" s="73"/>
      <c r="C295" s="69" t="s">
        <v>5049</v>
      </c>
      <c r="D295" s="108">
        <v>2828.16</v>
      </c>
      <c r="E295" s="67" t="s">
        <v>3195</v>
      </c>
      <c r="F295" s="54" t="str">
        <f t="shared" si="4"/>
        <v>R 1942</v>
      </c>
      <c r="G295"/>
    </row>
    <row r="296" spans="1:7" ht="12.95" customHeight="1" x14ac:dyDescent="0.2">
      <c r="A296" s="77">
        <v>1944</v>
      </c>
      <c r="B296" s="80" t="s">
        <v>3188</v>
      </c>
      <c r="C296" s="77" t="s">
        <v>5065</v>
      </c>
      <c r="D296" s="108">
        <v>790.4</v>
      </c>
      <c r="E296" s="67" t="s">
        <v>3195</v>
      </c>
      <c r="F296" s="54" t="str">
        <f t="shared" si="4"/>
        <v>R 1944</v>
      </c>
      <c r="G296"/>
    </row>
    <row r="297" spans="1:7" ht="12.95" customHeight="1" x14ac:dyDescent="0.2">
      <c r="A297" s="66">
        <v>1949</v>
      </c>
      <c r="B297" s="66"/>
      <c r="C297" s="98" t="s">
        <v>2233</v>
      </c>
      <c r="D297" s="108">
        <v>1046.08</v>
      </c>
      <c r="E297" s="67" t="s">
        <v>3195</v>
      </c>
      <c r="F297" s="54" t="str">
        <f t="shared" si="4"/>
        <v>R 1949</v>
      </c>
      <c r="G297"/>
    </row>
    <row r="298" spans="1:7" ht="12.95" customHeight="1" x14ac:dyDescent="0.2">
      <c r="A298" s="66">
        <v>1950</v>
      </c>
      <c r="B298" s="66"/>
      <c r="C298" s="98" t="s">
        <v>2234</v>
      </c>
      <c r="D298" s="108">
        <v>3008</v>
      </c>
      <c r="E298" s="67" t="s">
        <v>3195</v>
      </c>
      <c r="F298" s="54" t="str">
        <f t="shared" si="4"/>
        <v>R 1950</v>
      </c>
      <c r="G298"/>
    </row>
    <row r="299" spans="1:7" ht="12.95" customHeight="1" x14ac:dyDescent="0.2">
      <c r="A299" s="66">
        <v>1951</v>
      </c>
      <c r="B299" s="66"/>
      <c r="C299" s="98" t="s">
        <v>2841</v>
      </c>
      <c r="D299" s="108">
        <v>8192</v>
      </c>
      <c r="E299" s="67" t="s">
        <v>3195</v>
      </c>
      <c r="F299" s="54" t="str">
        <f t="shared" si="4"/>
        <v>R 1951</v>
      </c>
      <c r="G299"/>
    </row>
    <row r="300" spans="1:7" ht="12.95" customHeight="1" x14ac:dyDescent="0.2">
      <c r="A300" s="66">
        <v>1956</v>
      </c>
      <c r="B300" s="66"/>
      <c r="C300" s="98" t="s">
        <v>2235</v>
      </c>
      <c r="D300" s="108">
        <v>765.44</v>
      </c>
      <c r="E300" s="67" t="s">
        <v>3195</v>
      </c>
      <c r="F300" s="54" t="str">
        <f t="shared" si="4"/>
        <v>R 1956</v>
      </c>
      <c r="G300"/>
    </row>
    <row r="301" spans="1:7" ht="12.95" customHeight="1" x14ac:dyDescent="0.2">
      <c r="A301" s="66">
        <v>1957</v>
      </c>
      <c r="B301" s="66"/>
      <c r="C301" s="98" t="s">
        <v>2842</v>
      </c>
      <c r="D301" s="108">
        <v>1126.72</v>
      </c>
      <c r="E301" s="67" t="s">
        <v>3195</v>
      </c>
      <c r="F301" s="54" t="str">
        <f t="shared" si="4"/>
        <v>R 1957</v>
      </c>
      <c r="G301"/>
    </row>
    <row r="302" spans="1:7" ht="12.95" customHeight="1" x14ac:dyDescent="0.2">
      <c r="A302" s="66">
        <v>1967</v>
      </c>
      <c r="B302" s="66"/>
      <c r="C302" s="85" t="s">
        <v>3920</v>
      </c>
      <c r="D302" s="108">
        <v>1102.6400000000001</v>
      </c>
      <c r="E302" s="67" t="s">
        <v>3195</v>
      </c>
      <c r="F302" s="54" t="str">
        <f t="shared" si="4"/>
        <v>R 1967</v>
      </c>
      <c r="G302"/>
    </row>
    <row r="303" spans="1:7" ht="12.95" customHeight="1" x14ac:dyDescent="0.2">
      <c r="A303" s="66">
        <v>1971</v>
      </c>
      <c r="B303" s="66"/>
      <c r="C303" s="85" t="s">
        <v>3921</v>
      </c>
      <c r="D303" s="108" t="e">
        <v>#N/A</v>
      </c>
      <c r="E303" s="67" t="s">
        <v>3195</v>
      </c>
      <c r="F303" s="54" t="str">
        <f t="shared" si="4"/>
        <v>R 1971</v>
      </c>
      <c r="G303"/>
    </row>
    <row r="304" spans="1:7" ht="12.95" customHeight="1" x14ac:dyDescent="0.2">
      <c r="A304" s="66">
        <v>1972</v>
      </c>
      <c r="B304" s="66"/>
      <c r="C304" s="85" t="s">
        <v>3922</v>
      </c>
      <c r="D304" s="108" t="e">
        <v>#N/A</v>
      </c>
      <c r="E304" s="67" t="s">
        <v>3195</v>
      </c>
      <c r="F304" s="54" t="str">
        <f t="shared" si="4"/>
        <v>R 1972</v>
      </c>
      <c r="G304"/>
    </row>
    <row r="305" spans="1:7" ht="12.95" customHeight="1" x14ac:dyDescent="0.2">
      <c r="A305" s="66">
        <v>1980</v>
      </c>
      <c r="B305" s="66"/>
      <c r="C305" s="85" t="s">
        <v>4753</v>
      </c>
      <c r="D305" s="108">
        <v>1917.6</v>
      </c>
      <c r="E305" s="68" t="s">
        <v>4828</v>
      </c>
      <c r="F305" s="54" t="str">
        <f t="shared" si="4"/>
        <v>R 1980</v>
      </c>
      <c r="G305"/>
    </row>
    <row r="306" spans="1:7" ht="12.95" customHeight="1" x14ac:dyDescent="0.2">
      <c r="A306" s="66">
        <v>2015</v>
      </c>
      <c r="B306" s="66"/>
      <c r="C306" s="85" t="s">
        <v>4625</v>
      </c>
      <c r="D306" s="108">
        <v>832.48</v>
      </c>
      <c r="E306" s="68" t="s">
        <v>4644</v>
      </c>
      <c r="F306" s="54" t="str">
        <f t="shared" si="4"/>
        <v>R 2015</v>
      </c>
      <c r="G306"/>
    </row>
    <row r="307" spans="1:7" ht="12.95" customHeight="1" x14ac:dyDescent="0.2">
      <c r="A307" s="66">
        <v>2016</v>
      </c>
      <c r="B307" s="66"/>
      <c r="C307" s="85" t="s">
        <v>4626</v>
      </c>
      <c r="D307" s="108">
        <v>492</v>
      </c>
      <c r="E307" s="68" t="s">
        <v>4644</v>
      </c>
      <c r="F307" s="54" t="str">
        <f t="shared" si="4"/>
        <v>R 2016</v>
      </c>
      <c r="G307"/>
    </row>
    <row r="308" spans="1:7" ht="12.95" customHeight="1" x14ac:dyDescent="0.2">
      <c r="A308" s="66">
        <v>2017</v>
      </c>
      <c r="B308" s="66"/>
      <c r="C308" s="85" t="s">
        <v>4627</v>
      </c>
      <c r="D308" s="108">
        <v>355.2</v>
      </c>
      <c r="E308" s="68" t="s">
        <v>4644</v>
      </c>
      <c r="F308" s="54" t="str">
        <f t="shared" si="4"/>
        <v>R 2017</v>
      </c>
      <c r="G308"/>
    </row>
    <row r="309" spans="1:7" ht="12.95" customHeight="1" x14ac:dyDescent="0.2">
      <c r="A309" s="66">
        <v>2018</v>
      </c>
      <c r="B309" s="66"/>
      <c r="C309" s="85" t="s">
        <v>4628</v>
      </c>
      <c r="D309" s="108">
        <v>492</v>
      </c>
      <c r="E309" s="68" t="s">
        <v>4644</v>
      </c>
      <c r="F309" s="54" t="str">
        <f t="shared" si="4"/>
        <v>R 2018</v>
      </c>
      <c r="G309"/>
    </row>
    <row r="310" spans="1:7" ht="12.95" customHeight="1" x14ac:dyDescent="0.2">
      <c r="A310" s="66">
        <v>2019</v>
      </c>
      <c r="B310" s="66"/>
      <c r="C310" s="85" t="s">
        <v>4629</v>
      </c>
      <c r="D310" s="108">
        <v>573.6</v>
      </c>
      <c r="E310" s="68" t="s">
        <v>4644</v>
      </c>
      <c r="F310" s="54" t="str">
        <f t="shared" si="4"/>
        <v>R 2019</v>
      </c>
      <c r="G310"/>
    </row>
    <row r="311" spans="1:7" ht="12.95" customHeight="1" x14ac:dyDescent="0.2">
      <c r="A311" s="66">
        <v>2020</v>
      </c>
      <c r="B311" s="66"/>
      <c r="C311" s="85" t="s">
        <v>4630</v>
      </c>
      <c r="D311" s="108">
        <v>887.2</v>
      </c>
      <c r="E311" s="68" t="s">
        <v>4644</v>
      </c>
      <c r="F311" s="54" t="str">
        <f t="shared" si="4"/>
        <v>R 2020</v>
      </c>
      <c r="G311"/>
    </row>
    <row r="312" spans="1:7" ht="12.95" customHeight="1" x14ac:dyDescent="0.2">
      <c r="A312" s="66">
        <v>2021</v>
      </c>
      <c r="B312" s="66"/>
      <c r="C312" s="85" t="s">
        <v>4631</v>
      </c>
      <c r="D312" s="108">
        <v>410.4</v>
      </c>
      <c r="E312" s="68" t="s">
        <v>4644</v>
      </c>
      <c r="F312" s="54" t="str">
        <f t="shared" si="4"/>
        <v>R 2021</v>
      </c>
      <c r="G312"/>
    </row>
    <row r="313" spans="1:7" ht="12.95" customHeight="1" x14ac:dyDescent="0.2">
      <c r="A313" s="66">
        <v>2022</v>
      </c>
      <c r="B313" s="66"/>
      <c r="C313" s="85" t="s">
        <v>4632</v>
      </c>
      <c r="D313" s="108">
        <v>764.8</v>
      </c>
      <c r="E313" s="68" t="s">
        <v>4644</v>
      </c>
      <c r="F313" s="54" t="str">
        <f t="shared" si="4"/>
        <v>R 2022</v>
      </c>
      <c r="G313"/>
    </row>
    <row r="314" spans="1:7" ht="12.95" customHeight="1" x14ac:dyDescent="0.2">
      <c r="A314" s="66">
        <v>2023</v>
      </c>
      <c r="B314" s="66"/>
      <c r="C314" s="85" t="s">
        <v>4633</v>
      </c>
      <c r="D314" s="108">
        <v>67.2</v>
      </c>
      <c r="E314" s="68" t="s">
        <v>4644</v>
      </c>
      <c r="F314" s="54" t="str">
        <f t="shared" si="4"/>
        <v>R 2023</v>
      </c>
      <c r="G314"/>
    </row>
    <row r="315" spans="1:7" ht="12.95" customHeight="1" x14ac:dyDescent="0.2">
      <c r="A315" s="66">
        <v>2024</v>
      </c>
      <c r="B315" s="66"/>
      <c r="C315" s="85" t="s">
        <v>4634</v>
      </c>
      <c r="D315" s="108">
        <v>1056</v>
      </c>
      <c r="E315" s="68" t="s">
        <v>4644</v>
      </c>
      <c r="F315" s="54" t="str">
        <f t="shared" si="4"/>
        <v>R 2024</v>
      </c>
      <c r="G315"/>
    </row>
    <row r="316" spans="1:7" ht="12.95" customHeight="1" x14ac:dyDescent="0.2">
      <c r="A316" s="66">
        <v>2025</v>
      </c>
      <c r="B316" s="66"/>
      <c r="C316" s="85" t="s">
        <v>4635</v>
      </c>
      <c r="D316" s="108">
        <v>816</v>
      </c>
      <c r="E316" s="68" t="s">
        <v>4644</v>
      </c>
      <c r="F316" s="54" t="str">
        <f t="shared" si="4"/>
        <v>R 2025</v>
      </c>
      <c r="G316"/>
    </row>
    <row r="317" spans="1:7" ht="12.95" customHeight="1" x14ac:dyDescent="0.2">
      <c r="A317" s="66">
        <v>2026</v>
      </c>
      <c r="B317" s="66"/>
      <c r="C317" s="85" t="s">
        <v>4636</v>
      </c>
      <c r="D317" s="108">
        <v>465.6</v>
      </c>
      <c r="E317" s="68" t="s">
        <v>4644</v>
      </c>
      <c r="F317" s="54" t="str">
        <f t="shared" si="4"/>
        <v>R 2026</v>
      </c>
      <c r="G317"/>
    </row>
    <row r="318" spans="1:7" ht="12.95" customHeight="1" x14ac:dyDescent="0.2">
      <c r="A318" s="66">
        <v>2027</v>
      </c>
      <c r="B318" s="66"/>
      <c r="C318" s="85" t="s">
        <v>4637</v>
      </c>
      <c r="D318" s="108">
        <v>632</v>
      </c>
      <c r="E318" s="68" t="s">
        <v>4644</v>
      </c>
      <c r="F318" s="54" t="str">
        <f t="shared" si="4"/>
        <v>R 2027</v>
      </c>
      <c r="G318"/>
    </row>
    <row r="319" spans="1:7" ht="12.95" customHeight="1" x14ac:dyDescent="0.2">
      <c r="A319" s="66">
        <v>2028</v>
      </c>
      <c r="B319" s="66"/>
      <c r="C319" s="85" t="s">
        <v>4638</v>
      </c>
      <c r="D319" s="108">
        <v>707.2</v>
      </c>
      <c r="E319" s="68" t="s">
        <v>4644</v>
      </c>
      <c r="F319" s="54" t="str">
        <f t="shared" si="4"/>
        <v>R 2028</v>
      </c>
      <c r="G319"/>
    </row>
    <row r="320" spans="1:7" ht="12.95" customHeight="1" x14ac:dyDescent="0.2">
      <c r="A320" s="66">
        <v>2029</v>
      </c>
      <c r="B320" s="66"/>
      <c r="C320" s="85" t="s">
        <v>4639</v>
      </c>
      <c r="D320" s="108">
        <v>1604</v>
      </c>
      <c r="E320" s="68" t="s">
        <v>4644</v>
      </c>
      <c r="F320" s="54" t="str">
        <f t="shared" si="4"/>
        <v>R 2029</v>
      </c>
      <c r="G320"/>
    </row>
    <row r="321" spans="1:7" ht="12.95" customHeight="1" x14ac:dyDescent="0.2">
      <c r="A321" s="66">
        <v>2030</v>
      </c>
      <c r="B321" s="66"/>
      <c r="C321" s="85" t="s">
        <v>4640</v>
      </c>
      <c r="D321" s="108">
        <v>848</v>
      </c>
      <c r="E321" s="68" t="s">
        <v>4644</v>
      </c>
      <c r="F321" s="54" t="str">
        <f t="shared" si="4"/>
        <v>R 2030</v>
      </c>
      <c r="G321"/>
    </row>
    <row r="322" spans="1:7" ht="12.95" customHeight="1" x14ac:dyDescent="0.2">
      <c r="A322" s="66">
        <v>2034</v>
      </c>
      <c r="B322" s="66"/>
      <c r="C322" s="85" t="s">
        <v>4703</v>
      </c>
      <c r="D322" s="108">
        <v>816</v>
      </c>
      <c r="E322" s="68" t="s">
        <v>3198</v>
      </c>
      <c r="F322" s="54" t="str">
        <f t="shared" si="4"/>
        <v>R 2034</v>
      </c>
      <c r="G322"/>
    </row>
    <row r="323" spans="1:7" ht="12.95" customHeight="1" x14ac:dyDescent="0.2">
      <c r="A323" s="66">
        <v>2035</v>
      </c>
      <c r="B323" s="66"/>
      <c r="C323" s="85" t="s">
        <v>4755</v>
      </c>
      <c r="D323" s="108">
        <v>533.6</v>
      </c>
      <c r="E323" s="68" t="s">
        <v>4829</v>
      </c>
      <c r="F323" s="54" t="str">
        <f t="shared" si="4"/>
        <v>R 2035</v>
      </c>
      <c r="G323"/>
    </row>
    <row r="324" spans="1:7" ht="12.95" customHeight="1" x14ac:dyDescent="0.2">
      <c r="A324" s="66">
        <v>2036</v>
      </c>
      <c r="B324" s="66"/>
      <c r="C324" s="85" t="s">
        <v>4756</v>
      </c>
      <c r="D324" s="108">
        <v>288.8</v>
      </c>
      <c r="E324" s="68" t="s">
        <v>4829</v>
      </c>
      <c r="F324" s="54" t="str">
        <f t="shared" ref="F324:F388" si="5">"R "&amp;A324</f>
        <v>R 2036</v>
      </c>
      <c r="G324"/>
    </row>
    <row r="325" spans="1:7" ht="12.95" customHeight="1" x14ac:dyDescent="0.2">
      <c r="A325" s="66">
        <v>2037</v>
      </c>
      <c r="B325" s="66"/>
      <c r="C325" s="85" t="s">
        <v>4756</v>
      </c>
      <c r="D325" s="108">
        <v>630.4</v>
      </c>
      <c r="E325" s="68" t="s">
        <v>4829</v>
      </c>
      <c r="F325" s="54" t="str">
        <f t="shared" si="5"/>
        <v>R 2037</v>
      </c>
      <c r="G325"/>
    </row>
    <row r="326" spans="1:7" ht="12.95" customHeight="1" x14ac:dyDescent="0.2">
      <c r="A326" s="66">
        <v>2038</v>
      </c>
      <c r="B326" s="66"/>
      <c r="C326" s="85" t="s">
        <v>4755</v>
      </c>
      <c r="D326" s="108">
        <v>200</v>
      </c>
      <c r="E326" s="68" t="s">
        <v>4829</v>
      </c>
      <c r="F326" s="54" t="str">
        <f t="shared" si="5"/>
        <v>R 2038</v>
      </c>
      <c r="G326"/>
    </row>
    <row r="327" spans="1:7" ht="12.95" customHeight="1" x14ac:dyDescent="0.2">
      <c r="A327" s="66">
        <v>2039</v>
      </c>
      <c r="B327" s="66"/>
      <c r="C327" s="85" t="s">
        <v>4755</v>
      </c>
      <c r="D327" s="108">
        <v>703.2</v>
      </c>
      <c r="E327" s="68" t="s">
        <v>4829</v>
      </c>
      <c r="F327" s="54" t="str">
        <f t="shared" si="5"/>
        <v>R 2039</v>
      </c>
      <c r="G327"/>
    </row>
    <row r="328" spans="1:7" ht="12.95" customHeight="1" x14ac:dyDescent="0.2">
      <c r="A328" s="66">
        <v>2040</v>
      </c>
      <c r="B328" s="66"/>
      <c r="C328" s="85" t="s">
        <v>4756</v>
      </c>
      <c r="D328" s="108">
        <v>1019.2</v>
      </c>
      <c r="E328" s="68" t="s">
        <v>4829</v>
      </c>
      <c r="F328" s="54" t="str">
        <f t="shared" si="5"/>
        <v>R 2040</v>
      </c>
      <c r="G328"/>
    </row>
    <row r="329" spans="1:7" ht="12.95" customHeight="1" x14ac:dyDescent="0.2">
      <c r="A329" s="66">
        <v>2041</v>
      </c>
      <c r="B329" s="66"/>
      <c r="C329" s="85" t="s">
        <v>4756</v>
      </c>
      <c r="D329" s="108">
        <v>1419.2</v>
      </c>
      <c r="E329" s="68" t="s">
        <v>4829</v>
      </c>
      <c r="F329" s="54" t="str">
        <f t="shared" si="5"/>
        <v>R 2041</v>
      </c>
      <c r="G329"/>
    </row>
    <row r="330" spans="1:7" ht="12.95" customHeight="1" x14ac:dyDescent="0.2">
      <c r="A330" s="66">
        <v>2042</v>
      </c>
      <c r="B330" s="66"/>
      <c r="C330" s="85" t="s">
        <v>4755</v>
      </c>
      <c r="D330" s="108">
        <v>1019.2</v>
      </c>
      <c r="E330" s="68" t="s">
        <v>4829</v>
      </c>
      <c r="F330" s="54" t="str">
        <f t="shared" si="5"/>
        <v>R 2042</v>
      </c>
      <c r="G330"/>
    </row>
    <row r="331" spans="1:7" ht="12.95" customHeight="1" x14ac:dyDescent="0.2">
      <c r="A331" s="66">
        <v>2044</v>
      </c>
      <c r="B331" s="66"/>
      <c r="C331" s="85" t="s">
        <v>4757</v>
      </c>
      <c r="D331" s="108">
        <v>760</v>
      </c>
      <c r="E331" s="68" t="s">
        <v>4830</v>
      </c>
      <c r="F331" s="54" t="str">
        <f t="shared" si="5"/>
        <v>R 2044</v>
      </c>
      <c r="G331"/>
    </row>
    <row r="332" spans="1:7" ht="12.95" customHeight="1" x14ac:dyDescent="0.2">
      <c r="A332" s="66">
        <v>2045</v>
      </c>
      <c r="B332" s="66"/>
      <c r="C332" s="85" t="s">
        <v>4758</v>
      </c>
      <c r="D332" s="108">
        <v>880</v>
      </c>
      <c r="E332" s="68" t="s">
        <v>4830</v>
      </c>
      <c r="F332" s="54" t="str">
        <f t="shared" si="5"/>
        <v>R 2045</v>
      </c>
      <c r="G332"/>
    </row>
    <row r="333" spans="1:7" ht="12.95" customHeight="1" x14ac:dyDescent="0.2">
      <c r="A333" s="66">
        <v>2046</v>
      </c>
      <c r="B333" s="66"/>
      <c r="C333" s="85" t="s">
        <v>4759</v>
      </c>
      <c r="D333" s="108">
        <v>428.8</v>
      </c>
      <c r="E333" s="68" t="s">
        <v>4644</v>
      </c>
      <c r="F333" s="54" t="str">
        <f t="shared" si="5"/>
        <v>R 2046</v>
      </c>
      <c r="G333"/>
    </row>
    <row r="334" spans="1:7" ht="12.95" customHeight="1" x14ac:dyDescent="0.2">
      <c r="A334" s="66">
        <v>2050</v>
      </c>
      <c r="B334" s="66"/>
      <c r="C334" s="85" t="s">
        <v>4760</v>
      </c>
      <c r="D334" s="108">
        <v>251.2</v>
      </c>
      <c r="E334" s="68" t="s">
        <v>4830</v>
      </c>
      <c r="F334" s="54" t="str">
        <f t="shared" si="5"/>
        <v>R 2050</v>
      </c>
      <c r="G334"/>
    </row>
    <row r="335" spans="1:7" ht="12.95" customHeight="1" x14ac:dyDescent="0.2">
      <c r="A335" s="66">
        <v>2051</v>
      </c>
      <c r="B335" s="66"/>
      <c r="C335" s="85" t="s">
        <v>4761</v>
      </c>
      <c r="D335" s="108">
        <v>992.8</v>
      </c>
      <c r="E335" s="68" t="s">
        <v>4830</v>
      </c>
      <c r="F335" s="54" t="str">
        <f t="shared" si="5"/>
        <v>R 2051</v>
      </c>
      <c r="G335"/>
    </row>
    <row r="336" spans="1:7" ht="12.95" customHeight="1" x14ac:dyDescent="0.2">
      <c r="A336" s="66">
        <v>2052</v>
      </c>
      <c r="B336" s="66"/>
      <c r="C336" s="85" t="s">
        <v>4761</v>
      </c>
      <c r="D336" s="108">
        <v>407.2</v>
      </c>
      <c r="E336" s="68" t="s">
        <v>4830</v>
      </c>
      <c r="F336" s="54" t="str">
        <f t="shared" si="5"/>
        <v>R 2052</v>
      </c>
      <c r="G336"/>
    </row>
    <row r="337" spans="1:7" ht="12.95" customHeight="1" x14ac:dyDescent="0.2">
      <c r="A337" s="66">
        <v>2053</v>
      </c>
      <c r="B337" s="66"/>
      <c r="C337" s="85" t="s">
        <v>4761</v>
      </c>
      <c r="D337" s="108">
        <v>241.6</v>
      </c>
      <c r="E337" s="68" t="s">
        <v>4830</v>
      </c>
      <c r="F337" s="54" t="str">
        <f t="shared" si="5"/>
        <v>R 2053</v>
      </c>
      <c r="G337"/>
    </row>
    <row r="338" spans="1:7" ht="12.95" customHeight="1" x14ac:dyDescent="0.2">
      <c r="A338" s="66">
        <v>2054</v>
      </c>
      <c r="B338" s="66"/>
      <c r="C338" s="85" t="s">
        <v>4762</v>
      </c>
      <c r="D338" s="108">
        <v>961.6</v>
      </c>
      <c r="E338" s="68" t="s">
        <v>4830</v>
      </c>
      <c r="F338" s="54" t="str">
        <f t="shared" si="5"/>
        <v>R 2054</v>
      </c>
      <c r="G338"/>
    </row>
    <row r="339" spans="1:7" ht="12.95" customHeight="1" x14ac:dyDescent="0.2">
      <c r="A339" s="66">
        <v>2055</v>
      </c>
      <c r="B339" s="66"/>
      <c r="C339" s="85" t="s">
        <v>4762</v>
      </c>
      <c r="D339" s="108">
        <v>1812</v>
      </c>
      <c r="E339" s="68" t="s">
        <v>4830</v>
      </c>
      <c r="F339" s="54" t="str">
        <f t="shared" si="5"/>
        <v>R 2055</v>
      </c>
      <c r="G339"/>
    </row>
    <row r="340" spans="1:7" ht="12.95" customHeight="1" x14ac:dyDescent="0.2">
      <c r="A340" s="74">
        <v>2062</v>
      </c>
      <c r="B340" s="85"/>
      <c r="C340" s="74" t="s">
        <v>5159</v>
      </c>
      <c r="D340" s="108">
        <v>826.4</v>
      </c>
      <c r="E340" s="86"/>
      <c r="F340" s="54" t="str">
        <f t="shared" si="5"/>
        <v>R 2062</v>
      </c>
      <c r="G340"/>
    </row>
    <row r="341" spans="1:7" ht="12.95" customHeight="1" x14ac:dyDescent="0.2">
      <c r="A341" s="74">
        <v>2063</v>
      </c>
      <c r="B341" s="85"/>
      <c r="C341" s="74" t="s">
        <v>5159</v>
      </c>
      <c r="D341" s="108">
        <v>930.4</v>
      </c>
      <c r="E341" s="86"/>
      <c r="F341" s="54" t="str">
        <f t="shared" si="5"/>
        <v>R 2063</v>
      </c>
      <c r="G341"/>
    </row>
    <row r="342" spans="1:7" ht="12.95" customHeight="1" x14ac:dyDescent="0.2">
      <c r="A342" s="69">
        <v>2066</v>
      </c>
      <c r="B342" s="73"/>
      <c r="C342" s="103" t="s">
        <v>5197</v>
      </c>
      <c r="D342" s="108">
        <v>1144</v>
      </c>
      <c r="E342" s="70"/>
      <c r="F342" s="54" t="str">
        <f t="shared" si="5"/>
        <v>R 2066</v>
      </c>
      <c r="G342"/>
    </row>
    <row r="343" spans="1:7" ht="12.95" customHeight="1" x14ac:dyDescent="0.2">
      <c r="A343" s="70">
        <v>2068</v>
      </c>
      <c r="B343" s="73"/>
      <c r="C343" s="73"/>
      <c r="D343" s="108">
        <v>328</v>
      </c>
      <c r="E343" s="70"/>
      <c r="F343" s="54" t="str">
        <f t="shared" si="5"/>
        <v>R 2068</v>
      </c>
      <c r="G343"/>
    </row>
    <row r="344" spans="1:7" ht="12.95" customHeight="1" x14ac:dyDescent="0.2">
      <c r="A344" s="74">
        <v>2076</v>
      </c>
      <c r="B344" s="85"/>
      <c r="C344" s="74" t="s">
        <v>5198</v>
      </c>
      <c r="D344" s="108">
        <v>3380</v>
      </c>
      <c r="E344" s="86" t="s">
        <v>3198</v>
      </c>
      <c r="F344" s="54" t="str">
        <f t="shared" si="5"/>
        <v>R 2076</v>
      </c>
      <c r="G344"/>
    </row>
    <row r="345" spans="1:7" ht="12.95" customHeight="1" x14ac:dyDescent="0.2">
      <c r="A345" s="74">
        <v>2077</v>
      </c>
      <c r="B345" s="85"/>
      <c r="C345" s="74" t="s">
        <v>5199</v>
      </c>
      <c r="D345" s="108">
        <v>1556</v>
      </c>
      <c r="E345" s="86" t="s">
        <v>3198</v>
      </c>
      <c r="F345" s="54" t="str">
        <f t="shared" si="5"/>
        <v>R 2077</v>
      </c>
      <c r="G345"/>
    </row>
    <row r="346" spans="1:7" ht="12.95" customHeight="1" x14ac:dyDescent="0.2">
      <c r="A346" s="74">
        <v>2078</v>
      </c>
      <c r="B346" s="85"/>
      <c r="C346" s="74" t="s">
        <v>5200</v>
      </c>
      <c r="D346" s="108">
        <v>520</v>
      </c>
      <c r="E346" s="86" t="s">
        <v>3198</v>
      </c>
      <c r="F346" s="54" t="str">
        <f t="shared" si="5"/>
        <v>R 2078</v>
      </c>
      <c r="G346"/>
    </row>
    <row r="347" spans="1:7" ht="12.95" customHeight="1" x14ac:dyDescent="0.2">
      <c r="A347" s="74">
        <v>2097</v>
      </c>
      <c r="B347" s="85"/>
      <c r="C347" s="74" t="s">
        <v>5164</v>
      </c>
      <c r="D347" s="108">
        <v>216</v>
      </c>
      <c r="E347" s="86" t="s">
        <v>3198</v>
      </c>
      <c r="F347" s="54" t="str">
        <f t="shared" si="5"/>
        <v>R 2097</v>
      </c>
      <c r="G347"/>
    </row>
    <row r="348" spans="1:7" ht="12.95" customHeight="1" x14ac:dyDescent="0.2">
      <c r="A348" s="74">
        <v>2098</v>
      </c>
      <c r="B348" s="85"/>
      <c r="C348" s="74" t="s">
        <v>5114</v>
      </c>
      <c r="D348" s="108">
        <v>248</v>
      </c>
      <c r="E348" s="86" t="s">
        <v>3201</v>
      </c>
      <c r="F348" s="54" t="str">
        <f t="shared" si="5"/>
        <v>R 2098</v>
      </c>
      <c r="G348"/>
    </row>
    <row r="349" spans="1:7" ht="12.95" customHeight="1" x14ac:dyDescent="0.2">
      <c r="A349" s="74">
        <v>2099</v>
      </c>
      <c r="B349" s="85"/>
      <c r="C349" s="74" t="s">
        <v>5114</v>
      </c>
      <c r="D349" s="108">
        <v>252</v>
      </c>
      <c r="E349" s="86" t="s">
        <v>3201</v>
      </c>
      <c r="F349" s="54" t="str">
        <f t="shared" si="5"/>
        <v>R 2099</v>
      </c>
      <c r="G349"/>
    </row>
    <row r="350" spans="1:7" ht="12.95" customHeight="1" x14ac:dyDescent="0.2">
      <c r="A350" s="74">
        <v>2100</v>
      </c>
      <c r="B350" s="85"/>
      <c r="C350" s="74" t="s">
        <v>5114</v>
      </c>
      <c r="D350" s="108">
        <v>144</v>
      </c>
      <c r="E350" s="86" t="s">
        <v>3201</v>
      </c>
      <c r="F350" s="54" t="str">
        <f t="shared" si="5"/>
        <v>R 2100</v>
      </c>
      <c r="G350"/>
    </row>
    <row r="351" spans="1:7" ht="12.95" customHeight="1" x14ac:dyDescent="0.2">
      <c r="A351" s="74">
        <v>2101</v>
      </c>
      <c r="B351" s="85"/>
      <c r="C351" s="74" t="s">
        <v>5114</v>
      </c>
      <c r="D351" s="108">
        <v>140</v>
      </c>
      <c r="E351" s="86" t="s">
        <v>3201</v>
      </c>
      <c r="F351" s="54" t="str">
        <f t="shared" si="5"/>
        <v>R 2101</v>
      </c>
      <c r="G351"/>
    </row>
    <row r="352" spans="1:7" ht="12.95" customHeight="1" x14ac:dyDescent="0.2">
      <c r="A352" s="74">
        <v>2102</v>
      </c>
      <c r="B352" s="85"/>
      <c r="C352" s="74" t="s">
        <v>5135</v>
      </c>
      <c r="D352" s="108">
        <v>190</v>
      </c>
      <c r="E352" s="86" t="s">
        <v>3201</v>
      </c>
      <c r="F352" s="54" t="str">
        <f t="shared" si="5"/>
        <v>R 2102</v>
      </c>
      <c r="G352"/>
    </row>
    <row r="353" spans="1:7" ht="12.95" customHeight="1" x14ac:dyDescent="0.2">
      <c r="A353" s="74">
        <v>2103</v>
      </c>
      <c r="B353" s="85"/>
      <c r="C353" s="74" t="s">
        <v>5135</v>
      </c>
      <c r="D353" s="108">
        <v>252</v>
      </c>
      <c r="E353" s="86" t="s">
        <v>3201</v>
      </c>
      <c r="F353" s="54" t="str">
        <f t="shared" si="5"/>
        <v>R 2103</v>
      </c>
      <c r="G353"/>
    </row>
    <row r="354" spans="1:7" ht="12.95" customHeight="1" x14ac:dyDescent="0.2">
      <c r="A354" s="74">
        <v>2104</v>
      </c>
      <c r="B354" s="85"/>
      <c r="C354" s="74" t="s">
        <v>5135</v>
      </c>
      <c r="D354" s="108">
        <v>254</v>
      </c>
      <c r="E354" s="86" t="s">
        <v>3201</v>
      </c>
      <c r="F354" s="54" t="str">
        <f t="shared" si="5"/>
        <v>R 2104</v>
      </c>
      <c r="G354"/>
    </row>
    <row r="355" spans="1:7" ht="12.95" customHeight="1" x14ac:dyDescent="0.2">
      <c r="A355" s="74">
        <v>2105</v>
      </c>
      <c r="B355" s="85"/>
      <c r="C355" s="74" t="s">
        <v>5142</v>
      </c>
      <c r="D355" s="108">
        <v>266</v>
      </c>
      <c r="E355" s="86" t="s">
        <v>3222</v>
      </c>
      <c r="F355" s="54" t="str">
        <f t="shared" si="5"/>
        <v>R 2105</v>
      </c>
      <c r="G355"/>
    </row>
    <row r="356" spans="1:7" ht="12.95" customHeight="1" x14ac:dyDescent="0.2">
      <c r="A356" s="74">
        <v>2106</v>
      </c>
      <c r="B356" s="85"/>
      <c r="C356" s="74" t="s">
        <v>5142</v>
      </c>
      <c r="D356" s="108">
        <v>278</v>
      </c>
      <c r="E356" s="86" t="s">
        <v>3222</v>
      </c>
      <c r="F356" s="54" t="str">
        <f t="shared" si="5"/>
        <v>R 2106</v>
      </c>
      <c r="G356"/>
    </row>
    <row r="357" spans="1:7" ht="12.95" customHeight="1" x14ac:dyDescent="0.2">
      <c r="A357" s="74">
        <v>2107</v>
      </c>
      <c r="B357" s="85"/>
      <c r="C357" s="74" t="s">
        <v>5142</v>
      </c>
      <c r="D357" s="108">
        <v>246</v>
      </c>
      <c r="E357" s="86" t="s">
        <v>3222</v>
      </c>
      <c r="F357" s="54" t="str">
        <f t="shared" si="5"/>
        <v>R 2107</v>
      </c>
      <c r="G357"/>
    </row>
    <row r="358" spans="1:7" ht="12.95" customHeight="1" x14ac:dyDescent="0.2">
      <c r="A358" s="74">
        <v>2108</v>
      </c>
      <c r="B358" s="85"/>
      <c r="C358" s="74" t="s">
        <v>5142</v>
      </c>
      <c r="D358" s="108">
        <v>202</v>
      </c>
      <c r="E358" s="86" t="s">
        <v>3222</v>
      </c>
      <c r="F358" s="54" t="str">
        <f t="shared" si="5"/>
        <v>R 2108</v>
      </c>
      <c r="G358"/>
    </row>
    <row r="359" spans="1:7" ht="12.95" customHeight="1" x14ac:dyDescent="0.2">
      <c r="A359" s="74">
        <v>2109</v>
      </c>
      <c r="B359" s="85"/>
      <c r="C359" s="74" t="s">
        <v>5142</v>
      </c>
      <c r="D359" s="108">
        <v>248</v>
      </c>
      <c r="E359" s="86" t="s">
        <v>3222</v>
      </c>
      <c r="F359" s="54" t="str">
        <f t="shared" si="5"/>
        <v>R 2109</v>
      </c>
      <c r="G359"/>
    </row>
    <row r="360" spans="1:7" ht="12.95" customHeight="1" x14ac:dyDescent="0.2">
      <c r="A360" s="74">
        <v>2110</v>
      </c>
      <c r="B360" s="85"/>
      <c r="C360" s="74" t="s">
        <v>5142</v>
      </c>
      <c r="D360" s="108">
        <v>280</v>
      </c>
      <c r="E360" s="86" t="s">
        <v>3222</v>
      </c>
      <c r="F360" s="54" t="str">
        <f t="shared" si="5"/>
        <v>R 2110</v>
      </c>
      <c r="G360"/>
    </row>
    <row r="361" spans="1:7" ht="12.95" customHeight="1" x14ac:dyDescent="0.2">
      <c r="A361" s="69">
        <v>2118</v>
      </c>
      <c r="B361" s="73"/>
      <c r="C361" s="69" t="s">
        <v>5165</v>
      </c>
      <c r="D361" s="108">
        <v>2160</v>
      </c>
      <c r="E361" s="70" t="s">
        <v>3198</v>
      </c>
      <c r="F361" s="54" t="str">
        <f t="shared" si="5"/>
        <v>R 2118</v>
      </c>
      <c r="G361"/>
    </row>
    <row r="362" spans="1:7" ht="12.95" customHeight="1" x14ac:dyDescent="0.2">
      <c r="A362" s="69">
        <v>2119</v>
      </c>
      <c r="B362" s="73"/>
      <c r="C362" s="69" t="s">
        <v>4963</v>
      </c>
      <c r="D362" s="108">
        <v>1580</v>
      </c>
      <c r="E362" s="70" t="s">
        <v>3198</v>
      </c>
      <c r="F362" s="54" t="str">
        <f t="shared" si="5"/>
        <v>R 2119</v>
      </c>
      <c r="G362"/>
    </row>
    <row r="363" spans="1:7" ht="12.95" customHeight="1" x14ac:dyDescent="0.2">
      <c r="A363" s="74">
        <v>2120</v>
      </c>
      <c r="B363" s="85"/>
      <c r="C363" s="74" t="s">
        <v>5201</v>
      </c>
      <c r="D363" s="108">
        <v>480</v>
      </c>
      <c r="E363" s="86" t="s">
        <v>3198</v>
      </c>
      <c r="F363" s="54" t="str">
        <f t="shared" si="5"/>
        <v>R 2120</v>
      </c>
      <c r="G363"/>
    </row>
    <row r="364" spans="1:7" ht="12.95" customHeight="1" x14ac:dyDescent="0.2">
      <c r="A364" s="74">
        <v>2121</v>
      </c>
      <c r="B364" s="85"/>
      <c r="C364" s="74" t="s">
        <v>5166</v>
      </c>
      <c r="D364" s="108">
        <v>980</v>
      </c>
      <c r="E364" s="86" t="s">
        <v>3198</v>
      </c>
      <c r="F364" s="54" t="str">
        <f t="shared" si="5"/>
        <v>R 2121</v>
      </c>
      <c r="G364"/>
    </row>
    <row r="365" spans="1:7" ht="12.95" customHeight="1" x14ac:dyDescent="0.2">
      <c r="A365" s="74">
        <v>2122</v>
      </c>
      <c r="B365" s="85"/>
      <c r="C365" s="74" t="s">
        <v>5167</v>
      </c>
      <c r="D365" s="108">
        <v>1208</v>
      </c>
      <c r="E365" s="86" t="s">
        <v>3198</v>
      </c>
      <c r="F365" s="54" t="str">
        <f t="shared" si="5"/>
        <v>R 2122</v>
      </c>
      <c r="G365"/>
    </row>
    <row r="366" spans="1:7" ht="12.95" customHeight="1" x14ac:dyDescent="0.2">
      <c r="A366" s="74">
        <v>2123</v>
      </c>
      <c r="B366" s="85"/>
      <c r="C366" s="74" t="s">
        <v>5168</v>
      </c>
      <c r="D366" s="108">
        <v>1172</v>
      </c>
      <c r="E366" s="86" t="s">
        <v>3198</v>
      </c>
      <c r="F366" s="54" t="str">
        <f t="shared" si="5"/>
        <v>R 2123</v>
      </c>
      <c r="G366"/>
    </row>
    <row r="367" spans="1:7" ht="12.95" customHeight="1" x14ac:dyDescent="0.2">
      <c r="A367" s="74">
        <v>2124</v>
      </c>
      <c r="B367" s="85"/>
      <c r="C367" s="74" t="s">
        <v>5169</v>
      </c>
      <c r="D367" s="108">
        <v>1996</v>
      </c>
      <c r="E367" s="86" t="s">
        <v>3198</v>
      </c>
      <c r="F367" s="54" t="str">
        <f t="shared" si="5"/>
        <v>R 2124</v>
      </c>
      <c r="G367"/>
    </row>
    <row r="368" spans="1:7" ht="12.95" customHeight="1" x14ac:dyDescent="0.2">
      <c r="A368" s="74">
        <v>2125</v>
      </c>
      <c r="B368" s="85"/>
      <c r="C368" s="74" t="s">
        <v>5170</v>
      </c>
      <c r="D368" s="108">
        <v>722</v>
      </c>
      <c r="E368" s="86" t="s">
        <v>3198</v>
      </c>
      <c r="F368" s="54" t="str">
        <f t="shared" si="5"/>
        <v>R 2125</v>
      </c>
      <c r="G368"/>
    </row>
    <row r="369" spans="1:7" ht="12.95" customHeight="1" x14ac:dyDescent="0.2">
      <c r="A369" s="74">
        <v>2126</v>
      </c>
      <c r="B369" s="85"/>
      <c r="C369" s="74" t="s">
        <v>5171</v>
      </c>
      <c r="D369" s="108">
        <v>2416</v>
      </c>
      <c r="E369" s="86" t="s">
        <v>3198</v>
      </c>
      <c r="F369" s="54" t="str">
        <f t="shared" si="5"/>
        <v>R 2126</v>
      </c>
      <c r="G369"/>
    </row>
    <row r="370" spans="1:7" ht="12.95" customHeight="1" x14ac:dyDescent="0.2">
      <c r="A370" s="66">
        <v>2300</v>
      </c>
      <c r="B370" s="66"/>
      <c r="C370" s="98" t="s">
        <v>2236</v>
      </c>
      <c r="D370" s="108">
        <v>755.2</v>
      </c>
      <c r="E370" s="67" t="s">
        <v>3198</v>
      </c>
      <c r="F370" s="54" t="str">
        <f t="shared" si="5"/>
        <v>R 2300</v>
      </c>
      <c r="G370"/>
    </row>
    <row r="371" spans="1:7" ht="12.95" customHeight="1" x14ac:dyDescent="0.2">
      <c r="A371" s="66">
        <v>2301</v>
      </c>
      <c r="B371" s="66"/>
      <c r="C371" s="98" t="s">
        <v>2237</v>
      </c>
      <c r="D371" s="108">
        <v>2432</v>
      </c>
      <c r="E371" s="67" t="s">
        <v>3198</v>
      </c>
      <c r="F371" s="54" t="str">
        <f t="shared" si="5"/>
        <v>R 2301</v>
      </c>
      <c r="G371"/>
    </row>
    <row r="372" spans="1:7" ht="12.95" customHeight="1" x14ac:dyDescent="0.2">
      <c r="A372" s="66">
        <v>2302</v>
      </c>
      <c r="B372" s="66"/>
      <c r="C372" s="98" t="s">
        <v>2238</v>
      </c>
      <c r="D372" s="108">
        <v>2572.8000000000002</v>
      </c>
      <c r="E372" s="67" t="s">
        <v>3198</v>
      </c>
      <c r="F372" s="54" t="str">
        <f t="shared" si="5"/>
        <v>R 2302</v>
      </c>
      <c r="G372"/>
    </row>
    <row r="373" spans="1:7" ht="12.95" customHeight="1" x14ac:dyDescent="0.2">
      <c r="A373" s="66">
        <v>2303</v>
      </c>
      <c r="B373" s="66"/>
      <c r="C373" s="98" t="s">
        <v>2239</v>
      </c>
      <c r="D373" s="108">
        <v>1164.8</v>
      </c>
      <c r="E373" s="67" t="s">
        <v>3198</v>
      </c>
      <c r="F373" s="54" t="str">
        <f t="shared" si="5"/>
        <v>R 2303</v>
      </c>
      <c r="G373"/>
    </row>
    <row r="374" spans="1:7" ht="12.95" customHeight="1" x14ac:dyDescent="0.2">
      <c r="A374" s="66">
        <v>2304</v>
      </c>
      <c r="B374" s="66"/>
      <c r="C374" s="98" t="s">
        <v>2240</v>
      </c>
      <c r="D374" s="108">
        <v>665.28</v>
      </c>
      <c r="E374" s="67" t="s">
        <v>3198</v>
      </c>
      <c r="F374" s="54" t="str">
        <f t="shared" si="5"/>
        <v>R 2304</v>
      </c>
      <c r="G374"/>
    </row>
    <row r="375" spans="1:7" ht="12.95" customHeight="1" x14ac:dyDescent="0.2">
      <c r="A375" s="66">
        <v>2305</v>
      </c>
      <c r="B375" s="66"/>
      <c r="C375" s="98" t="s">
        <v>2240</v>
      </c>
      <c r="D375" s="108">
        <v>435.2</v>
      </c>
      <c r="E375" s="67" t="s">
        <v>3198</v>
      </c>
      <c r="F375" s="54" t="str">
        <f t="shared" si="5"/>
        <v>R 2305</v>
      </c>
      <c r="G375"/>
    </row>
    <row r="376" spans="1:7" ht="12.95" customHeight="1" x14ac:dyDescent="0.2">
      <c r="A376" s="66">
        <v>2306</v>
      </c>
      <c r="B376" s="66"/>
      <c r="C376" s="98" t="s">
        <v>2241</v>
      </c>
      <c r="D376" s="108">
        <v>969.92</v>
      </c>
      <c r="E376" s="67" t="s">
        <v>3198</v>
      </c>
      <c r="F376" s="54" t="str">
        <f t="shared" si="5"/>
        <v>R 2306</v>
      </c>
      <c r="G376"/>
    </row>
    <row r="377" spans="1:7" ht="12.95" customHeight="1" x14ac:dyDescent="0.2">
      <c r="A377" s="66">
        <v>2307</v>
      </c>
      <c r="B377" s="66"/>
      <c r="C377" s="98" t="s">
        <v>2242</v>
      </c>
      <c r="D377" s="108">
        <v>966.4</v>
      </c>
      <c r="E377" s="67" t="s">
        <v>3198</v>
      </c>
      <c r="F377" s="54" t="str">
        <f t="shared" si="5"/>
        <v>R 2307</v>
      </c>
      <c r="G377"/>
    </row>
    <row r="378" spans="1:7" ht="12.95" customHeight="1" x14ac:dyDescent="0.2">
      <c r="A378" s="66">
        <v>2308</v>
      </c>
      <c r="B378" s="66"/>
      <c r="C378" s="98" t="s">
        <v>2243</v>
      </c>
      <c r="D378" s="108">
        <v>844.8</v>
      </c>
      <c r="E378" s="67" t="s">
        <v>3198</v>
      </c>
      <c r="F378" s="54" t="str">
        <f t="shared" si="5"/>
        <v>R 2308</v>
      </c>
      <c r="G378"/>
    </row>
    <row r="379" spans="1:7" ht="12.95" customHeight="1" x14ac:dyDescent="0.2">
      <c r="A379" s="66">
        <v>2309</v>
      </c>
      <c r="B379" s="66"/>
      <c r="C379" s="98" t="s">
        <v>2241</v>
      </c>
      <c r="D379" s="108">
        <v>768</v>
      </c>
      <c r="E379" s="67" t="s">
        <v>3198</v>
      </c>
      <c r="F379" s="54" t="str">
        <f t="shared" si="5"/>
        <v>R 2309</v>
      </c>
      <c r="G379"/>
    </row>
    <row r="380" spans="1:7" ht="12.95" customHeight="1" x14ac:dyDescent="0.2">
      <c r="A380" s="66">
        <v>2310</v>
      </c>
      <c r="B380" s="66"/>
      <c r="C380" s="98" t="s">
        <v>2244</v>
      </c>
      <c r="D380" s="108">
        <v>709.44</v>
      </c>
      <c r="E380" s="67" t="s">
        <v>3198</v>
      </c>
      <c r="F380" s="54" t="str">
        <f t="shared" si="5"/>
        <v>R 2310</v>
      </c>
      <c r="G380"/>
    </row>
    <row r="381" spans="1:7" ht="12.95" customHeight="1" x14ac:dyDescent="0.2">
      <c r="A381" s="66">
        <v>2311</v>
      </c>
      <c r="B381" s="66"/>
      <c r="C381" s="98" t="s">
        <v>2245</v>
      </c>
      <c r="D381" s="108">
        <v>954.88</v>
      </c>
      <c r="E381" s="67" t="s">
        <v>3198</v>
      </c>
      <c r="F381" s="54" t="str">
        <f t="shared" si="5"/>
        <v>R 2311</v>
      </c>
      <c r="G381"/>
    </row>
    <row r="382" spans="1:7" ht="12.95" customHeight="1" x14ac:dyDescent="0.2">
      <c r="A382" s="66">
        <v>2312</v>
      </c>
      <c r="B382" s="66"/>
      <c r="C382" s="98" t="s">
        <v>2246</v>
      </c>
      <c r="D382" s="108">
        <v>2161.6</v>
      </c>
      <c r="E382" s="67" t="s">
        <v>3198</v>
      </c>
      <c r="F382" s="54" t="str">
        <f t="shared" si="5"/>
        <v>R 2312</v>
      </c>
      <c r="G382"/>
    </row>
    <row r="383" spans="1:7" ht="12.95" customHeight="1" x14ac:dyDescent="0.2">
      <c r="A383" s="66">
        <v>2313</v>
      </c>
      <c r="B383" s="66"/>
      <c r="C383" s="98" t="s">
        <v>2247</v>
      </c>
      <c r="D383" s="108">
        <v>103.68</v>
      </c>
      <c r="E383" s="67" t="s">
        <v>3198</v>
      </c>
      <c r="F383" s="54" t="str">
        <f t="shared" si="5"/>
        <v>R 2313</v>
      </c>
      <c r="G383"/>
    </row>
    <row r="384" spans="1:7" ht="12.95" customHeight="1" x14ac:dyDescent="0.2">
      <c r="A384" s="66">
        <v>2314</v>
      </c>
      <c r="B384" s="66"/>
      <c r="C384" s="98" t="s">
        <v>2248</v>
      </c>
      <c r="D384" s="108">
        <v>320.64</v>
      </c>
      <c r="E384" s="67" t="s">
        <v>3198</v>
      </c>
      <c r="F384" s="54" t="str">
        <f t="shared" si="5"/>
        <v>R 2314</v>
      </c>
      <c r="G384"/>
    </row>
    <row r="385" spans="1:7" ht="12.95" customHeight="1" x14ac:dyDescent="0.2">
      <c r="A385" s="66">
        <v>2315</v>
      </c>
      <c r="B385" s="66"/>
      <c r="C385" s="98" t="s">
        <v>2243</v>
      </c>
      <c r="D385" s="108">
        <v>741.44</v>
      </c>
      <c r="E385" s="67" t="s">
        <v>3198</v>
      </c>
      <c r="F385" s="54" t="str">
        <f t="shared" si="5"/>
        <v>R 2315</v>
      </c>
      <c r="G385"/>
    </row>
    <row r="386" spans="1:7" ht="12.95" customHeight="1" x14ac:dyDescent="0.2">
      <c r="A386" s="66">
        <v>2316</v>
      </c>
      <c r="B386" s="66"/>
      <c r="C386" s="98" t="s">
        <v>2248</v>
      </c>
      <c r="D386" s="108">
        <v>246.4</v>
      </c>
      <c r="E386" s="67" t="s">
        <v>3198</v>
      </c>
      <c r="F386" s="54" t="str">
        <f t="shared" si="5"/>
        <v>R 2316</v>
      </c>
      <c r="G386"/>
    </row>
    <row r="387" spans="1:7" ht="12.95" customHeight="1" x14ac:dyDescent="0.2">
      <c r="A387" s="66">
        <v>2317</v>
      </c>
      <c r="B387" s="66"/>
      <c r="C387" s="98" t="s">
        <v>2248</v>
      </c>
      <c r="D387" s="108">
        <v>308.8</v>
      </c>
      <c r="E387" s="67" t="s">
        <v>3198</v>
      </c>
      <c r="F387" s="54" t="str">
        <f t="shared" si="5"/>
        <v>R 2317</v>
      </c>
      <c r="G387"/>
    </row>
    <row r="388" spans="1:7" ht="12.95" customHeight="1" x14ac:dyDescent="0.2">
      <c r="A388" s="66">
        <v>2318</v>
      </c>
      <c r="B388" s="66"/>
      <c r="C388" s="98" t="s">
        <v>2248</v>
      </c>
      <c r="D388" s="108">
        <v>148.16</v>
      </c>
      <c r="E388" s="67" t="s">
        <v>3198</v>
      </c>
      <c r="F388" s="54" t="str">
        <f t="shared" si="5"/>
        <v>R 2318</v>
      </c>
      <c r="G388"/>
    </row>
    <row r="389" spans="1:7" ht="12.95" customHeight="1" x14ac:dyDescent="0.2">
      <c r="A389" s="66">
        <v>2319</v>
      </c>
      <c r="B389" s="66"/>
      <c r="C389" s="98" t="s">
        <v>2248</v>
      </c>
      <c r="D389" s="108">
        <v>353.92</v>
      </c>
      <c r="E389" s="67" t="s">
        <v>3198</v>
      </c>
      <c r="F389" s="54" t="str">
        <f t="shared" ref="F389:F452" si="6">"R "&amp;A389</f>
        <v>R 2319</v>
      </c>
      <c r="G389"/>
    </row>
    <row r="390" spans="1:7" ht="12.95" customHeight="1" x14ac:dyDescent="0.2">
      <c r="A390" s="66">
        <v>2320</v>
      </c>
      <c r="B390" s="66"/>
      <c r="C390" s="98" t="s">
        <v>2248</v>
      </c>
      <c r="D390" s="108">
        <v>656.96</v>
      </c>
      <c r="E390" s="67" t="s">
        <v>3198</v>
      </c>
      <c r="F390" s="54" t="str">
        <f t="shared" si="6"/>
        <v>R 2320</v>
      </c>
      <c r="G390"/>
    </row>
    <row r="391" spans="1:7" ht="12.95" customHeight="1" x14ac:dyDescent="0.2">
      <c r="A391" s="66">
        <v>2321</v>
      </c>
      <c r="B391" s="66"/>
      <c r="C391" s="98" t="s">
        <v>2249</v>
      </c>
      <c r="D391" s="108">
        <v>520</v>
      </c>
      <c r="E391" s="67" t="s">
        <v>3198</v>
      </c>
      <c r="F391" s="54" t="str">
        <f t="shared" si="6"/>
        <v>R 2321</v>
      </c>
      <c r="G391"/>
    </row>
    <row r="392" spans="1:7" ht="12.95" customHeight="1" x14ac:dyDescent="0.2">
      <c r="A392" s="66">
        <v>2322</v>
      </c>
      <c r="B392" s="66"/>
      <c r="C392" s="98" t="s">
        <v>2249</v>
      </c>
      <c r="D392" s="108">
        <v>550</v>
      </c>
      <c r="E392" s="67" t="s">
        <v>3198</v>
      </c>
      <c r="F392" s="54" t="str">
        <f t="shared" si="6"/>
        <v>R 2322</v>
      </c>
      <c r="G392"/>
    </row>
    <row r="393" spans="1:7" ht="12.95" customHeight="1" x14ac:dyDescent="0.2">
      <c r="A393" s="66">
        <v>2323</v>
      </c>
      <c r="B393" s="66"/>
      <c r="C393" s="98" t="s">
        <v>2249</v>
      </c>
      <c r="D393" s="108">
        <v>612</v>
      </c>
      <c r="E393" s="67" t="s">
        <v>3198</v>
      </c>
      <c r="F393" s="54" t="str">
        <f t="shared" si="6"/>
        <v>R 2323</v>
      </c>
      <c r="G393"/>
    </row>
    <row r="394" spans="1:7" ht="12.95" customHeight="1" x14ac:dyDescent="0.2">
      <c r="A394" s="66">
        <v>2324</v>
      </c>
      <c r="B394" s="66"/>
      <c r="C394" s="98" t="s">
        <v>2250</v>
      </c>
      <c r="D394" s="108">
        <v>784</v>
      </c>
      <c r="E394" s="68" t="s">
        <v>3198</v>
      </c>
      <c r="F394" s="54" t="str">
        <f t="shared" si="6"/>
        <v>R 2324</v>
      </c>
      <c r="G394"/>
    </row>
    <row r="395" spans="1:7" ht="12.95" customHeight="1" x14ac:dyDescent="0.2">
      <c r="A395" s="66">
        <v>2325</v>
      </c>
      <c r="B395" s="66"/>
      <c r="C395" s="98" t="s">
        <v>2251</v>
      </c>
      <c r="D395" s="108">
        <v>828.8</v>
      </c>
      <c r="E395" s="67" t="s">
        <v>3198</v>
      </c>
      <c r="F395" s="54" t="str">
        <f t="shared" si="6"/>
        <v>R 2325</v>
      </c>
      <c r="G395"/>
    </row>
    <row r="396" spans="1:7" ht="12.95" customHeight="1" x14ac:dyDescent="0.2">
      <c r="A396" s="66">
        <v>2326</v>
      </c>
      <c r="B396" s="66"/>
      <c r="C396" s="98" t="s">
        <v>2252</v>
      </c>
      <c r="D396" s="108">
        <v>896</v>
      </c>
      <c r="E396" s="67" t="s">
        <v>3198</v>
      </c>
      <c r="F396" s="54" t="str">
        <f t="shared" si="6"/>
        <v>R 2326</v>
      </c>
      <c r="G396"/>
    </row>
    <row r="397" spans="1:7" ht="12.95" customHeight="1" x14ac:dyDescent="0.2">
      <c r="A397" s="66">
        <v>2327</v>
      </c>
      <c r="B397" s="66"/>
      <c r="C397" s="98" t="s">
        <v>2253</v>
      </c>
      <c r="D397" s="108">
        <v>451.2</v>
      </c>
      <c r="E397" s="67" t="s">
        <v>3198</v>
      </c>
      <c r="F397" s="54" t="str">
        <f t="shared" si="6"/>
        <v>R 2327</v>
      </c>
      <c r="G397"/>
    </row>
    <row r="398" spans="1:7" ht="12.95" customHeight="1" x14ac:dyDescent="0.2">
      <c r="A398" s="66">
        <v>2328</v>
      </c>
      <c r="B398" s="66"/>
      <c r="C398" s="98" t="s">
        <v>2254</v>
      </c>
      <c r="D398" s="108">
        <v>580</v>
      </c>
      <c r="E398" s="68" t="s">
        <v>3198</v>
      </c>
      <c r="F398" s="54" t="str">
        <f t="shared" si="6"/>
        <v>R 2328</v>
      </c>
      <c r="G398"/>
    </row>
    <row r="399" spans="1:7" ht="12.95" customHeight="1" x14ac:dyDescent="0.2">
      <c r="A399" s="66">
        <v>2329</v>
      </c>
      <c r="B399" s="66"/>
      <c r="C399" s="98" t="s">
        <v>2255</v>
      </c>
      <c r="D399" s="108">
        <v>542</v>
      </c>
      <c r="E399" s="67" t="s">
        <v>3198</v>
      </c>
      <c r="F399" s="54" t="str">
        <f t="shared" si="6"/>
        <v>R 2329</v>
      </c>
      <c r="G399"/>
    </row>
    <row r="400" spans="1:7" ht="12.95" customHeight="1" x14ac:dyDescent="0.2">
      <c r="A400" s="66">
        <v>2330</v>
      </c>
      <c r="B400" s="66"/>
      <c r="C400" s="98" t="s">
        <v>2252</v>
      </c>
      <c r="D400" s="108">
        <v>450</v>
      </c>
      <c r="E400" s="67" t="s">
        <v>3198</v>
      </c>
      <c r="F400" s="54" t="str">
        <f t="shared" si="6"/>
        <v>R 2330</v>
      </c>
      <c r="G400"/>
    </row>
    <row r="401" spans="1:7" ht="12.95" customHeight="1" x14ac:dyDescent="0.2">
      <c r="A401" s="66">
        <v>2331</v>
      </c>
      <c r="B401" s="66"/>
      <c r="C401" s="98" t="s">
        <v>2256</v>
      </c>
      <c r="D401" s="108">
        <v>416</v>
      </c>
      <c r="E401" s="68" t="s">
        <v>3198</v>
      </c>
      <c r="F401" s="54" t="str">
        <f t="shared" si="6"/>
        <v>R 2331</v>
      </c>
      <c r="G401"/>
    </row>
    <row r="402" spans="1:7" ht="12.95" customHeight="1" x14ac:dyDescent="0.2">
      <c r="A402" s="66">
        <v>2332</v>
      </c>
      <c r="B402" s="66"/>
      <c r="C402" s="98" t="s">
        <v>2256</v>
      </c>
      <c r="D402" s="108">
        <v>442</v>
      </c>
      <c r="E402" s="67" t="s">
        <v>3198</v>
      </c>
      <c r="F402" s="54" t="str">
        <f t="shared" si="6"/>
        <v>R 2332</v>
      </c>
      <c r="G402"/>
    </row>
    <row r="403" spans="1:7" ht="12.95" customHeight="1" x14ac:dyDescent="0.2">
      <c r="A403" s="66">
        <v>2333</v>
      </c>
      <c r="B403" s="66"/>
      <c r="C403" s="98" t="s">
        <v>2252</v>
      </c>
      <c r="D403" s="108">
        <v>371.2</v>
      </c>
      <c r="E403" s="67" t="s">
        <v>3198</v>
      </c>
      <c r="F403" s="54" t="str">
        <f t="shared" si="6"/>
        <v>R 2333</v>
      </c>
      <c r="G403"/>
    </row>
    <row r="404" spans="1:7" ht="12.95" customHeight="1" x14ac:dyDescent="0.2">
      <c r="A404" s="66">
        <v>2334</v>
      </c>
      <c r="B404" s="66"/>
      <c r="C404" s="98" t="s">
        <v>2249</v>
      </c>
      <c r="D404" s="108">
        <v>816</v>
      </c>
      <c r="E404" s="67" t="s">
        <v>3198</v>
      </c>
      <c r="F404" s="54" t="str">
        <f t="shared" si="6"/>
        <v>R 2334</v>
      </c>
      <c r="G404"/>
    </row>
    <row r="405" spans="1:7" ht="12.95" customHeight="1" x14ac:dyDescent="0.2">
      <c r="A405" s="66">
        <v>2335</v>
      </c>
      <c r="B405" s="66"/>
      <c r="C405" s="98" t="s">
        <v>2249</v>
      </c>
      <c r="D405" s="108">
        <v>473.28</v>
      </c>
      <c r="E405" s="67" t="s">
        <v>3198</v>
      </c>
      <c r="F405" s="54" t="str">
        <f t="shared" si="6"/>
        <v>R 2335</v>
      </c>
      <c r="G405"/>
    </row>
    <row r="406" spans="1:7" ht="12.95" customHeight="1" x14ac:dyDescent="0.2">
      <c r="A406" s="66">
        <v>2336</v>
      </c>
      <c r="B406" s="66"/>
      <c r="C406" s="98" t="s">
        <v>2249</v>
      </c>
      <c r="D406" s="108">
        <v>477.76</v>
      </c>
      <c r="E406" s="67" t="s">
        <v>3198</v>
      </c>
      <c r="F406" s="54" t="str">
        <f t="shared" si="6"/>
        <v>R 2336</v>
      </c>
      <c r="G406"/>
    </row>
    <row r="407" spans="1:7" ht="12.95" customHeight="1" x14ac:dyDescent="0.2">
      <c r="A407" s="66">
        <v>2337</v>
      </c>
      <c r="B407" s="66"/>
      <c r="C407" s="98" t="s">
        <v>2257</v>
      </c>
      <c r="D407" s="108">
        <v>755.2</v>
      </c>
      <c r="E407" s="67" t="s">
        <v>3198</v>
      </c>
      <c r="F407" s="54" t="str">
        <f t="shared" si="6"/>
        <v>R 2337</v>
      </c>
      <c r="G407"/>
    </row>
    <row r="408" spans="1:7" ht="12.95" customHeight="1" x14ac:dyDescent="0.2">
      <c r="A408" s="66">
        <v>2338</v>
      </c>
      <c r="B408" s="66"/>
      <c r="C408" s="98" t="s">
        <v>2249</v>
      </c>
      <c r="D408" s="108">
        <v>409.28</v>
      </c>
      <c r="E408" s="67" t="s">
        <v>3198</v>
      </c>
      <c r="F408" s="54" t="str">
        <f t="shared" si="6"/>
        <v>R 2338</v>
      </c>
      <c r="G408"/>
    </row>
    <row r="409" spans="1:7" ht="12.95" customHeight="1" x14ac:dyDescent="0.2">
      <c r="A409" s="66">
        <v>2339</v>
      </c>
      <c r="B409" s="66"/>
      <c r="C409" s="98" t="s">
        <v>2249</v>
      </c>
      <c r="D409" s="108">
        <v>386</v>
      </c>
      <c r="E409" s="67" t="s">
        <v>3198</v>
      </c>
      <c r="F409" s="54" t="str">
        <f t="shared" si="6"/>
        <v>R 2339</v>
      </c>
      <c r="G409"/>
    </row>
    <row r="410" spans="1:7" ht="12.95" customHeight="1" x14ac:dyDescent="0.2">
      <c r="A410" s="66">
        <v>2340</v>
      </c>
      <c r="B410" s="66"/>
      <c r="C410" s="98" t="s">
        <v>2258</v>
      </c>
      <c r="D410" s="108">
        <v>185.6</v>
      </c>
      <c r="E410" s="67" t="s">
        <v>3198</v>
      </c>
      <c r="F410" s="54" t="str">
        <f t="shared" si="6"/>
        <v>R 2340</v>
      </c>
      <c r="G410"/>
    </row>
    <row r="411" spans="1:7" ht="12.95" customHeight="1" x14ac:dyDescent="0.2">
      <c r="A411" s="66">
        <v>2341</v>
      </c>
      <c r="B411" s="66"/>
      <c r="C411" s="98" t="s">
        <v>2249</v>
      </c>
      <c r="D411" s="108">
        <v>256.95999999999998</v>
      </c>
      <c r="E411" s="67" t="s">
        <v>3198</v>
      </c>
      <c r="F411" s="54" t="str">
        <f t="shared" si="6"/>
        <v>R 2341</v>
      </c>
      <c r="G411"/>
    </row>
    <row r="412" spans="1:7" ht="12.95" customHeight="1" x14ac:dyDescent="0.2">
      <c r="A412" s="66">
        <v>2342</v>
      </c>
      <c r="B412" s="66"/>
      <c r="C412" s="85" t="s">
        <v>3923</v>
      </c>
      <c r="D412" s="108">
        <v>152.80000000000001</v>
      </c>
      <c r="E412" s="68" t="s">
        <v>3198</v>
      </c>
      <c r="F412" s="54" t="str">
        <f t="shared" si="6"/>
        <v>R 2342</v>
      </c>
      <c r="G412"/>
    </row>
    <row r="413" spans="1:7" ht="12.95" customHeight="1" x14ac:dyDescent="0.2">
      <c r="A413" s="66">
        <v>2343</v>
      </c>
      <c r="B413" s="66"/>
      <c r="C413" s="98" t="s">
        <v>2252</v>
      </c>
      <c r="D413" s="108">
        <v>212</v>
      </c>
      <c r="E413" s="67" t="s">
        <v>3198</v>
      </c>
      <c r="F413" s="54" t="str">
        <f t="shared" si="6"/>
        <v>R 2343</v>
      </c>
      <c r="G413"/>
    </row>
    <row r="414" spans="1:7" ht="12.95" customHeight="1" x14ac:dyDescent="0.2">
      <c r="A414" s="66">
        <v>2344</v>
      </c>
      <c r="B414" s="66"/>
      <c r="C414" s="98" t="s">
        <v>2256</v>
      </c>
      <c r="D414" s="108">
        <v>202</v>
      </c>
      <c r="E414" s="67" t="s">
        <v>3198</v>
      </c>
      <c r="F414" s="54" t="str">
        <f t="shared" si="6"/>
        <v>R 2344</v>
      </c>
      <c r="G414"/>
    </row>
    <row r="415" spans="1:7" ht="12.95" customHeight="1" x14ac:dyDescent="0.2">
      <c r="A415" s="66">
        <v>2345</v>
      </c>
      <c r="B415" s="66"/>
      <c r="C415" s="98" t="s">
        <v>2843</v>
      </c>
      <c r="D415" s="108">
        <v>115.2</v>
      </c>
      <c r="E415" s="67" t="s">
        <v>3198</v>
      </c>
      <c r="F415" s="54" t="str">
        <f t="shared" si="6"/>
        <v>R 2345</v>
      </c>
      <c r="G415"/>
    </row>
    <row r="416" spans="1:7" ht="12.95" customHeight="1" x14ac:dyDescent="0.2">
      <c r="A416" s="66">
        <v>2346</v>
      </c>
      <c r="B416" s="66"/>
      <c r="C416" s="98" t="s">
        <v>2259</v>
      </c>
      <c r="D416" s="108">
        <v>313.60000000000002</v>
      </c>
      <c r="E416" s="67" t="s">
        <v>3198</v>
      </c>
      <c r="F416" s="54" t="str">
        <f t="shared" si="6"/>
        <v>R 2346</v>
      </c>
      <c r="G416"/>
    </row>
    <row r="417" spans="1:7" ht="12.95" customHeight="1" x14ac:dyDescent="0.2">
      <c r="A417" s="66">
        <v>2348</v>
      </c>
      <c r="B417" s="66"/>
      <c r="C417" s="98" t="s">
        <v>2260</v>
      </c>
      <c r="D417" s="108">
        <v>179.2</v>
      </c>
      <c r="E417" s="67" t="s">
        <v>3198</v>
      </c>
      <c r="F417" s="54" t="str">
        <f t="shared" si="6"/>
        <v>R 2348</v>
      </c>
      <c r="G417"/>
    </row>
    <row r="418" spans="1:7" ht="12.95" customHeight="1" x14ac:dyDescent="0.2">
      <c r="A418" s="66">
        <v>2349</v>
      </c>
      <c r="B418" s="66"/>
      <c r="C418" s="98" t="s">
        <v>2261</v>
      </c>
      <c r="D418" s="108">
        <v>243.2</v>
      </c>
      <c r="E418" s="67" t="s">
        <v>3198</v>
      </c>
      <c r="F418" s="54" t="str">
        <f t="shared" si="6"/>
        <v>R 2349</v>
      </c>
      <c r="G418"/>
    </row>
    <row r="419" spans="1:7" ht="12.95" customHeight="1" x14ac:dyDescent="0.2">
      <c r="A419" s="66">
        <v>2350</v>
      </c>
      <c r="B419" s="66"/>
      <c r="C419" s="98" t="s">
        <v>2268</v>
      </c>
      <c r="D419" s="108">
        <v>506.88</v>
      </c>
      <c r="E419" s="67" t="s">
        <v>3198</v>
      </c>
      <c r="F419" s="54" t="str">
        <f t="shared" si="6"/>
        <v>R 2350</v>
      </c>
      <c r="G419"/>
    </row>
    <row r="420" spans="1:7" ht="12.95" customHeight="1" x14ac:dyDescent="0.2">
      <c r="A420" s="66">
        <v>2351</v>
      </c>
      <c r="B420" s="66"/>
      <c r="C420" s="98" t="s">
        <v>2252</v>
      </c>
      <c r="D420" s="108">
        <v>645.12</v>
      </c>
      <c r="E420" s="67" t="s">
        <v>3198</v>
      </c>
      <c r="F420" s="54" t="str">
        <f t="shared" si="6"/>
        <v>R 2351</v>
      </c>
      <c r="G420"/>
    </row>
    <row r="421" spans="1:7" ht="12.95" customHeight="1" x14ac:dyDescent="0.2">
      <c r="A421" s="66">
        <v>2352</v>
      </c>
      <c r="B421" s="66"/>
      <c r="C421" s="98" t="s">
        <v>2262</v>
      </c>
      <c r="D421" s="108">
        <v>4147.2</v>
      </c>
      <c r="E421" s="67" t="s">
        <v>3198</v>
      </c>
      <c r="F421" s="54" t="str">
        <f t="shared" si="6"/>
        <v>R 2352</v>
      </c>
      <c r="G421"/>
    </row>
    <row r="422" spans="1:7" ht="12.95" customHeight="1" x14ac:dyDescent="0.2">
      <c r="A422" s="66">
        <v>2353</v>
      </c>
      <c r="B422" s="66"/>
      <c r="C422" s="98" t="s">
        <v>2263</v>
      </c>
      <c r="D422" s="108">
        <v>1382.72</v>
      </c>
      <c r="E422" s="67" t="s">
        <v>3198</v>
      </c>
      <c r="F422" s="54" t="str">
        <f t="shared" si="6"/>
        <v>R 2353</v>
      </c>
      <c r="G422"/>
    </row>
    <row r="423" spans="1:7" ht="12.95" customHeight="1" x14ac:dyDescent="0.2">
      <c r="A423" s="66">
        <v>2354</v>
      </c>
      <c r="B423" s="66"/>
      <c r="C423" s="98" t="s">
        <v>2256</v>
      </c>
      <c r="D423" s="108">
        <v>1382.72</v>
      </c>
      <c r="E423" s="67" t="s">
        <v>3198</v>
      </c>
      <c r="F423" s="54" t="str">
        <f t="shared" si="6"/>
        <v>R 2354</v>
      </c>
      <c r="G423"/>
    </row>
    <row r="424" spans="1:7" ht="12.95" customHeight="1" x14ac:dyDescent="0.2">
      <c r="A424" s="66">
        <v>2355</v>
      </c>
      <c r="B424" s="66"/>
      <c r="C424" s="98" t="s">
        <v>2256</v>
      </c>
      <c r="D424" s="108">
        <v>3225.28</v>
      </c>
      <c r="E424" s="67" t="s">
        <v>3198</v>
      </c>
      <c r="F424" s="54" t="str">
        <f t="shared" si="6"/>
        <v>R 2355</v>
      </c>
      <c r="G424"/>
    </row>
    <row r="425" spans="1:7" ht="12.95" customHeight="1" x14ac:dyDescent="0.2">
      <c r="A425" s="66">
        <v>2356</v>
      </c>
      <c r="B425" s="66"/>
      <c r="C425" s="98" t="s">
        <v>2264</v>
      </c>
      <c r="D425" s="108">
        <v>968</v>
      </c>
      <c r="E425" s="67" t="s">
        <v>3198</v>
      </c>
      <c r="F425" s="54" t="str">
        <f t="shared" si="6"/>
        <v>R 2356</v>
      </c>
      <c r="G425"/>
    </row>
    <row r="426" spans="1:7" ht="12.95" customHeight="1" x14ac:dyDescent="0.2">
      <c r="A426" s="66">
        <v>2357</v>
      </c>
      <c r="B426" s="66"/>
      <c r="C426" s="98" t="s">
        <v>2265</v>
      </c>
      <c r="D426" s="108">
        <v>5990.72</v>
      </c>
      <c r="E426" s="67" t="s">
        <v>3198</v>
      </c>
      <c r="F426" s="54" t="str">
        <f t="shared" si="6"/>
        <v>R 2357</v>
      </c>
      <c r="G426"/>
    </row>
    <row r="427" spans="1:7" ht="12.95" customHeight="1" x14ac:dyDescent="0.2">
      <c r="A427" s="66">
        <v>2358</v>
      </c>
      <c r="B427" s="66"/>
      <c r="C427" s="98" t="s">
        <v>2266</v>
      </c>
      <c r="D427" s="108">
        <v>713.92</v>
      </c>
      <c r="E427" s="67" t="s">
        <v>3198</v>
      </c>
      <c r="F427" s="54" t="str">
        <f t="shared" si="6"/>
        <v>R 2358</v>
      </c>
      <c r="G427"/>
    </row>
    <row r="428" spans="1:7" ht="12.95" customHeight="1" x14ac:dyDescent="0.2">
      <c r="A428" s="66">
        <v>2359</v>
      </c>
      <c r="B428" s="66"/>
      <c r="C428" s="98" t="s">
        <v>2252</v>
      </c>
      <c r="D428" s="108">
        <v>1059.8399999999999</v>
      </c>
      <c r="E428" s="67" t="s">
        <v>3198</v>
      </c>
      <c r="F428" s="54" t="str">
        <f t="shared" si="6"/>
        <v>R 2359</v>
      </c>
      <c r="G428"/>
    </row>
    <row r="429" spans="1:7" ht="12.95" customHeight="1" x14ac:dyDescent="0.2">
      <c r="A429" s="66">
        <v>2360</v>
      </c>
      <c r="B429" s="66"/>
      <c r="C429" s="98" t="s">
        <v>2256</v>
      </c>
      <c r="D429" s="108">
        <v>691.2</v>
      </c>
      <c r="E429" s="67" t="s">
        <v>3198</v>
      </c>
      <c r="F429" s="54" t="str">
        <f t="shared" si="6"/>
        <v>R 2360</v>
      </c>
      <c r="G429"/>
    </row>
    <row r="430" spans="1:7" ht="12.95" customHeight="1" x14ac:dyDescent="0.2">
      <c r="A430" s="66">
        <v>2361</v>
      </c>
      <c r="B430" s="66"/>
      <c r="C430" s="98" t="s">
        <v>2267</v>
      </c>
      <c r="D430" s="108">
        <v>438.08</v>
      </c>
      <c r="E430" s="67" t="s">
        <v>3198</v>
      </c>
      <c r="F430" s="54" t="str">
        <f t="shared" si="6"/>
        <v>R 2361</v>
      </c>
      <c r="G430"/>
    </row>
    <row r="431" spans="1:7" ht="12.95" customHeight="1" x14ac:dyDescent="0.2">
      <c r="A431" s="66">
        <v>2362</v>
      </c>
      <c r="B431" s="66"/>
      <c r="C431" s="98" t="s">
        <v>2267</v>
      </c>
      <c r="D431" s="108">
        <v>438.08</v>
      </c>
      <c r="E431" s="67" t="s">
        <v>3198</v>
      </c>
      <c r="F431" s="54" t="str">
        <f t="shared" si="6"/>
        <v>R 2362</v>
      </c>
      <c r="G431"/>
    </row>
    <row r="432" spans="1:7" ht="12.95" customHeight="1" x14ac:dyDescent="0.2">
      <c r="A432" s="66">
        <v>2363</v>
      </c>
      <c r="B432" s="66"/>
      <c r="C432" s="98" t="s">
        <v>2252</v>
      </c>
      <c r="D432" s="108">
        <v>691.2</v>
      </c>
      <c r="E432" s="67" t="s">
        <v>3198</v>
      </c>
      <c r="F432" s="54" t="str">
        <f t="shared" si="6"/>
        <v>R 2363</v>
      </c>
      <c r="G432"/>
    </row>
    <row r="433" spans="1:7" ht="12.95" customHeight="1" x14ac:dyDescent="0.2">
      <c r="A433" s="66">
        <v>2364</v>
      </c>
      <c r="B433" s="66"/>
      <c r="C433" s="98" t="s">
        <v>2256</v>
      </c>
      <c r="D433" s="108">
        <v>5299.2</v>
      </c>
      <c r="E433" s="67" t="s">
        <v>3198</v>
      </c>
      <c r="F433" s="54" t="str">
        <f t="shared" si="6"/>
        <v>R 2364</v>
      </c>
      <c r="G433"/>
    </row>
    <row r="434" spans="1:7" ht="12.95" customHeight="1" x14ac:dyDescent="0.2">
      <c r="A434" s="66">
        <v>2365</v>
      </c>
      <c r="B434" s="66"/>
      <c r="C434" s="98" t="s">
        <v>2267</v>
      </c>
      <c r="D434" s="108">
        <v>713.92</v>
      </c>
      <c r="E434" s="67" t="s">
        <v>3198</v>
      </c>
      <c r="F434" s="54" t="str">
        <f t="shared" si="6"/>
        <v>R 2365</v>
      </c>
      <c r="G434"/>
    </row>
    <row r="435" spans="1:7" ht="12.95" customHeight="1" x14ac:dyDescent="0.2">
      <c r="A435" s="66">
        <v>2366</v>
      </c>
      <c r="B435" s="66"/>
      <c r="C435" s="98" t="s">
        <v>2256</v>
      </c>
      <c r="D435" s="108">
        <v>3870.72</v>
      </c>
      <c r="E435" s="67" t="s">
        <v>3198</v>
      </c>
      <c r="F435" s="54" t="str">
        <f t="shared" si="6"/>
        <v>R 2366</v>
      </c>
      <c r="G435"/>
    </row>
    <row r="436" spans="1:7" ht="12.95" customHeight="1" x14ac:dyDescent="0.2">
      <c r="A436" s="66">
        <v>2367</v>
      </c>
      <c r="B436" s="66"/>
      <c r="C436" s="98" t="s">
        <v>2252</v>
      </c>
      <c r="D436" s="108">
        <v>944.64</v>
      </c>
      <c r="E436" s="67" t="s">
        <v>3198</v>
      </c>
      <c r="F436" s="54" t="str">
        <f t="shared" si="6"/>
        <v>R 2367</v>
      </c>
      <c r="G436"/>
    </row>
    <row r="437" spans="1:7" ht="12.95" customHeight="1" x14ac:dyDescent="0.2">
      <c r="A437" s="66">
        <v>2368</v>
      </c>
      <c r="B437" s="66"/>
      <c r="C437" s="98" t="s">
        <v>2267</v>
      </c>
      <c r="D437" s="108">
        <v>290.24</v>
      </c>
      <c r="E437" s="67" t="s">
        <v>3198</v>
      </c>
      <c r="F437" s="54" t="str">
        <f t="shared" si="6"/>
        <v>R 2368</v>
      </c>
      <c r="G437"/>
    </row>
    <row r="438" spans="1:7" ht="12.95" customHeight="1" x14ac:dyDescent="0.2">
      <c r="A438" s="88">
        <v>2369</v>
      </c>
      <c r="B438" s="88" t="s">
        <v>3745</v>
      </c>
      <c r="C438" s="99" t="s">
        <v>2269</v>
      </c>
      <c r="D438" s="108" t="e">
        <v>#N/A</v>
      </c>
      <c r="E438" s="89" t="s">
        <v>3198</v>
      </c>
      <c r="F438" s="54" t="str">
        <f t="shared" si="6"/>
        <v>R 2369</v>
      </c>
      <c r="G438"/>
    </row>
    <row r="439" spans="1:7" ht="12.95" customHeight="1" x14ac:dyDescent="0.2">
      <c r="A439" s="88">
        <v>2370</v>
      </c>
      <c r="B439" s="88" t="s">
        <v>3745</v>
      </c>
      <c r="C439" s="99" t="s">
        <v>2269</v>
      </c>
      <c r="D439" s="108" t="e">
        <v>#N/A</v>
      </c>
      <c r="E439" s="89" t="s">
        <v>3198</v>
      </c>
      <c r="F439" s="54" t="str">
        <f t="shared" si="6"/>
        <v>R 2370</v>
      </c>
      <c r="G439"/>
    </row>
    <row r="440" spans="1:7" ht="12.95" customHeight="1" x14ac:dyDescent="0.2">
      <c r="A440" s="88">
        <v>2371</v>
      </c>
      <c r="B440" s="88" t="s">
        <v>3745</v>
      </c>
      <c r="C440" s="99" t="s">
        <v>2269</v>
      </c>
      <c r="D440" s="108" t="e">
        <v>#N/A</v>
      </c>
      <c r="E440" s="89" t="s">
        <v>3198</v>
      </c>
      <c r="F440" s="54" t="str">
        <f t="shared" si="6"/>
        <v>R 2371</v>
      </c>
      <c r="G440"/>
    </row>
    <row r="441" spans="1:7" ht="12.95" customHeight="1" x14ac:dyDescent="0.2">
      <c r="A441" s="66">
        <v>2372</v>
      </c>
      <c r="B441" s="66"/>
      <c r="C441" s="98" t="s">
        <v>2256</v>
      </c>
      <c r="D441" s="108">
        <v>2073.2800000000002</v>
      </c>
      <c r="E441" s="67" t="s">
        <v>3198</v>
      </c>
      <c r="F441" s="54" t="str">
        <f t="shared" si="6"/>
        <v>R 2372</v>
      </c>
      <c r="G441"/>
    </row>
    <row r="442" spans="1:7" ht="12.95" customHeight="1" x14ac:dyDescent="0.2">
      <c r="A442" s="66">
        <v>2373</v>
      </c>
      <c r="B442" s="66"/>
      <c r="C442" s="98" t="s">
        <v>2267</v>
      </c>
      <c r="D442" s="108">
        <v>460.8</v>
      </c>
      <c r="E442" s="67" t="s">
        <v>3198</v>
      </c>
      <c r="F442" s="54" t="str">
        <f t="shared" si="6"/>
        <v>R 2373</v>
      </c>
      <c r="G442"/>
    </row>
    <row r="443" spans="1:7" ht="12.95" customHeight="1" x14ac:dyDescent="0.2">
      <c r="A443" s="66">
        <v>2374</v>
      </c>
      <c r="B443" s="66"/>
      <c r="C443" s="98" t="s">
        <v>2252</v>
      </c>
      <c r="D443" s="108">
        <v>1728</v>
      </c>
      <c r="E443" s="67" t="s">
        <v>3198</v>
      </c>
      <c r="F443" s="54" t="str">
        <f t="shared" si="6"/>
        <v>R 2374</v>
      </c>
      <c r="G443"/>
    </row>
    <row r="444" spans="1:7" ht="12.95" customHeight="1" x14ac:dyDescent="0.2">
      <c r="A444" s="66">
        <v>2375</v>
      </c>
      <c r="B444" s="66"/>
      <c r="C444" s="98" t="s">
        <v>2252</v>
      </c>
      <c r="D444" s="108">
        <v>737.28</v>
      </c>
      <c r="E444" s="67" t="s">
        <v>3198</v>
      </c>
      <c r="F444" s="54" t="str">
        <f t="shared" si="6"/>
        <v>R 2375</v>
      </c>
      <c r="G444"/>
    </row>
    <row r="445" spans="1:7" ht="12.95" customHeight="1" x14ac:dyDescent="0.2">
      <c r="A445" s="66">
        <v>2376</v>
      </c>
      <c r="B445" s="66"/>
      <c r="C445" s="98" t="s">
        <v>2252</v>
      </c>
      <c r="D445" s="108">
        <v>483.84</v>
      </c>
      <c r="E445" s="67" t="s">
        <v>3198</v>
      </c>
      <c r="F445" s="54" t="str">
        <f t="shared" si="6"/>
        <v>R 2376</v>
      </c>
      <c r="G445"/>
    </row>
    <row r="446" spans="1:7" ht="12.95" customHeight="1" x14ac:dyDescent="0.2">
      <c r="A446" s="66">
        <v>2377</v>
      </c>
      <c r="B446" s="66"/>
      <c r="C446" s="98" t="s">
        <v>2256</v>
      </c>
      <c r="D446" s="108">
        <v>4262.72</v>
      </c>
      <c r="E446" s="67" t="s">
        <v>3198</v>
      </c>
      <c r="F446" s="54" t="str">
        <f t="shared" si="6"/>
        <v>R 2377</v>
      </c>
      <c r="G446"/>
    </row>
    <row r="447" spans="1:7" ht="12.95" customHeight="1" x14ac:dyDescent="0.2">
      <c r="A447" s="66">
        <v>2378</v>
      </c>
      <c r="B447" s="66"/>
      <c r="C447" s="98" t="s">
        <v>2267</v>
      </c>
      <c r="D447" s="108">
        <v>968</v>
      </c>
      <c r="E447" s="67" t="s">
        <v>3198</v>
      </c>
      <c r="F447" s="54" t="str">
        <f t="shared" si="6"/>
        <v>R 2378</v>
      </c>
      <c r="G447"/>
    </row>
    <row r="448" spans="1:7" ht="12.95" customHeight="1" x14ac:dyDescent="0.2">
      <c r="A448" s="66">
        <v>2379</v>
      </c>
      <c r="B448" s="66"/>
      <c r="C448" s="98" t="s">
        <v>2252</v>
      </c>
      <c r="D448" s="108">
        <v>737.28</v>
      </c>
      <c r="E448" s="67" t="s">
        <v>3198</v>
      </c>
      <c r="F448" s="54" t="str">
        <f t="shared" si="6"/>
        <v>R 2379</v>
      </c>
      <c r="G448"/>
    </row>
    <row r="449" spans="1:7" ht="12.95" customHeight="1" x14ac:dyDescent="0.2">
      <c r="A449" s="66">
        <v>2380</v>
      </c>
      <c r="B449" s="66"/>
      <c r="C449" s="98" t="s">
        <v>2252</v>
      </c>
      <c r="D449" s="108">
        <v>968</v>
      </c>
      <c r="E449" s="67" t="s">
        <v>3198</v>
      </c>
      <c r="F449" s="54" t="str">
        <f t="shared" si="6"/>
        <v>R 2380</v>
      </c>
      <c r="G449"/>
    </row>
    <row r="450" spans="1:7" ht="12.95" customHeight="1" x14ac:dyDescent="0.2">
      <c r="A450" s="66">
        <v>2381</v>
      </c>
      <c r="B450" s="66"/>
      <c r="C450" s="98" t="s">
        <v>2267</v>
      </c>
      <c r="D450" s="108">
        <v>225.92</v>
      </c>
      <c r="E450" s="67" t="s">
        <v>3198</v>
      </c>
      <c r="F450" s="54" t="str">
        <f t="shared" si="6"/>
        <v>R 2381</v>
      </c>
      <c r="G450"/>
    </row>
    <row r="451" spans="1:7" ht="12.95" customHeight="1" x14ac:dyDescent="0.2">
      <c r="A451" s="66">
        <v>2382</v>
      </c>
      <c r="B451" s="66"/>
      <c r="C451" s="98" t="s">
        <v>2256</v>
      </c>
      <c r="D451" s="108">
        <v>3502.08</v>
      </c>
      <c r="E451" s="67" t="s">
        <v>3198</v>
      </c>
      <c r="F451" s="54" t="str">
        <f t="shared" si="6"/>
        <v>R 2382</v>
      </c>
      <c r="G451"/>
    </row>
    <row r="452" spans="1:7" ht="12.95" customHeight="1" x14ac:dyDescent="0.2">
      <c r="A452" s="66">
        <v>2383</v>
      </c>
      <c r="B452" s="66"/>
      <c r="C452" s="98" t="s">
        <v>2252</v>
      </c>
      <c r="D452" s="108">
        <v>1175.3599999999999</v>
      </c>
      <c r="E452" s="67" t="s">
        <v>3198</v>
      </c>
      <c r="F452" s="54" t="str">
        <f t="shared" si="6"/>
        <v>R 2383</v>
      </c>
      <c r="G452"/>
    </row>
    <row r="453" spans="1:7" ht="12.95" customHeight="1" x14ac:dyDescent="0.2">
      <c r="A453" s="66">
        <v>2384</v>
      </c>
      <c r="B453" s="66"/>
      <c r="C453" s="98" t="s">
        <v>2256</v>
      </c>
      <c r="D453" s="108">
        <v>1244.1600000000001</v>
      </c>
      <c r="E453" s="67" t="s">
        <v>3198</v>
      </c>
      <c r="F453" s="54" t="str">
        <f t="shared" ref="F453:F516" si="7">"R "&amp;A453</f>
        <v>R 2384</v>
      </c>
      <c r="G453"/>
    </row>
    <row r="454" spans="1:7" ht="12.95" customHeight="1" x14ac:dyDescent="0.2">
      <c r="A454" s="66">
        <v>2385</v>
      </c>
      <c r="B454" s="66"/>
      <c r="C454" s="98" t="s">
        <v>2268</v>
      </c>
      <c r="D454" s="108">
        <v>737.28</v>
      </c>
      <c r="E454" s="67" t="s">
        <v>3198</v>
      </c>
      <c r="F454" s="54" t="str">
        <f t="shared" si="7"/>
        <v>R 2385</v>
      </c>
      <c r="G454"/>
    </row>
    <row r="455" spans="1:7" ht="12.95" customHeight="1" x14ac:dyDescent="0.2">
      <c r="A455" s="66">
        <v>2386</v>
      </c>
      <c r="B455" s="66"/>
      <c r="C455" s="98" t="s">
        <v>2256</v>
      </c>
      <c r="D455" s="108">
        <v>898.56</v>
      </c>
      <c r="E455" s="67" t="s">
        <v>3198</v>
      </c>
      <c r="F455" s="54" t="str">
        <f t="shared" si="7"/>
        <v>R 2386</v>
      </c>
      <c r="G455"/>
    </row>
    <row r="456" spans="1:7" ht="12.95" customHeight="1" x14ac:dyDescent="0.2">
      <c r="A456" s="66">
        <v>2387</v>
      </c>
      <c r="B456" s="66"/>
      <c r="C456" s="98" t="s">
        <v>2265</v>
      </c>
      <c r="D456" s="108">
        <v>5483.52</v>
      </c>
      <c r="E456" s="67" t="s">
        <v>3198</v>
      </c>
      <c r="F456" s="54" t="str">
        <f t="shared" si="7"/>
        <v>R 2387</v>
      </c>
      <c r="G456"/>
    </row>
    <row r="457" spans="1:7" ht="12.95" customHeight="1" x14ac:dyDescent="0.2">
      <c r="A457" s="66">
        <v>2388</v>
      </c>
      <c r="B457" s="66"/>
      <c r="C457" s="98" t="s">
        <v>2267</v>
      </c>
      <c r="D457" s="108">
        <v>152.32</v>
      </c>
      <c r="E457" s="67" t="s">
        <v>3198</v>
      </c>
      <c r="F457" s="54" t="str">
        <f t="shared" si="7"/>
        <v>R 2388</v>
      </c>
      <c r="G457"/>
    </row>
    <row r="458" spans="1:7" ht="12.95" customHeight="1" x14ac:dyDescent="0.2">
      <c r="A458" s="66">
        <v>2389</v>
      </c>
      <c r="B458" s="66"/>
      <c r="C458" s="98" t="s">
        <v>2252</v>
      </c>
      <c r="D458" s="108">
        <v>1336.64</v>
      </c>
      <c r="E458" s="67" t="s">
        <v>3198</v>
      </c>
      <c r="F458" s="54" t="str">
        <f t="shared" si="7"/>
        <v>R 2389</v>
      </c>
      <c r="G458"/>
    </row>
    <row r="459" spans="1:7" ht="12.95" customHeight="1" x14ac:dyDescent="0.2">
      <c r="A459" s="66">
        <v>2390</v>
      </c>
      <c r="B459" s="66"/>
      <c r="C459" s="98" t="s">
        <v>2252</v>
      </c>
      <c r="D459" s="108">
        <v>1192</v>
      </c>
      <c r="E459" s="68" t="s">
        <v>3198</v>
      </c>
      <c r="F459" s="54" t="str">
        <f t="shared" si="7"/>
        <v>R 2390</v>
      </c>
      <c r="G459"/>
    </row>
    <row r="460" spans="1:7" ht="12.95" customHeight="1" x14ac:dyDescent="0.2">
      <c r="A460" s="88">
        <v>2391</v>
      </c>
      <c r="B460" s="88" t="s">
        <v>3745</v>
      </c>
      <c r="C460" s="99" t="s">
        <v>2269</v>
      </c>
      <c r="D460" s="108" t="e">
        <v>#N/A</v>
      </c>
      <c r="E460" s="89" t="s">
        <v>3198</v>
      </c>
      <c r="F460" s="54" t="str">
        <f t="shared" si="7"/>
        <v>R 2391</v>
      </c>
      <c r="G460"/>
    </row>
    <row r="461" spans="1:7" ht="12.95" customHeight="1" x14ac:dyDescent="0.2">
      <c r="A461" s="66">
        <v>2392</v>
      </c>
      <c r="B461" s="66"/>
      <c r="C461" s="98" t="s">
        <v>2256</v>
      </c>
      <c r="D461" s="108">
        <v>2764.8</v>
      </c>
      <c r="E461" s="67" t="s">
        <v>3198</v>
      </c>
      <c r="F461" s="54" t="str">
        <f t="shared" si="7"/>
        <v>R 2392</v>
      </c>
      <c r="G461"/>
    </row>
    <row r="462" spans="1:7" ht="12.95" customHeight="1" x14ac:dyDescent="0.2">
      <c r="A462" s="66">
        <v>2393</v>
      </c>
      <c r="B462" s="66"/>
      <c r="C462" s="98" t="s">
        <v>2252</v>
      </c>
      <c r="D462" s="108">
        <v>898.56</v>
      </c>
      <c r="E462" s="67" t="s">
        <v>3198</v>
      </c>
      <c r="F462" s="54" t="str">
        <f t="shared" si="7"/>
        <v>R 2393</v>
      </c>
      <c r="G462"/>
    </row>
    <row r="463" spans="1:7" ht="12.95" customHeight="1" x14ac:dyDescent="0.2">
      <c r="A463" s="88">
        <v>2394</v>
      </c>
      <c r="B463" s="88" t="s">
        <v>3745</v>
      </c>
      <c r="C463" s="99" t="s">
        <v>2269</v>
      </c>
      <c r="D463" s="108">
        <v>2730</v>
      </c>
      <c r="E463" s="89" t="s">
        <v>3198</v>
      </c>
      <c r="F463" s="54" t="str">
        <f t="shared" si="7"/>
        <v>R 2394</v>
      </c>
      <c r="G463"/>
    </row>
    <row r="464" spans="1:7" ht="12.95" customHeight="1" x14ac:dyDescent="0.2">
      <c r="A464" s="66">
        <v>2395</v>
      </c>
      <c r="B464" s="66"/>
      <c r="C464" s="98" t="s">
        <v>2269</v>
      </c>
      <c r="D464" s="108">
        <v>1658.88</v>
      </c>
      <c r="E464" s="67" t="s">
        <v>3198</v>
      </c>
      <c r="F464" s="54" t="str">
        <f t="shared" si="7"/>
        <v>R 2395</v>
      </c>
      <c r="G464"/>
    </row>
    <row r="465" spans="1:7" ht="12.95" customHeight="1" x14ac:dyDescent="0.2">
      <c r="A465" s="66">
        <v>2396</v>
      </c>
      <c r="B465" s="66"/>
      <c r="C465" s="98" t="s">
        <v>2270</v>
      </c>
      <c r="D465" s="108">
        <v>480.32</v>
      </c>
      <c r="E465" s="67" t="s">
        <v>3198</v>
      </c>
      <c r="F465" s="54" t="str">
        <f t="shared" si="7"/>
        <v>R 2396</v>
      </c>
      <c r="G465"/>
    </row>
    <row r="466" spans="1:7" ht="12.95" customHeight="1" x14ac:dyDescent="0.2">
      <c r="A466" s="66">
        <v>2397</v>
      </c>
      <c r="B466" s="66"/>
      <c r="C466" s="98" t="s">
        <v>2271</v>
      </c>
      <c r="D466" s="108">
        <v>198.4</v>
      </c>
      <c r="E466" s="67" t="s">
        <v>3198</v>
      </c>
      <c r="F466" s="54" t="str">
        <f t="shared" si="7"/>
        <v>R 2397</v>
      </c>
      <c r="G466"/>
    </row>
    <row r="467" spans="1:7" ht="12.95" customHeight="1" x14ac:dyDescent="0.2">
      <c r="A467" s="66">
        <v>2398</v>
      </c>
      <c r="B467" s="66"/>
      <c r="C467" s="98" t="s">
        <v>2256</v>
      </c>
      <c r="D467" s="108">
        <v>844.8</v>
      </c>
      <c r="E467" s="67" t="s">
        <v>3198</v>
      </c>
      <c r="F467" s="54" t="str">
        <f t="shared" si="7"/>
        <v>R 2398</v>
      </c>
      <c r="G467"/>
    </row>
    <row r="468" spans="1:7" ht="12.95" customHeight="1" x14ac:dyDescent="0.2">
      <c r="A468" s="66">
        <v>2400</v>
      </c>
      <c r="B468" s="66"/>
      <c r="C468" s="98" t="s">
        <v>2268</v>
      </c>
      <c r="D468" s="108">
        <v>1152</v>
      </c>
      <c r="E468" s="67" t="s">
        <v>3198</v>
      </c>
      <c r="F468" s="54" t="str">
        <f t="shared" si="7"/>
        <v>R 2400</v>
      </c>
      <c r="G468"/>
    </row>
    <row r="469" spans="1:7" ht="12.95" customHeight="1" x14ac:dyDescent="0.2">
      <c r="A469" s="66">
        <v>2401</v>
      </c>
      <c r="B469" s="66"/>
      <c r="C469" s="98" t="s">
        <v>2272</v>
      </c>
      <c r="D469" s="108">
        <v>140.80000000000001</v>
      </c>
      <c r="E469" s="67" t="s">
        <v>3198</v>
      </c>
      <c r="F469" s="54" t="str">
        <f t="shared" si="7"/>
        <v>R 2401</v>
      </c>
      <c r="G469"/>
    </row>
    <row r="470" spans="1:7" ht="12.95" customHeight="1" x14ac:dyDescent="0.2">
      <c r="A470" s="66">
        <v>2402</v>
      </c>
      <c r="B470" s="66"/>
      <c r="C470" s="98" t="s">
        <v>2268</v>
      </c>
      <c r="D470" s="108">
        <v>819.2</v>
      </c>
      <c r="E470" s="67" t="s">
        <v>3198</v>
      </c>
      <c r="F470" s="54" t="str">
        <f t="shared" si="7"/>
        <v>R 2402</v>
      </c>
      <c r="G470"/>
    </row>
    <row r="471" spans="1:7" ht="12.95" customHeight="1" x14ac:dyDescent="0.2">
      <c r="A471" s="66">
        <v>2403</v>
      </c>
      <c r="B471" s="66"/>
      <c r="C471" s="98" t="s">
        <v>2273</v>
      </c>
      <c r="D471" s="108">
        <v>640</v>
      </c>
      <c r="E471" s="67" t="s">
        <v>3198</v>
      </c>
      <c r="F471" s="54" t="str">
        <f t="shared" si="7"/>
        <v>R 2403</v>
      </c>
      <c r="G471"/>
    </row>
    <row r="472" spans="1:7" ht="12.95" customHeight="1" x14ac:dyDescent="0.2">
      <c r="A472" s="66">
        <v>2404</v>
      </c>
      <c r="B472" s="66"/>
      <c r="C472" s="98" t="s">
        <v>2274</v>
      </c>
      <c r="D472" s="108">
        <v>384</v>
      </c>
      <c r="E472" s="67" t="s">
        <v>3198</v>
      </c>
      <c r="F472" s="54" t="str">
        <f t="shared" si="7"/>
        <v>R 2404</v>
      </c>
      <c r="G472"/>
    </row>
    <row r="473" spans="1:7" ht="12.95" customHeight="1" x14ac:dyDescent="0.2">
      <c r="A473" s="66">
        <v>2405</v>
      </c>
      <c r="B473" s="66"/>
      <c r="C473" s="98" t="s">
        <v>2275</v>
      </c>
      <c r="D473" s="108">
        <v>230.72</v>
      </c>
      <c r="E473" s="67" t="s">
        <v>3198</v>
      </c>
      <c r="F473" s="54" t="str">
        <f t="shared" si="7"/>
        <v>R 2405</v>
      </c>
      <c r="G473"/>
    </row>
    <row r="474" spans="1:7" ht="12.95" customHeight="1" x14ac:dyDescent="0.2">
      <c r="A474" s="66">
        <v>2406</v>
      </c>
      <c r="B474" s="66"/>
      <c r="C474" s="98" t="s">
        <v>2276</v>
      </c>
      <c r="D474" s="108">
        <v>224.32</v>
      </c>
      <c r="E474" s="67" t="s">
        <v>3198</v>
      </c>
      <c r="F474" s="54" t="str">
        <f t="shared" si="7"/>
        <v>R 2406</v>
      </c>
      <c r="G474"/>
    </row>
    <row r="475" spans="1:7" ht="12.95" customHeight="1" x14ac:dyDescent="0.2">
      <c r="A475" s="66">
        <v>2407</v>
      </c>
      <c r="B475" s="66"/>
      <c r="C475" s="98" t="s">
        <v>2276</v>
      </c>
      <c r="D475" s="108">
        <v>224.32</v>
      </c>
      <c r="E475" s="67" t="s">
        <v>3198</v>
      </c>
      <c r="F475" s="54" t="str">
        <f t="shared" si="7"/>
        <v>R 2407</v>
      </c>
      <c r="G475"/>
    </row>
    <row r="476" spans="1:7" ht="12.95" customHeight="1" x14ac:dyDescent="0.2">
      <c r="A476" s="66">
        <v>2408</v>
      </c>
      <c r="B476" s="66"/>
      <c r="C476" s="98" t="s">
        <v>2275</v>
      </c>
      <c r="D476" s="108">
        <v>396.8</v>
      </c>
      <c r="E476" s="67" t="s">
        <v>3198</v>
      </c>
      <c r="F476" s="54" t="str">
        <f t="shared" si="7"/>
        <v>R 2408</v>
      </c>
      <c r="G476"/>
    </row>
    <row r="477" spans="1:7" ht="12.95" customHeight="1" x14ac:dyDescent="0.2">
      <c r="A477" s="66">
        <v>2409</v>
      </c>
      <c r="B477" s="66"/>
      <c r="C477" s="98" t="s">
        <v>2277</v>
      </c>
      <c r="D477" s="108">
        <v>345.28</v>
      </c>
      <c r="E477" s="67" t="s">
        <v>3198</v>
      </c>
      <c r="F477" s="54" t="str">
        <f t="shared" si="7"/>
        <v>R 2409</v>
      </c>
      <c r="G477"/>
    </row>
    <row r="478" spans="1:7" ht="12.95" customHeight="1" x14ac:dyDescent="0.2">
      <c r="A478" s="66">
        <v>2410</v>
      </c>
      <c r="B478" s="66"/>
      <c r="C478" s="98" t="s">
        <v>2277</v>
      </c>
      <c r="D478" s="108">
        <v>153.28</v>
      </c>
      <c r="E478" s="67" t="s">
        <v>3198</v>
      </c>
      <c r="F478" s="54" t="str">
        <f t="shared" si="7"/>
        <v>R 2410</v>
      </c>
      <c r="G478"/>
    </row>
    <row r="479" spans="1:7" ht="12.95" customHeight="1" x14ac:dyDescent="0.2">
      <c r="A479" s="66">
        <v>2411</v>
      </c>
      <c r="B479" s="66"/>
      <c r="C479" s="98" t="s">
        <v>2278</v>
      </c>
      <c r="D479" s="108">
        <v>230.72</v>
      </c>
      <c r="E479" s="67" t="s">
        <v>3198</v>
      </c>
      <c r="F479" s="54" t="str">
        <f t="shared" si="7"/>
        <v>R 2411</v>
      </c>
      <c r="G479"/>
    </row>
    <row r="480" spans="1:7" ht="12.95" customHeight="1" x14ac:dyDescent="0.2">
      <c r="A480" s="66">
        <v>2412</v>
      </c>
      <c r="B480" s="66"/>
      <c r="C480" s="98" t="s">
        <v>2277</v>
      </c>
      <c r="D480" s="108">
        <v>249.6</v>
      </c>
      <c r="E480" s="67" t="s">
        <v>3198</v>
      </c>
      <c r="F480" s="54" t="str">
        <f t="shared" si="7"/>
        <v>R 2412</v>
      </c>
      <c r="G480"/>
    </row>
    <row r="481" spans="1:7" ht="12.95" customHeight="1" x14ac:dyDescent="0.2">
      <c r="A481" s="66">
        <v>2413</v>
      </c>
      <c r="B481" s="66"/>
      <c r="C481" s="98" t="s">
        <v>2279</v>
      </c>
      <c r="D481" s="108">
        <v>332.8</v>
      </c>
      <c r="E481" s="67" t="s">
        <v>3198</v>
      </c>
      <c r="F481" s="54" t="str">
        <f t="shared" si="7"/>
        <v>R 2413</v>
      </c>
      <c r="G481"/>
    </row>
    <row r="482" spans="1:7" ht="12.95" customHeight="1" x14ac:dyDescent="0.2">
      <c r="A482" s="66">
        <v>2414</v>
      </c>
      <c r="B482" s="66"/>
      <c r="C482" s="98" t="s">
        <v>2280</v>
      </c>
      <c r="D482" s="108">
        <v>360</v>
      </c>
      <c r="E482" s="67" t="s">
        <v>3198</v>
      </c>
      <c r="F482" s="54" t="str">
        <f t="shared" si="7"/>
        <v>R 2414</v>
      </c>
      <c r="G482"/>
    </row>
    <row r="483" spans="1:7" ht="12.95" customHeight="1" x14ac:dyDescent="0.2">
      <c r="A483" s="66">
        <v>2415</v>
      </c>
      <c r="B483" s="66"/>
      <c r="C483" s="98" t="s">
        <v>2281</v>
      </c>
      <c r="D483" s="108">
        <v>102.72</v>
      </c>
      <c r="E483" s="67" t="s">
        <v>3198</v>
      </c>
      <c r="F483" s="54" t="str">
        <f t="shared" si="7"/>
        <v>R 2415</v>
      </c>
      <c r="G483"/>
    </row>
    <row r="484" spans="1:7" ht="12.95" customHeight="1" x14ac:dyDescent="0.2">
      <c r="A484" s="66">
        <v>2416</v>
      </c>
      <c r="B484" s="66"/>
      <c r="C484" s="85" t="s">
        <v>4124</v>
      </c>
      <c r="D484" s="108">
        <v>608</v>
      </c>
      <c r="E484" s="68" t="s">
        <v>3198</v>
      </c>
      <c r="F484" s="54" t="str">
        <f t="shared" si="7"/>
        <v>R 2416</v>
      </c>
      <c r="G484"/>
    </row>
    <row r="485" spans="1:7" ht="12.95" customHeight="1" x14ac:dyDescent="0.2">
      <c r="A485" s="66">
        <v>2417</v>
      </c>
      <c r="B485" s="66"/>
      <c r="C485" s="98" t="s">
        <v>2282</v>
      </c>
      <c r="D485" s="108">
        <v>392</v>
      </c>
      <c r="E485" s="67" t="s">
        <v>3198</v>
      </c>
      <c r="F485" s="54" t="str">
        <f t="shared" si="7"/>
        <v>R 2417</v>
      </c>
      <c r="G485"/>
    </row>
    <row r="486" spans="1:7" ht="12.95" customHeight="1" x14ac:dyDescent="0.2">
      <c r="A486" s="66">
        <v>2418</v>
      </c>
      <c r="B486" s="66"/>
      <c r="C486" s="98" t="s">
        <v>2283</v>
      </c>
      <c r="D486" s="108">
        <v>726.08</v>
      </c>
      <c r="E486" s="67" t="s">
        <v>3198</v>
      </c>
      <c r="F486" s="54" t="str">
        <f t="shared" si="7"/>
        <v>R 2418</v>
      </c>
      <c r="G486"/>
    </row>
    <row r="487" spans="1:7" ht="12.95" customHeight="1" x14ac:dyDescent="0.2">
      <c r="A487" s="66">
        <v>2419</v>
      </c>
      <c r="B487" s="66"/>
      <c r="C487" s="98" t="s">
        <v>2284</v>
      </c>
      <c r="D487" s="108">
        <v>755.2</v>
      </c>
      <c r="E487" s="67" t="s">
        <v>3198</v>
      </c>
      <c r="F487" s="54" t="str">
        <f t="shared" si="7"/>
        <v>R 2419</v>
      </c>
      <c r="G487"/>
    </row>
    <row r="488" spans="1:7" ht="12.95" customHeight="1" x14ac:dyDescent="0.2">
      <c r="A488" s="66">
        <v>2420</v>
      </c>
      <c r="B488" s="66"/>
      <c r="C488" s="98" t="s">
        <v>2285</v>
      </c>
      <c r="D488" s="108">
        <v>524.79999999999995</v>
      </c>
      <c r="E488" s="67" t="s">
        <v>3198</v>
      </c>
      <c r="F488" s="54" t="str">
        <f t="shared" si="7"/>
        <v>R 2420</v>
      </c>
      <c r="G488"/>
    </row>
    <row r="489" spans="1:7" ht="12.95" customHeight="1" x14ac:dyDescent="0.2">
      <c r="A489" s="66">
        <v>2421</v>
      </c>
      <c r="B489" s="66"/>
      <c r="C489" s="98" t="s">
        <v>2286</v>
      </c>
      <c r="D489" s="108">
        <v>288</v>
      </c>
      <c r="E489" s="67" t="s">
        <v>3198</v>
      </c>
      <c r="F489" s="54" t="str">
        <f t="shared" si="7"/>
        <v>R 2421</v>
      </c>
      <c r="G489"/>
    </row>
    <row r="490" spans="1:7" ht="12.95" customHeight="1" x14ac:dyDescent="0.2">
      <c r="A490" s="66">
        <v>2422</v>
      </c>
      <c r="B490" s="66"/>
      <c r="C490" s="98" t="s">
        <v>2287</v>
      </c>
      <c r="D490" s="108">
        <v>294.39999999999998</v>
      </c>
      <c r="E490" s="67" t="s">
        <v>3198</v>
      </c>
      <c r="F490" s="54" t="str">
        <f t="shared" si="7"/>
        <v>R 2422</v>
      </c>
      <c r="G490"/>
    </row>
    <row r="491" spans="1:7" ht="12.95" customHeight="1" x14ac:dyDescent="0.2">
      <c r="A491" s="66">
        <v>2423</v>
      </c>
      <c r="B491" s="66"/>
      <c r="C491" s="98" t="s">
        <v>2288</v>
      </c>
      <c r="D491" s="108">
        <v>604.79999999999995</v>
      </c>
      <c r="E491" s="67" t="s">
        <v>3198</v>
      </c>
      <c r="F491" s="54" t="str">
        <f t="shared" si="7"/>
        <v>R 2423</v>
      </c>
      <c r="G491"/>
    </row>
    <row r="492" spans="1:7" ht="12.95" customHeight="1" x14ac:dyDescent="0.2">
      <c r="A492" s="66">
        <v>2424</v>
      </c>
      <c r="B492" s="66"/>
      <c r="C492" s="98" t="s">
        <v>2289</v>
      </c>
      <c r="D492" s="108">
        <v>372</v>
      </c>
      <c r="E492" s="67" t="s">
        <v>3198</v>
      </c>
      <c r="F492" s="54" t="str">
        <f t="shared" si="7"/>
        <v>R 2424</v>
      </c>
      <c r="G492"/>
    </row>
    <row r="493" spans="1:7" ht="12.95" customHeight="1" x14ac:dyDescent="0.2">
      <c r="A493" s="66">
        <v>2425</v>
      </c>
      <c r="B493" s="66"/>
      <c r="C493" s="98" t="s">
        <v>2290</v>
      </c>
      <c r="D493" s="108">
        <v>202</v>
      </c>
      <c r="E493" s="67" t="s">
        <v>3198</v>
      </c>
      <c r="F493" s="54" t="str">
        <f t="shared" si="7"/>
        <v>R 2425</v>
      </c>
      <c r="G493"/>
    </row>
    <row r="494" spans="1:7" ht="12.95" customHeight="1" x14ac:dyDescent="0.2">
      <c r="A494" s="66">
        <v>2426</v>
      </c>
      <c r="B494" s="66"/>
      <c r="C494" s="98" t="s">
        <v>2291</v>
      </c>
      <c r="D494" s="108">
        <v>505.28</v>
      </c>
      <c r="E494" s="67" t="s">
        <v>3198</v>
      </c>
      <c r="F494" s="54" t="str">
        <f t="shared" si="7"/>
        <v>R 2426</v>
      </c>
      <c r="G494"/>
    </row>
    <row r="495" spans="1:7" ht="12.95" customHeight="1" x14ac:dyDescent="0.2">
      <c r="A495" s="66">
        <v>2427</v>
      </c>
      <c r="B495" s="66"/>
      <c r="C495" s="98" t="s">
        <v>2292</v>
      </c>
      <c r="D495" s="108">
        <v>356.48</v>
      </c>
      <c r="E495" s="67" t="s">
        <v>3199</v>
      </c>
      <c r="F495" s="54" t="str">
        <f t="shared" si="7"/>
        <v>R 2427</v>
      </c>
      <c r="G495"/>
    </row>
    <row r="496" spans="1:7" ht="12.95" customHeight="1" x14ac:dyDescent="0.2">
      <c r="A496" s="66">
        <v>2428</v>
      </c>
      <c r="B496" s="66"/>
      <c r="C496" s="98" t="s">
        <v>2292</v>
      </c>
      <c r="D496" s="108">
        <v>267.52</v>
      </c>
      <c r="E496" s="67" t="s">
        <v>3199</v>
      </c>
      <c r="F496" s="54" t="str">
        <f t="shared" si="7"/>
        <v>R 2428</v>
      </c>
      <c r="G496"/>
    </row>
    <row r="497" spans="1:7" ht="12.95" customHeight="1" x14ac:dyDescent="0.2">
      <c r="A497" s="66">
        <v>2429</v>
      </c>
      <c r="B497" s="66"/>
      <c r="C497" s="98" t="s">
        <v>2293</v>
      </c>
      <c r="D497" s="108">
        <v>178.24</v>
      </c>
      <c r="E497" s="67" t="s">
        <v>3199</v>
      </c>
      <c r="F497" s="54" t="str">
        <f t="shared" si="7"/>
        <v>R 2429</v>
      </c>
      <c r="G497"/>
    </row>
    <row r="498" spans="1:7" ht="12.95" customHeight="1" x14ac:dyDescent="0.2">
      <c r="A498" s="66">
        <v>2430</v>
      </c>
      <c r="B498" s="66"/>
      <c r="C498" s="98" t="s">
        <v>2294</v>
      </c>
      <c r="D498" s="108">
        <v>374.4</v>
      </c>
      <c r="E498" s="67" t="s">
        <v>3199</v>
      </c>
      <c r="F498" s="54" t="str">
        <f t="shared" si="7"/>
        <v>R 2430</v>
      </c>
      <c r="G498"/>
    </row>
    <row r="499" spans="1:7" ht="12.95" customHeight="1" x14ac:dyDescent="0.2">
      <c r="A499" s="66">
        <v>2431</v>
      </c>
      <c r="B499" s="66"/>
      <c r="C499" s="98" t="s">
        <v>2295</v>
      </c>
      <c r="D499" s="108">
        <v>481.28</v>
      </c>
      <c r="E499" s="67" t="s">
        <v>3199</v>
      </c>
      <c r="F499" s="54" t="str">
        <f t="shared" si="7"/>
        <v>R 2431</v>
      </c>
      <c r="G499"/>
    </row>
    <row r="500" spans="1:7" ht="12.95" customHeight="1" x14ac:dyDescent="0.2">
      <c r="A500" s="66">
        <v>2432</v>
      </c>
      <c r="B500" s="66"/>
      <c r="C500" s="98" t="s">
        <v>2296</v>
      </c>
      <c r="D500" s="108">
        <v>545.6</v>
      </c>
      <c r="E500" s="67" t="s">
        <v>3199</v>
      </c>
      <c r="F500" s="54" t="str">
        <f t="shared" si="7"/>
        <v>R 2432</v>
      </c>
      <c r="G500"/>
    </row>
    <row r="501" spans="1:7" ht="12.95" customHeight="1" x14ac:dyDescent="0.2">
      <c r="A501" s="66">
        <v>2433</v>
      </c>
      <c r="B501" s="66"/>
      <c r="C501" s="98" t="s">
        <v>2297</v>
      </c>
      <c r="D501" s="108">
        <v>570.55999999999995</v>
      </c>
      <c r="E501" s="67" t="s">
        <v>3199</v>
      </c>
      <c r="F501" s="54" t="str">
        <f t="shared" si="7"/>
        <v>R 2433</v>
      </c>
      <c r="G501"/>
    </row>
    <row r="502" spans="1:7" ht="12.95" customHeight="1" x14ac:dyDescent="0.2">
      <c r="A502" s="66">
        <v>2434</v>
      </c>
      <c r="B502" s="66"/>
      <c r="C502" s="98" t="s">
        <v>2844</v>
      </c>
      <c r="D502" s="108">
        <v>927.04</v>
      </c>
      <c r="E502" s="67" t="s">
        <v>3199</v>
      </c>
      <c r="F502" s="54" t="str">
        <f t="shared" si="7"/>
        <v>R 2434</v>
      </c>
      <c r="G502"/>
    </row>
    <row r="503" spans="1:7" ht="12.95" customHeight="1" x14ac:dyDescent="0.2">
      <c r="A503" s="66">
        <v>2435</v>
      </c>
      <c r="B503" s="66"/>
      <c r="C503" s="98" t="s">
        <v>2298</v>
      </c>
      <c r="D503" s="108">
        <v>570.55999999999995</v>
      </c>
      <c r="E503" s="67" t="s">
        <v>3199</v>
      </c>
      <c r="F503" s="54" t="str">
        <f t="shared" si="7"/>
        <v>R 2435</v>
      </c>
      <c r="G503"/>
    </row>
    <row r="504" spans="1:7" ht="12.95" customHeight="1" x14ac:dyDescent="0.2">
      <c r="A504" s="66">
        <v>2436</v>
      </c>
      <c r="B504" s="66"/>
      <c r="C504" s="98" t="s">
        <v>2299</v>
      </c>
      <c r="D504" s="108">
        <v>784.32</v>
      </c>
      <c r="E504" s="67" t="s">
        <v>3199</v>
      </c>
      <c r="F504" s="54" t="str">
        <f t="shared" si="7"/>
        <v>R 2436</v>
      </c>
      <c r="G504"/>
    </row>
    <row r="505" spans="1:7" ht="12.95" customHeight="1" x14ac:dyDescent="0.2">
      <c r="A505" s="66">
        <v>2437</v>
      </c>
      <c r="B505" s="66"/>
      <c r="C505" s="98" t="s">
        <v>2300</v>
      </c>
      <c r="D505" s="108">
        <v>624</v>
      </c>
      <c r="E505" s="67" t="s">
        <v>3199</v>
      </c>
      <c r="F505" s="54" t="str">
        <f t="shared" si="7"/>
        <v>R 2437</v>
      </c>
      <c r="G505"/>
    </row>
    <row r="506" spans="1:7" ht="12.95" customHeight="1" x14ac:dyDescent="0.2">
      <c r="A506" s="66">
        <v>2438</v>
      </c>
      <c r="B506" s="66"/>
      <c r="C506" s="98" t="s">
        <v>2292</v>
      </c>
      <c r="D506" s="108">
        <v>267.52</v>
      </c>
      <c r="E506" s="67" t="s">
        <v>3199</v>
      </c>
      <c r="F506" s="54" t="str">
        <f t="shared" si="7"/>
        <v>R 2438</v>
      </c>
      <c r="G506"/>
    </row>
    <row r="507" spans="1:7" ht="12.95" customHeight="1" x14ac:dyDescent="0.2">
      <c r="A507" s="66">
        <v>2439</v>
      </c>
      <c r="B507" s="66"/>
      <c r="C507" s="98" t="s">
        <v>2301</v>
      </c>
      <c r="D507" s="108">
        <v>345.92</v>
      </c>
      <c r="E507" s="67" t="s">
        <v>3199</v>
      </c>
      <c r="F507" s="54" t="str">
        <f t="shared" si="7"/>
        <v>R 2439</v>
      </c>
      <c r="G507"/>
    </row>
    <row r="508" spans="1:7" ht="12.95" customHeight="1" x14ac:dyDescent="0.2">
      <c r="A508" s="66">
        <v>2440</v>
      </c>
      <c r="B508" s="66"/>
      <c r="C508" s="98" t="s">
        <v>2845</v>
      </c>
      <c r="D508" s="108">
        <v>677.44</v>
      </c>
      <c r="E508" s="67" t="s">
        <v>3199</v>
      </c>
      <c r="F508" s="54" t="str">
        <f t="shared" si="7"/>
        <v>R 2440</v>
      </c>
      <c r="G508"/>
    </row>
    <row r="509" spans="1:7" ht="12.95" customHeight="1" x14ac:dyDescent="0.2">
      <c r="A509" s="66">
        <v>2441</v>
      </c>
      <c r="B509" s="66"/>
      <c r="C509" s="98" t="s">
        <v>2302</v>
      </c>
      <c r="D509" s="108">
        <v>680.96</v>
      </c>
      <c r="E509" s="67" t="s">
        <v>3199</v>
      </c>
      <c r="F509" s="54" t="str">
        <f t="shared" si="7"/>
        <v>R 2441</v>
      </c>
      <c r="G509"/>
    </row>
    <row r="510" spans="1:7" ht="12.95" customHeight="1" x14ac:dyDescent="0.2">
      <c r="A510" s="66">
        <v>2442</v>
      </c>
      <c r="B510" s="66"/>
      <c r="C510" s="98" t="s">
        <v>2303</v>
      </c>
      <c r="D510" s="108">
        <v>281.60000000000002</v>
      </c>
      <c r="E510" s="67" t="s">
        <v>3199</v>
      </c>
      <c r="F510" s="54" t="str">
        <f t="shared" si="7"/>
        <v>R 2442</v>
      </c>
      <c r="G510"/>
    </row>
    <row r="511" spans="1:7" ht="12.95" customHeight="1" x14ac:dyDescent="0.2">
      <c r="A511" s="66">
        <v>2443</v>
      </c>
      <c r="B511" s="66"/>
      <c r="C511" s="98" t="s">
        <v>2304</v>
      </c>
      <c r="D511" s="108">
        <v>178.24</v>
      </c>
      <c r="E511" s="67" t="s">
        <v>3199</v>
      </c>
      <c r="F511" s="54" t="str">
        <f t="shared" si="7"/>
        <v>R 2443</v>
      </c>
      <c r="G511"/>
    </row>
    <row r="512" spans="1:7" ht="12.95" customHeight="1" x14ac:dyDescent="0.2">
      <c r="A512" s="66">
        <v>2444</v>
      </c>
      <c r="B512" s="66"/>
      <c r="C512" s="98" t="s">
        <v>2305</v>
      </c>
      <c r="D512" s="108">
        <v>370.88</v>
      </c>
      <c r="E512" s="67" t="s">
        <v>3199</v>
      </c>
      <c r="F512" s="54" t="str">
        <f t="shared" si="7"/>
        <v>R 2444</v>
      </c>
      <c r="G512"/>
    </row>
    <row r="513" spans="1:7" ht="12.95" customHeight="1" x14ac:dyDescent="0.2">
      <c r="A513" s="66">
        <v>2445</v>
      </c>
      <c r="B513" s="66"/>
      <c r="C513" s="98" t="s">
        <v>2300</v>
      </c>
      <c r="D513" s="108">
        <v>641.91999999999996</v>
      </c>
      <c r="E513" s="67" t="s">
        <v>3199</v>
      </c>
      <c r="F513" s="54" t="str">
        <f t="shared" si="7"/>
        <v>R 2445</v>
      </c>
      <c r="G513"/>
    </row>
    <row r="514" spans="1:7" ht="12.95" customHeight="1" x14ac:dyDescent="0.2">
      <c r="A514" s="66">
        <v>2446</v>
      </c>
      <c r="B514" s="66"/>
      <c r="C514" s="98" t="s">
        <v>2306</v>
      </c>
      <c r="D514" s="108">
        <v>267.52</v>
      </c>
      <c r="E514" s="67" t="s">
        <v>3199</v>
      </c>
      <c r="F514" s="54" t="str">
        <f t="shared" si="7"/>
        <v>R 2446</v>
      </c>
      <c r="G514"/>
    </row>
    <row r="515" spans="1:7" ht="12.95" customHeight="1" x14ac:dyDescent="0.2">
      <c r="A515" s="66">
        <v>2447</v>
      </c>
      <c r="B515" s="66"/>
      <c r="C515" s="98" t="s">
        <v>2306</v>
      </c>
      <c r="D515" s="108">
        <v>196.16</v>
      </c>
      <c r="E515" s="67" t="s">
        <v>3199</v>
      </c>
      <c r="F515" s="54" t="str">
        <f t="shared" si="7"/>
        <v>R 2447</v>
      </c>
      <c r="G515"/>
    </row>
    <row r="516" spans="1:7" ht="12.95" customHeight="1" x14ac:dyDescent="0.2">
      <c r="A516" s="66">
        <v>2448</v>
      </c>
      <c r="B516" s="66"/>
      <c r="C516" s="98" t="s">
        <v>2307</v>
      </c>
      <c r="D516" s="108">
        <v>688</v>
      </c>
      <c r="E516" s="67" t="s">
        <v>3198</v>
      </c>
      <c r="F516" s="54" t="str">
        <f t="shared" si="7"/>
        <v>R 2448</v>
      </c>
      <c r="G516"/>
    </row>
    <row r="517" spans="1:7" ht="12.95" customHeight="1" x14ac:dyDescent="0.2">
      <c r="A517" s="66">
        <v>2449</v>
      </c>
      <c r="B517" s="66"/>
      <c r="C517" s="98" t="s">
        <v>2308</v>
      </c>
      <c r="D517" s="108">
        <v>1830.4</v>
      </c>
      <c r="E517" s="67" t="s">
        <v>3198</v>
      </c>
      <c r="F517" s="54" t="str">
        <f t="shared" ref="F517:F580" si="8">"R "&amp;A517</f>
        <v>R 2449</v>
      </c>
      <c r="G517"/>
    </row>
    <row r="518" spans="1:7" ht="12.95" customHeight="1" x14ac:dyDescent="0.2">
      <c r="A518" s="66">
        <v>2450</v>
      </c>
      <c r="B518" s="66"/>
      <c r="C518" s="98" t="s">
        <v>2308</v>
      </c>
      <c r="D518" s="108">
        <v>793.6</v>
      </c>
      <c r="E518" s="67" t="s">
        <v>3198</v>
      </c>
      <c r="F518" s="54" t="str">
        <f t="shared" si="8"/>
        <v>R 2450</v>
      </c>
      <c r="G518"/>
    </row>
    <row r="519" spans="1:7" ht="12.95" customHeight="1" x14ac:dyDescent="0.2">
      <c r="A519" s="66">
        <v>2451</v>
      </c>
      <c r="B519" s="66"/>
      <c r="C519" s="98" t="s">
        <v>2846</v>
      </c>
      <c r="D519" s="108">
        <v>3883.2</v>
      </c>
      <c r="E519" s="67" t="s">
        <v>3198</v>
      </c>
      <c r="F519" s="54" t="str">
        <f t="shared" si="8"/>
        <v>R 2451</v>
      </c>
      <c r="G519"/>
    </row>
    <row r="520" spans="1:7" ht="12.95" customHeight="1" x14ac:dyDescent="0.2">
      <c r="A520" s="66">
        <v>2452</v>
      </c>
      <c r="B520" s="66"/>
      <c r="C520" s="98" t="s">
        <v>2847</v>
      </c>
      <c r="D520" s="108">
        <v>475.2</v>
      </c>
      <c r="E520" s="67" t="s">
        <v>3198</v>
      </c>
      <c r="F520" s="54" t="str">
        <f t="shared" si="8"/>
        <v>R 2452</v>
      </c>
      <c r="G520"/>
    </row>
    <row r="521" spans="1:7" ht="12.95" customHeight="1" x14ac:dyDescent="0.2">
      <c r="A521" s="66">
        <v>2453</v>
      </c>
      <c r="B521" s="66"/>
      <c r="C521" s="98" t="s">
        <v>2848</v>
      </c>
      <c r="D521" s="108">
        <v>256</v>
      </c>
      <c r="E521" s="68" t="s">
        <v>3198</v>
      </c>
      <c r="F521" s="54" t="str">
        <f t="shared" si="8"/>
        <v>R 2453</v>
      </c>
      <c r="G521"/>
    </row>
    <row r="522" spans="1:7" ht="12.95" customHeight="1" x14ac:dyDescent="0.2">
      <c r="A522" s="66">
        <v>2454</v>
      </c>
      <c r="B522" s="66"/>
      <c r="C522" s="98" t="s">
        <v>2849</v>
      </c>
      <c r="D522" s="108">
        <v>109.76</v>
      </c>
      <c r="E522" s="68" t="s">
        <v>3198</v>
      </c>
      <c r="F522" s="54" t="str">
        <f t="shared" si="8"/>
        <v>R 2454</v>
      </c>
      <c r="G522"/>
    </row>
    <row r="523" spans="1:7" ht="12.95" customHeight="1" x14ac:dyDescent="0.2">
      <c r="A523" s="66">
        <v>2456</v>
      </c>
      <c r="B523" s="66"/>
      <c r="C523" s="98" t="s">
        <v>2850</v>
      </c>
      <c r="D523" s="108">
        <v>8800</v>
      </c>
      <c r="E523" s="67" t="s">
        <v>3198</v>
      </c>
      <c r="F523" s="54" t="str">
        <f t="shared" si="8"/>
        <v>R 2456</v>
      </c>
      <c r="G523"/>
    </row>
    <row r="524" spans="1:7" ht="12.95" customHeight="1" x14ac:dyDescent="0.2">
      <c r="A524" s="66">
        <v>2457</v>
      </c>
      <c r="B524" s="66"/>
      <c r="C524" s="98" t="s">
        <v>2851</v>
      </c>
      <c r="D524" s="108">
        <v>1657.6</v>
      </c>
      <c r="E524" s="67" t="s">
        <v>3198</v>
      </c>
      <c r="F524" s="54" t="str">
        <f t="shared" si="8"/>
        <v>R 2457</v>
      </c>
      <c r="G524"/>
    </row>
    <row r="525" spans="1:7" ht="12.95" customHeight="1" x14ac:dyDescent="0.2">
      <c r="A525" s="66">
        <v>2458</v>
      </c>
      <c r="B525" s="66"/>
      <c r="C525" s="98" t="s">
        <v>2852</v>
      </c>
      <c r="D525" s="108">
        <v>888</v>
      </c>
      <c r="E525" s="67" t="s">
        <v>3198</v>
      </c>
      <c r="F525" s="54" t="str">
        <f t="shared" si="8"/>
        <v>R 2458</v>
      </c>
      <c r="G525"/>
    </row>
    <row r="526" spans="1:7" ht="12.95" customHeight="1" x14ac:dyDescent="0.2">
      <c r="A526" s="66">
        <v>2459</v>
      </c>
      <c r="B526" s="66"/>
      <c r="C526" s="98" t="s">
        <v>2283</v>
      </c>
      <c r="D526" s="108">
        <v>396.8</v>
      </c>
      <c r="E526" s="67" t="s">
        <v>3198</v>
      </c>
      <c r="F526" s="54" t="str">
        <f t="shared" si="8"/>
        <v>R 2459</v>
      </c>
      <c r="G526"/>
    </row>
    <row r="527" spans="1:7" ht="12.95" customHeight="1" x14ac:dyDescent="0.2">
      <c r="A527" s="66">
        <v>2460</v>
      </c>
      <c r="B527" s="66"/>
      <c r="C527" s="98" t="s">
        <v>2853</v>
      </c>
      <c r="D527" s="108">
        <v>6160</v>
      </c>
      <c r="E527" s="68" t="s">
        <v>3198</v>
      </c>
      <c r="F527" s="54" t="str">
        <f t="shared" si="8"/>
        <v>R 2460</v>
      </c>
      <c r="G527"/>
    </row>
    <row r="528" spans="1:7" ht="12.95" customHeight="1" x14ac:dyDescent="0.2">
      <c r="A528" s="66">
        <v>2461</v>
      </c>
      <c r="B528" s="66"/>
      <c r="C528" s="98" t="s">
        <v>2854</v>
      </c>
      <c r="D528" s="108">
        <v>6656</v>
      </c>
      <c r="E528" s="68" t="s">
        <v>3198</v>
      </c>
      <c r="F528" s="54" t="str">
        <f t="shared" si="8"/>
        <v>R 2461</v>
      </c>
      <c r="G528"/>
    </row>
    <row r="529" spans="1:7" ht="12.95" customHeight="1" x14ac:dyDescent="0.2">
      <c r="A529" s="71">
        <v>2462</v>
      </c>
      <c r="B529" s="66"/>
      <c r="C529" s="104" t="s">
        <v>3478</v>
      </c>
      <c r="D529" s="108">
        <v>832</v>
      </c>
      <c r="E529" s="72" t="s">
        <v>3198</v>
      </c>
      <c r="F529" s="54" t="str">
        <f t="shared" si="8"/>
        <v>R 2462</v>
      </c>
      <c r="G529"/>
    </row>
    <row r="530" spans="1:7" ht="12.95" customHeight="1" x14ac:dyDescent="0.2">
      <c r="A530" s="66">
        <v>2463</v>
      </c>
      <c r="B530" s="66"/>
      <c r="C530" s="85" t="s">
        <v>3759</v>
      </c>
      <c r="D530" s="108">
        <v>5400</v>
      </c>
      <c r="E530" s="68" t="s">
        <v>3198</v>
      </c>
      <c r="F530" s="54" t="str">
        <f t="shared" si="8"/>
        <v>R 2463</v>
      </c>
      <c r="G530"/>
    </row>
    <row r="531" spans="1:7" ht="12.95" customHeight="1" x14ac:dyDescent="0.2">
      <c r="A531" s="66">
        <v>2464</v>
      </c>
      <c r="B531" s="66"/>
      <c r="C531" s="85" t="s">
        <v>3924</v>
      </c>
      <c r="D531" s="108" t="e">
        <v>#N/A</v>
      </c>
      <c r="E531" s="68" t="s">
        <v>3198</v>
      </c>
      <c r="F531" s="54" t="str">
        <f t="shared" si="8"/>
        <v>R 2464</v>
      </c>
      <c r="G531"/>
    </row>
    <row r="532" spans="1:7" ht="12.95" customHeight="1" x14ac:dyDescent="0.2">
      <c r="A532" s="66">
        <v>2465</v>
      </c>
      <c r="B532" s="66"/>
      <c r="C532" s="98" t="s">
        <v>3759</v>
      </c>
      <c r="D532" s="108">
        <v>5760</v>
      </c>
      <c r="E532" s="68" t="s">
        <v>3198</v>
      </c>
      <c r="F532" s="54" t="str">
        <f t="shared" si="8"/>
        <v>R 2465</v>
      </c>
      <c r="G532"/>
    </row>
    <row r="533" spans="1:7" ht="12.95" customHeight="1" x14ac:dyDescent="0.2">
      <c r="A533" s="66">
        <v>2466</v>
      </c>
      <c r="B533" s="66"/>
      <c r="C533" s="98" t="s">
        <v>3666</v>
      </c>
      <c r="D533" s="108">
        <v>124.8</v>
      </c>
      <c r="E533" s="68" t="s">
        <v>3198</v>
      </c>
      <c r="F533" s="54" t="str">
        <f t="shared" si="8"/>
        <v>R 2466</v>
      </c>
      <c r="G533"/>
    </row>
    <row r="534" spans="1:7" ht="12.95" customHeight="1" x14ac:dyDescent="0.2">
      <c r="A534" s="66">
        <v>2467</v>
      </c>
      <c r="B534" s="66"/>
      <c r="C534" s="98" t="s">
        <v>3764</v>
      </c>
      <c r="D534" s="108">
        <v>6224</v>
      </c>
      <c r="E534" s="68" t="s">
        <v>3198</v>
      </c>
      <c r="F534" s="54" t="str">
        <f t="shared" si="8"/>
        <v>R 2467</v>
      </c>
      <c r="G534"/>
    </row>
    <row r="535" spans="1:7" ht="12.95" customHeight="1" x14ac:dyDescent="0.2">
      <c r="A535" s="66">
        <v>2469</v>
      </c>
      <c r="B535" s="66"/>
      <c r="C535" s="85" t="s">
        <v>3925</v>
      </c>
      <c r="D535" s="108">
        <v>256</v>
      </c>
      <c r="E535" s="68" t="s">
        <v>3198</v>
      </c>
      <c r="F535" s="54" t="str">
        <f t="shared" si="8"/>
        <v>R 2469</v>
      </c>
      <c r="G535"/>
    </row>
    <row r="536" spans="1:7" ht="12.95" customHeight="1" x14ac:dyDescent="0.2">
      <c r="A536" s="66">
        <v>2470</v>
      </c>
      <c r="B536" s="66"/>
      <c r="C536" s="85" t="s">
        <v>3926</v>
      </c>
      <c r="D536" s="108">
        <v>3000</v>
      </c>
      <c r="E536" s="68" t="s">
        <v>3198</v>
      </c>
      <c r="F536" s="54" t="str">
        <f t="shared" si="8"/>
        <v>R 2470</v>
      </c>
      <c r="G536"/>
    </row>
    <row r="537" spans="1:7" ht="12.95" customHeight="1" x14ac:dyDescent="0.2">
      <c r="A537" s="66">
        <v>2471</v>
      </c>
      <c r="B537" s="66"/>
      <c r="C537" s="85" t="s">
        <v>3927</v>
      </c>
      <c r="D537" s="108">
        <v>2200</v>
      </c>
      <c r="E537" s="68" t="s">
        <v>3198</v>
      </c>
      <c r="F537" s="54" t="str">
        <f t="shared" si="8"/>
        <v>R 2471</v>
      </c>
      <c r="G537"/>
    </row>
    <row r="538" spans="1:7" ht="12.95" customHeight="1" x14ac:dyDescent="0.2">
      <c r="A538" s="66">
        <v>2472</v>
      </c>
      <c r="B538" s="66"/>
      <c r="C538" s="85" t="s">
        <v>3927</v>
      </c>
      <c r="D538" s="108">
        <v>3047.2</v>
      </c>
      <c r="E538" s="68" t="s">
        <v>3198</v>
      </c>
      <c r="F538" s="54" t="str">
        <f t="shared" si="8"/>
        <v>R 2472</v>
      </c>
      <c r="G538"/>
    </row>
    <row r="539" spans="1:7" ht="12.95" customHeight="1" x14ac:dyDescent="0.2">
      <c r="A539" s="66">
        <v>2473</v>
      </c>
      <c r="B539" s="66"/>
      <c r="C539" s="98" t="s">
        <v>3765</v>
      </c>
      <c r="D539" s="108">
        <v>670</v>
      </c>
      <c r="E539" s="68" t="s">
        <v>3198</v>
      </c>
      <c r="F539" s="54" t="str">
        <f t="shared" si="8"/>
        <v>R 2473</v>
      </c>
      <c r="G539"/>
    </row>
    <row r="540" spans="1:7" ht="12.95" customHeight="1" x14ac:dyDescent="0.2">
      <c r="A540" s="66">
        <v>2474</v>
      </c>
      <c r="B540" s="66"/>
      <c r="C540" s="98" t="s">
        <v>3766</v>
      </c>
      <c r="D540" s="108">
        <v>508</v>
      </c>
      <c r="E540" s="68" t="s">
        <v>3198</v>
      </c>
      <c r="F540" s="54" t="str">
        <f t="shared" si="8"/>
        <v>R 2474</v>
      </c>
      <c r="G540"/>
    </row>
    <row r="541" spans="1:7" ht="12.95" customHeight="1" x14ac:dyDescent="0.2">
      <c r="A541" s="66">
        <v>2475</v>
      </c>
      <c r="B541" s="66"/>
      <c r="C541" s="98" t="s">
        <v>3767</v>
      </c>
      <c r="D541" s="108">
        <v>644</v>
      </c>
      <c r="E541" s="68" t="s">
        <v>3198</v>
      </c>
      <c r="F541" s="54" t="str">
        <f t="shared" si="8"/>
        <v>R 2475</v>
      </c>
      <c r="G541"/>
    </row>
    <row r="542" spans="1:7" ht="12.95" customHeight="1" x14ac:dyDescent="0.2">
      <c r="A542" s="66">
        <v>2476</v>
      </c>
      <c r="B542" s="66"/>
      <c r="C542" s="98" t="s">
        <v>3768</v>
      </c>
      <c r="D542" s="108">
        <v>2925.6</v>
      </c>
      <c r="E542" s="68" t="s">
        <v>3198</v>
      </c>
      <c r="F542" s="54" t="str">
        <f t="shared" si="8"/>
        <v>R 2476</v>
      </c>
      <c r="G542"/>
    </row>
    <row r="543" spans="1:7" ht="12.95" customHeight="1" x14ac:dyDescent="0.2">
      <c r="A543" s="66">
        <v>2477</v>
      </c>
      <c r="B543" s="66"/>
      <c r="C543" s="85" t="s">
        <v>4074</v>
      </c>
      <c r="D543" s="108">
        <v>4198.88</v>
      </c>
      <c r="E543" s="68" t="s">
        <v>3198</v>
      </c>
      <c r="F543" s="54" t="str">
        <f t="shared" si="8"/>
        <v>R 2477</v>
      </c>
      <c r="G543"/>
    </row>
    <row r="544" spans="1:7" ht="12.95" customHeight="1" x14ac:dyDescent="0.2">
      <c r="A544" s="66">
        <v>2480</v>
      </c>
      <c r="B544" s="66"/>
      <c r="C544" s="85" t="s">
        <v>4191</v>
      </c>
      <c r="D544" s="108">
        <v>2452</v>
      </c>
      <c r="E544" s="68" t="s">
        <v>3198</v>
      </c>
      <c r="F544" s="54" t="str">
        <f t="shared" si="8"/>
        <v>R 2480</v>
      </c>
      <c r="G544"/>
    </row>
    <row r="545" spans="1:7" ht="12.95" customHeight="1" x14ac:dyDescent="0.2">
      <c r="A545" s="66">
        <v>2481</v>
      </c>
      <c r="B545" s="66"/>
      <c r="C545" s="85" t="s">
        <v>4192</v>
      </c>
      <c r="D545" s="108">
        <v>188</v>
      </c>
      <c r="E545" s="68" t="s">
        <v>3198</v>
      </c>
      <c r="F545" s="54" t="str">
        <f t="shared" si="8"/>
        <v>R 2481</v>
      </c>
      <c r="G545"/>
    </row>
    <row r="546" spans="1:7" ht="12.95" customHeight="1" x14ac:dyDescent="0.2">
      <c r="A546" s="66">
        <v>2482</v>
      </c>
      <c r="B546" s="66"/>
      <c r="C546" s="85" t="s">
        <v>4192</v>
      </c>
      <c r="D546" s="108">
        <v>100</v>
      </c>
      <c r="E546" s="68" t="s">
        <v>3198</v>
      </c>
      <c r="F546" s="54" t="str">
        <f t="shared" si="8"/>
        <v>R 2482</v>
      </c>
      <c r="G546"/>
    </row>
    <row r="547" spans="1:7" ht="12.95" customHeight="1" x14ac:dyDescent="0.2">
      <c r="A547" s="66">
        <v>2483</v>
      </c>
      <c r="B547" s="66"/>
      <c r="C547" s="85" t="s">
        <v>4192</v>
      </c>
      <c r="D547" s="108">
        <v>108</v>
      </c>
      <c r="E547" s="68" t="s">
        <v>3198</v>
      </c>
      <c r="F547" s="54" t="str">
        <f t="shared" si="8"/>
        <v>R 2483</v>
      </c>
      <c r="G547"/>
    </row>
    <row r="548" spans="1:7" ht="12.95" customHeight="1" x14ac:dyDescent="0.2">
      <c r="A548" s="66">
        <v>2484</v>
      </c>
      <c r="B548" s="66"/>
      <c r="C548" s="85" t="s">
        <v>4193</v>
      </c>
      <c r="D548" s="108">
        <v>370.4</v>
      </c>
      <c r="E548" s="68" t="s">
        <v>3198</v>
      </c>
      <c r="F548" s="54" t="str">
        <f t="shared" si="8"/>
        <v>R 2484</v>
      </c>
      <c r="G548"/>
    </row>
    <row r="549" spans="1:7" ht="12.95" customHeight="1" x14ac:dyDescent="0.2">
      <c r="A549" s="66">
        <v>2485</v>
      </c>
      <c r="B549" s="66"/>
      <c r="C549" s="85" t="s">
        <v>4194</v>
      </c>
      <c r="D549" s="108">
        <v>3208.8</v>
      </c>
      <c r="E549" s="68" t="s">
        <v>3198</v>
      </c>
      <c r="F549" s="54" t="str">
        <f t="shared" si="8"/>
        <v>R 2485</v>
      </c>
      <c r="G549"/>
    </row>
    <row r="550" spans="1:7" ht="12.95" customHeight="1" x14ac:dyDescent="0.2">
      <c r="A550" s="66">
        <v>2486</v>
      </c>
      <c r="B550" s="66"/>
      <c r="C550" s="85" t="s">
        <v>3198</v>
      </c>
      <c r="D550" s="108">
        <v>1776</v>
      </c>
      <c r="E550" s="68" t="s">
        <v>3198</v>
      </c>
      <c r="F550" s="54" t="str">
        <f t="shared" si="8"/>
        <v>R 2486</v>
      </c>
      <c r="G550"/>
    </row>
    <row r="551" spans="1:7" ht="12.95" customHeight="1" x14ac:dyDescent="0.2">
      <c r="A551" s="66">
        <v>2487</v>
      </c>
      <c r="B551" s="66"/>
      <c r="C551" s="85" t="s">
        <v>3198</v>
      </c>
      <c r="D551" s="108">
        <v>5496</v>
      </c>
      <c r="E551" s="68" t="s">
        <v>3198</v>
      </c>
      <c r="F551" s="54" t="str">
        <f t="shared" si="8"/>
        <v>R 2487</v>
      </c>
      <c r="G551"/>
    </row>
    <row r="552" spans="1:7" ht="12.95" customHeight="1" x14ac:dyDescent="0.2">
      <c r="A552" s="66">
        <v>2488</v>
      </c>
      <c r="B552" s="66"/>
      <c r="C552" s="85" t="s">
        <v>3198</v>
      </c>
      <c r="D552" s="108">
        <v>2368</v>
      </c>
      <c r="E552" s="68" t="s">
        <v>3198</v>
      </c>
      <c r="F552" s="54" t="str">
        <f t="shared" si="8"/>
        <v>R 2488</v>
      </c>
      <c r="G552"/>
    </row>
    <row r="553" spans="1:7" ht="12.95" customHeight="1" x14ac:dyDescent="0.2">
      <c r="A553" s="66">
        <v>2489</v>
      </c>
      <c r="B553" s="66"/>
      <c r="C553" s="85" t="s">
        <v>3198</v>
      </c>
      <c r="D553" s="108">
        <v>2440</v>
      </c>
      <c r="E553" s="68" t="s">
        <v>3198</v>
      </c>
      <c r="F553" s="54" t="str">
        <f t="shared" si="8"/>
        <v>R 2489</v>
      </c>
      <c r="G553"/>
    </row>
    <row r="554" spans="1:7" ht="12.95" customHeight="1" x14ac:dyDescent="0.2">
      <c r="A554" s="66">
        <v>2490</v>
      </c>
      <c r="B554" s="66"/>
      <c r="C554" s="85" t="s">
        <v>3198</v>
      </c>
      <c r="D554" s="108">
        <v>1200</v>
      </c>
      <c r="E554" s="68" t="s">
        <v>3198</v>
      </c>
      <c r="F554" s="54" t="str">
        <f t="shared" si="8"/>
        <v>R 2490</v>
      </c>
      <c r="G554"/>
    </row>
    <row r="555" spans="1:7" ht="12.95" customHeight="1" x14ac:dyDescent="0.2">
      <c r="A555" s="66">
        <v>2491</v>
      </c>
      <c r="B555" s="66"/>
      <c r="C555" s="85" t="s">
        <v>3198</v>
      </c>
      <c r="D555" s="108">
        <v>672</v>
      </c>
      <c r="E555" s="68" t="s">
        <v>3198</v>
      </c>
      <c r="F555" s="54" t="str">
        <f t="shared" si="8"/>
        <v>R 2491</v>
      </c>
      <c r="G555"/>
    </row>
    <row r="556" spans="1:7" ht="12.95" customHeight="1" x14ac:dyDescent="0.2">
      <c r="A556" s="66">
        <v>2492</v>
      </c>
      <c r="B556" s="66"/>
      <c r="C556" s="85" t="s">
        <v>4660</v>
      </c>
      <c r="D556" s="108">
        <v>5712</v>
      </c>
      <c r="E556" s="68" t="s">
        <v>3198</v>
      </c>
      <c r="F556" s="54" t="str">
        <f t="shared" si="8"/>
        <v>R 2492</v>
      </c>
      <c r="G556"/>
    </row>
    <row r="557" spans="1:7" ht="12.95" customHeight="1" x14ac:dyDescent="0.2">
      <c r="A557" s="66">
        <v>2493</v>
      </c>
      <c r="B557" s="66"/>
      <c r="C557" s="85" t="s">
        <v>4661</v>
      </c>
      <c r="D557" s="108">
        <v>3170</v>
      </c>
      <c r="E557" s="68" t="s">
        <v>3198</v>
      </c>
      <c r="F557" s="54" t="str">
        <f t="shared" si="8"/>
        <v>R 2493</v>
      </c>
      <c r="G557"/>
    </row>
    <row r="558" spans="1:7" ht="12.95" customHeight="1" x14ac:dyDescent="0.2">
      <c r="A558" s="66">
        <v>2494</v>
      </c>
      <c r="B558" s="66"/>
      <c r="C558" s="85" t="s">
        <v>4662</v>
      </c>
      <c r="D558" s="108">
        <v>3152</v>
      </c>
      <c r="E558" s="68" t="s">
        <v>3198</v>
      </c>
      <c r="F558" s="54" t="str">
        <f t="shared" si="8"/>
        <v>R 2494</v>
      </c>
      <c r="G558"/>
    </row>
    <row r="559" spans="1:7" ht="12.95" customHeight="1" x14ac:dyDescent="0.2">
      <c r="A559" s="66">
        <v>2495</v>
      </c>
      <c r="B559" s="66"/>
      <c r="C559" s="85" t="s">
        <v>4660</v>
      </c>
      <c r="D559" s="108">
        <v>3120</v>
      </c>
      <c r="E559" s="68" t="s">
        <v>3198</v>
      </c>
      <c r="F559" s="54" t="str">
        <f t="shared" si="8"/>
        <v>R 2495</v>
      </c>
      <c r="G559"/>
    </row>
    <row r="560" spans="1:7" ht="12.95" customHeight="1" x14ac:dyDescent="0.2">
      <c r="A560" s="66">
        <v>2496</v>
      </c>
      <c r="B560" s="66"/>
      <c r="C560" s="85" t="s">
        <v>4663</v>
      </c>
      <c r="D560" s="108">
        <v>1710</v>
      </c>
      <c r="E560" s="68" t="s">
        <v>3198</v>
      </c>
      <c r="F560" s="54" t="str">
        <f t="shared" si="8"/>
        <v>R 2496</v>
      </c>
      <c r="G560"/>
    </row>
    <row r="561" spans="1:7" ht="12.95" customHeight="1" x14ac:dyDescent="0.2">
      <c r="A561" s="66">
        <v>2497</v>
      </c>
      <c r="B561" s="66"/>
      <c r="C561" s="85" t="s">
        <v>3198</v>
      </c>
      <c r="D561" s="108">
        <v>1586</v>
      </c>
      <c r="E561" s="68" t="s">
        <v>3198</v>
      </c>
      <c r="F561" s="54" t="str">
        <f t="shared" si="8"/>
        <v>R 2497</v>
      </c>
      <c r="G561"/>
    </row>
    <row r="562" spans="1:7" ht="12.95" customHeight="1" x14ac:dyDescent="0.2">
      <c r="A562" s="66">
        <v>2498</v>
      </c>
      <c r="B562" s="66"/>
      <c r="C562" s="85" t="s">
        <v>4664</v>
      </c>
      <c r="D562" s="108">
        <v>3624</v>
      </c>
      <c r="E562" s="68" t="s">
        <v>3198</v>
      </c>
      <c r="F562" s="54" t="str">
        <f t="shared" si="8"/>
        <v>R 2498</v>
      </c>
      <c r="G562"/>
    </row>
    <row r="563" spans="1:7" ht="12.95" customHeight="1" x14ac:dyDescent="0.2">
      <c r="A563" s="66">
        <v>2500</v>
      </c>
      <c r="B563" s="66"/>
      <c r="C563" s="85" t="s">
        <v>4869</v>
      </c>
      <c r="D563" s="108">
        <v>999.2</v>
      </c>
      <c r="E563" s="68" t="s">
        <v>3198</v>
      </c>
      <c r="F563" s="54" t="str">
        <f t="shared" si="8"/>
        <v>R 2500</v>
      </c>
      <c r="G563"/>
    </row>
    <row r="564" spans="1:7" ht="12.95" customHeight="1" x14ac:dyDescent="0.2">
      <c r="A564" s="66">
        <v>2504</v>
      </c>
      <c r="B564" s="66"/>
      <c r="C564" s="85" t="s">
        <v>4763</v>
      </c>
      <c r="D564" s="108">
        <v>840</v>
      </c>
      <c r="E564" s="68" t="s">
        <v>4831</v>
      </c>
      <c r="F564" s="54" t="str">
        <f t="shared" si="8"/>
        <v>R 2504</v>
      </c>
      <c r="G564"/>
    </row>
    <row r="565" spans="1:7" ht="12.95" customHeight="1" x14ac:dyDescent="0.2">
      <c r="A565" s="66">
        <v>2512</v>
      </c>
      <c r="B565" s="66"/>
      <c r="C565" s="98" t="s">
        <v>2309</v>
      </c>
      <c r="D565" s="108">
        <v>569.6</v>
      </c>
      <c r="E565" s="67" t="s">
        <v>3200</v>
      </c>
      <c r="F565" s="54" t="str">
        <f t="shared" si="8"/>
        <v>R 2512</v>
      </c>
      <c r="G565"/>
    </row>
    <row r="566" spans="1:7" ht="12.95" customHeight="1" x14ac:dyDescent="0.2">
      <c r="A566" s="66">
        <v>2513</v>
      </c>
      <c r="B566" s="66"/>
      <c r="C566" s="98" t="s">
        <v>2310</v>
      </c>
      <c r="D566" s="108">
        <v>143.36000000000001</v>
      </c>
      <c r="E566" s="67" t="s">
        <v>3200</v>
      </c>
      <c r="F566" s="54" t="str">
        <f t="shared" si="8"/>
        <v>R 2513</v>
      </c>
      <c r="G566"/>
    </row>
    <row r="567" spans="1:7" ht="12.95" customHeight="1" x14ac:dyDescent="0.2">
      <c r="A567" s="66">
        <v>2514</v>
      </c>
      <c r="B567" s="66"/>
      <c r="C567" s="98" t="s">
        <v>2311</v>
      </c>
      <c r="D567" s="108">
        <v>78.400000000000006</v>
      </c>
      <c r="E567" s="67" t="s">
        <v>3200</v>
      </c>
      <c r="F567" s="54" t="str">
        <f t="shared" si="8"/>
        <v>R 2514</v>
      </c>
      <c r="G567"/>
    </row>
    <row r="568" spans="1:7" ht="12.95" customHeight="1" x14ac:dyDescent="0.2">
      <c r="A568" s="66">
        <v>2515</v>
      </c>
      <c r="B568" s="66"/>
      <c r="C568" s="98" t="s">
        <v>2312</v>
      </c>
      <c r="D568" s="108">
        <v>135.04</v>
      </c>
      <c r="E568" s="67" t="s">
        <v>3200</v>
      </c>
      <c r="F568" s="54" t="str">
        <f t="shared" si="8"/>
        <v>R 2515</v>
      </c>
      <c r="G568"/>
    </row>
    <row r="569" spans="1:7" ht="12.95" customHeight="1" x14ac:dyDescent="0.2">
      <c r="A569" s="66">
        <v>2516</v>
      </c>
      <c r="B569" s="66"/>
      <c r="C569" s="98" t="s">
        <v>2313</v>
      </c>
      <c r="D569" s="108">
        <v>213.12</v>
      </c>
      <c r="E569" s="67" t="s">
        <v>3200</v>
      </c>
      <c r="F569" s="54" t="str">
        <f t="shared" si="8"/>
        <v>R 2516</v>
      </c>
      <c r="G569"/>
    </row>
    <row r="570" spans="1:7" ht="12.95" customHeight="1" x14ac:dyDescent="0.2">
      <c r="A570" s="66">
        <v>2517</v>
      </c>
      <c r="B570" s="66"/>
      <c r="C570" s="98" t="s">
        <v>2314</v>
      </c>
      <c r="D570" s="108">
        <v>139.52000000000001</v>
      </c>
      <c r="E570" s="67" t="s">
        <v>3200</v>
      </c>
      <c r="F570" s="54" t="str">
        <f t="shared" si="8"/>
        <v>R 2517</v>
      </c>
      <c r="G570"/>
    </row>
    <row r="571" spans="1:7" ht="12.95" customHeight="1" x14ac:dyDescent="0.2">
      <c r="A571" s="66">
        <v>2518</v>
      </c>
      <c r="B571" s="66"/>
      <c r="C571" s="98" t="s">
        <v>2314</v>
      </c>
      <c r="D571" s="108">
        <v>135.04</v>
      </c>
      <c r="E571" s="67" t="s">
        <v>3200</v>
      </c>
      <c r="F571" s="54" t="str">
        <f t="shared" si="8"/>
        <v>R 2518</v>
      </c>
      <c r="G571"/>
    </row>
    <row r="572" spans="1:7" ht="12.95" customHeight="1" x14ac:dyDescent="0.2">
      <c r="A572" s="66">
        <v>2519</v>
      </c>
      <c r="B572" s="66"/>
      <c r="C572" s="98" t="s">
        <v>2315</v>
      </c>
      <c r="D572" s="108">
        <v>512</v>
      </c>
      <c r="E572" s="67" t="s">
        <v>3200</v>
      </c>
      <c r="F572" s="54" t="str">
        <f t="shared" si="8"/>
        <v>R 2519</v>
      </c>
      <c r="G572"/>
    </row>
    <row r="573" spans="1:7" ht="12.95" customHeight="1" x14ac:dyDescent="0.2">
      <c r="A573" s="66">
        <v>2520</v>
      </c>
      <c r="B573" s="66"/>
      <c r="C573" s="98" t="s">
        <v>2316</v>
      </c>
      <c r="D573" s="108" t="e">
        <v>#N/A</v>
      </c>
      <c r="E573" s="67" t="s">
        <v>3200</v>
      </c>
      <c r="F573" s="54" t="str">
        <f t="shared" si="8"/>
        <v>R 2520</v>
      </c>
      <c r="G573"/>
    </row>
    <row r="574" spans="1:7" ht="12.95" customHeight="1" x14ac:dyDescent="0.2">
      <c r="A574" s="66">
        <v>2539</v>
      </c>
      <c r="B574" s="66"/>
      <c r="C574" s="98" t="s">
        <v>3769</v>
      </c>
      <c r="D574" s="108">
        <v>216</v>
      </c>
      <c r="E574" s="68" t="s">
        <v>4034</v>
      </c>
      <c r="F574" s="54" t="str">
        <f t="shared" si="8"/>
        <v>R 2539</v>
      </c>
      <c r="G574"/>
    </row>
    <row r="575" spans="1:7" ht="12.95" customHeight="1" x14ac:dyDescent="0.2">
      <c r="A575" s="66">
        <v>2540</v>
      </c>
      <c r="B575" s="66"/>
      <c r="C575" s="98" t="s">
        <v>3770</v>
      </c>
      <c r="D575" s="108">
        <v>228</v>
      </c>
      <c r="E575" s="68" t="s">
        <v>4034</v>
      </c>
      <c r="F575" s="54" t="str">
        <f t="shared" si="8"/>
        <v>R 2540</v>
      </c>
      <c r="G575"/>
    </row>
    <row r="576" spans="1:7" ht="12.95" customHeight="1" x14ac:dyDescent="0.2">
      <c r="A576" s="66">
        <v>2541</v>
      </c>
      <c r="B576" s="66"/>
      <c r="C576" s="98" t="s">
        <v>3771</v>
      </c>
      <c r="D576" s="108">
        <v>304.8</v>
      </c>
      <c r="E576" s="68" t="s">
        <v>4034</v>
      </c>
      <c r="F576" s="54" t="str">
        <f t="shared" si="8"/>
        <v>R 2541</v>
      </c>
      <c r="G576"/>
    </row>
    <row r="577" spans="1:7" ht="12.95" customHeight="1" x14ac:dyDescent="0.2">
      <c r="A577" s="66">
        <v>2542</v>
      </c>
      <c r="B577" s="66"/>
      <c r="C577" s="98" t="s">
        <v>3772</v>
      </c>
      <c r="D577" s="108">
        <v>292.8</v>
      </c>
      <c r="E577" s="68" t="s">
        <v>4034</v>
      </c>
      <c r="F577" s="54" t="str">
        <f t="shared" si="8"/>
        <v>R 2542</v>
      </c>
      <c r="G577"/>
    </row>
    <row r="578" spans="1:7" ht="12.95" customHeight="1" x14ac:dyDescent="0.2">
      <c r="A578" s="66">
        <v>2543</v>
      </c>
      <c r="B578" s="66"/>
      <c r="C578" s="98" t="s">
        <v>3773</v>
      </c>
      <c r="D578" s="108">
        <v>388</v>
      </c>
      <c r="E578" s="68" t="s">
        <v>4034</v>
      </c>
      <c r="F578" s="54" t="str">
        <f t="shared" si="8"/>
        <v>R 2543</v>
      </c>
      <c r="G578"/>
    </row>
    <row r="579" spans="1:7" ht="12.95" customHeight="1" x14ac:dyDescent="0.2">
      <c r="A579" s="66">
        <v>2544</v>
      </c>
      <c r="B579" s="66"/>
      <c r="C579" s="98" t="s">
        <v>3774</v>
      </c>
      <c r="D579" s="108">
        <v>416</v>
      </c>
      <c r="E579" s="68" t="s">
        <v>4034</v>
      </c>
      <c r="F579" s="54" t="str">
        <f t="shared" si="8"/>
        <v>R 2544</v>
      </c>
      <c r="G579"/>
    </row>
    <row r="580" spans="1:7" ht="12.95" customHeight="1" x14ac:dyDescent="0.2">
      <c r="A580" s="73">
        <v>2545</v>
      </c>
      <c r="B580" s="73"/>
      <c r="C580" s="73" t="str">
        <f>VLOOKUP(A580,'[1]PreciosBaseArtículodeVenta 1903'!$B$2:$C$13,2,0)</f>
        <v>Manguera combustible - CHERY QQ</v>
      </c>
      <c r="D580" s="108">
        <v>343.2</v>
      </c>
      <c r="E580" s="70" t="s">
        <v>4034</v>
      </c>
      <c r="F580" s="54" t="str">
        <f t="shared" si="8"/>
        <v>R 2545</v>
      </c>
      <c r="G580"/>
    </row>
    <row r="581" spans="1:7" ht="12.95" customHeight="1" x14ac:dyDescent="0.2">
      <c r="A581" s="66">
        <v>2546</v>
      </c>
      <c r="B581" s="66"/>
      <c r="C581" s="85" t="s">
        <v>4665</v>
      </c>
      <c r="D581" s="108">
        <v>1584</v>
      </c>
      <c r="E581" s="68" t="s">
        <v>3201</v>
      </c>
      <c r="F581" s="54" t="str">
        <f t="shared" ref="F581:F644" si="9">"R "&amp;A581</f>
        <v>R 2546</v>
      </c>
      <c r="G581"/>
    </row>
    <row r="582" spans="1:7" ht="12.95" customHeight="1" x14ac:dyDescent="0.2">
      <c r="A582" s="66">
        <v>2547</v>
      </c>
      <c r="B582" s="66"/>
      <c r="C582" s="85" t="s">
        <v>4665</v>
      </c>
      <c r="D582" s="108">
        <v>540</v>
      </c>
      <c r="E582" s="68" t="s">
        <v>3201</v>
      </c>
      <c r="F582" s="54" t="str">
        <f t="shared" si="9"/>
        <v>R 2547</v>
      </c>
      <c r="G582"/>
    </row>
    <row r="583" spans="1:7" ht="12.95" customHeight="1" x14ac:dyDescent="0.2">
      <c r="A583" s="66">
        <v>2551</v>
      </c>
      <c r="B583" s="66"/>
      <c r="C583" s="85" t="s">
        <v>4125</v>
      </c>
      <c r="D583" s="108">
        <v>240</v>
      </c>
      <c r="E583" s="68" t="s">
        <v>3204</v>
      </c>
      <c r="F583" s="54" t="str">
        <f t="shared" si="9"/>
        <v>R 2551</v>
      </c>
      <c r="G583"/>
    </row>
    <row r="584" spans="1:7" ht="12.95" customHeight="1" x14ac:dyDescent="0.2">
      <c r="A584" s="69">
        <v>2556</v>
      </c>
      <c r="B584" s="73"/>
      <c r="C584" s="69" t="s">
        <v>5094</v>
      </c>
      <c r="D584" s="108">
        <v>144</v>
      </c>
      <c r="E584" s="70" t="s">
        <v>3209</v>
      </c>
      <c r="F584" s="54" t="str">
        <f t="shared" si="9"/>
        <v>R 2556</v>
      </c>
      <c r="G584"/>
    </row>
    <row r="585" spans="1:7" ht="12.95" customHeight="1" x14ac:dyDescent="0.2">
      <c r="A585" s="66">
        <v>2563</v>
      </c>
      <c r="B585" s="66"/>
      <c r="C585" s="98" t="s">
        <v>3775</v>
      </c>
      <c r="D585" s="108">
        <v>1285.5999999999999</v>
      </c>
      <c r="E585" s="68" t="s">
        <v>3201</v>
      </c>
      <c r="F585" s="54" t="str">
        <f t="shared" si="9"/>
        <v>R 2563</v>
      </c>
      <c r="G585"/>
    </row>
    <row r="586" spans="1:7" ht="12.95" customHeight="1" x14ac:dyDescent="0.2">
      <c r="A586" s="66">
        <v>2564</v>
      </c>
      <c r="B586" s="66"/>
      <c r="C586" s="98" t="s">
        <v>3776</v>
      </c>
      <c r="D586" s="108">
        <v>1456</v>
      </c>
      <c r="E586" s="68" t="s">
        <v>3201</v>
      </c>
      <c r="F586" s="54" t="str">
        <f t="shared" si="9"/>
        <v>R 2564</v>
      </c>
      <c r="G586"/>
    </row>
    <row r="587" spans="1:7" ht="12.95" customHeight="1" x14ac:dyDescent="0.2">
      <c r="A587" s="66">
        <v>2565</v>
      </c>
      <c r="B587" s="66"/>
      <c r="C587" s="98" t="s">
        <v>3777</v>
      </c>
      <c r="D587" s="108">
        <v>1520</v>
      </c>
      <c r="E587" s="68" t="s">
        <v>3201</v>
      </c>
      <c r="F587" s="54" t="str">
        <f t="shared" si="9"/>
        <v>R 2565</v>
      </c>
      <c r="G587"/>
    </row>
    <row r="588" spans="1:7" ht="12.95" customHeight="1" x14ac:dyDescent="0.2">
      <c r="A588" s="66">
        <v>2566</v>
      </c>
      <c r="B588" s="66"/>
      <c r="C588" s="98" t="s">
        <v>3778</v>
      </c>
      <c r="D588" s="108">
        <v>428</v>
      </c>
      <c r="E588" s="68" t="s">
        <v>3201</v>
      </c>
      <c r="F588" s="54" t="str">
        <f t="shared" si="9"/>
        <v>R 2566</v>
      </c>
      <c r="G588"/>
    </row>
    <row r="589" spans="1:7" ht="12.95" customHeight="1" x14ac:dyDescent="0.2">
      <c r="A589" s="66">
        <v>2567</v>
      </c>
      <c r="B589" s="66"/>
      <c r="C589" s="98" t="s">
        <v>3779</v>
      </c>
      <c r="D589" s="108">
        <v>400</v>
      </c>
      <c r="E589" s="68" t="s">
        <v>3201</v>
      </c>
      <c r="F589" s="54" t="str">
        <f t="shared" si="9"/>
        <v>R 2567</v>
      </c>
      <c r="G589"/>
    </row>
    <row r="590" spans="1:7" ht="12.95" customHeight="1" x14ac:dyDescent="0.2">
      <c r="A590" s="66">
        <v>2568</v>
      </c>
      <c r="B590" s="66"/>
      <c r="C590" s="98" t="s">
        <v>3780</v>
      </c>
      <c r="D590" s="108">
        <v>1080</v>
      </c>
      <c r="E590" s="68" t="s">
        <v>3201</v>
      </c>
      <c r="F590" s="54" t="str">
        <f t="shared" si="9"/>
        <v>R 2568</v>
      </c>
      <c r="G590"/>
    </row>
    <row r="591" spans="1:7" ht="12.95" customHeight="1" x14ac:dyDescent="0.2">
      <c r="A591" s="66">
        <v>2569</v>
      </c>
      <c r="B591" s="66"/>
      <c r="C591" s="98" t="s">
        <v>3781</v>
      </c>
      <c r="D591" s="108">
        <v>736</v>
      </c>
      <c r="E591" s="68" t="s">
        <v>3201</v>
      </c>
      <c r="F591" s="54" t="str">
        <f t="shared" si="9"/>
        <v>R 2569</v>
      </c>
      <c r="G591"/>
    </row>
    <row r="592" spans="1:7" ht="12.95" customHeight="1" x14ac:dyDescent="0.2">
      <c r="A592" s="66">
        <v>2570</v>
      </c>
      <c r="B592" s="66"/>
      <c r="C592" s="98" t="s">
        <v>3782</v>
      </c>
      <c r="D592" s="108">
        <v>588</v>
      </c>
      <c r="E592" s="68" t="s">
        <v>3201</v>
      </c>
      <c r="F592" s="54" t="str">
        <f t="shared" si="9"/>
        <v>R 2570</v>
      </c>
      <c r="G592"/>
    </row>
    <row r="593" spans="1:7" ht="12.95" customHeight="1" x14ac:dyDescent="0.2">
      <c r="A593" s="66">
        <v>2571</v>
      </c>
      <c r="B593" s="66"/>
      <c r="C593" s="98" t="s">
        <v>3783</v>
      </c>
      <c r="D593" s="108">
        <v>508</v>
      </c>
      <c r="E593" s="68" t="s">
        <v>3201</v>
      </c>
      <c r="F593" s="54" t="str">
        <f t="shared" si="9"/>
        <v>R 2571</v>
      </c>
      <c r="G593"/>
    </row>
    <row r="594" spans="1:7" ht="12.95" customHeight="1" x14ac:dyDescent="0.2">
      <c r="A594" s="66">
        <v>2572</v>
      </c>
      <c r="B594" s="66"/>
      <c r="C594" s="98" t="s">
        <v>3784</v>
      </c>
      <c r="D594" s="108">
        <v>412.8</v>
      </c>
      <c r="E594" s="68" t="s">
        <v>3201</v>
      </c>
      <c r="F594" s="54" t="str">
        <f t="shared" si="9"/>
        <v>R 2572</v>
      </c>
      <c r="G594"/>
    </row>
    <row r="595" spans="1:7" ht="12.95" customHeight="1" x14ac:dyDescent="0.2">
      <c r="A595" s="66">
        <v>2573</v>
      </c>
      <c r="B595" s="66"/>
      <c r="C595" s="98" t="s">
        <v>3785</v>
      </c>
      <c r="D595" s="108">
        <v>306.39999999999998</v>
      </c>
      <c r="E595" s="68" t="s">
        <v>3201</v>
      </c>
      <c r="F595" s="54" t="str">
        <f t="shared" si="9"/>
        <v>R 2573</v>
      </c>
      <c r="G595"/>
    </row>
    <row r="596" spans="1:7" ht="12.95" customHeight="1" x14ac:dyDescent="0.2">
      <c r="A596" s="66">
        <v>2574</v>
      </c>
      <c r="B596" s="66"/>
      <c r="C596" s="98" t="s">
        <v>3786</v>
      </c>
      <c r="D596" s="108">
        <v>188</v>
      </c>
      <c r="E596" s="68" t="s">
        <v>3201</v>
      </c>
      <c r="F596" s="54" t="str">
        <f t="shared" si="9"/>
        <v>R 2574</v>
      </c>
      <c r="G596"/>
    </row>
    <row r="597" spans="1:7" ht="12.95" customHeight="1" x14ac:dyDescent="0.2">
      <c r="A597" s="66">
        <v>2575</v>
      </c>
      <c r="B597" s="66"/>
      <c r="C597" s="98" t="s">
        <v>3780</v>
      </c>
      <c r="D597" s="108">
        <v>160</v>
      </c>
      <c r="E597" s="68" t="s">
        <v>3201</v>
      </c>
      <c r="F597" s="54" t="str">
        <f t="shared" si="9"/>
        <v>R 2575</v>
      </c>
      <c r="G597"/>
    </row>
    <row r="598" spans="1:7" ht="12.95" customHeight="1" x14ac:dyDescent="0.2">
      <c r="A598" s="66">
        <v>2576</v>
      </c>
      <c r="B598" s="66"/>
      <c r="C598" s="98" t="s">
        <v>3780</v>
      </c>
      <c r="D598" s="108">
        <v>108</v>
      </c>
      <c r="E598" s="68" t="s">
        <v>3201</v>
      </c>
      <c r="F598" s="54" t="str">
        <f t="shared" si="9"/>
        <v>R 2576</v>
      </c>
      <c r="G598"/>
    </row>
    <row r="599" spans="1:7" ht="12.95" customHeight="1" x14ac:dyDescent="0.2">
      <c r="A599" s="66">
        <v>2577</v>
      </c>
      <c r="B599" s="66"/>
      <c r="C599" s="98" t="s">
        <v>3780</v>
      </c>
      <c r="D599" s="108">
        <v>256</v>
      </c>
      <c r="E599" s="68" t="s">
        <v>3201</v>
      </c>
      <c r="F599" s="54" t="str">
        <f t="shared" si="9"/>
        <v>R 2577</v>
      </c>
      <c r="G599"/>
    </row>
    <row r="600" spans="1:7" ht="12.95" customHeight="1" x14ac:dyDescent="0.2">
      <c r="A600" s="66">
        <v>2578</v>
      </c>
      <c r="B600" s="66"/>
      <c r="C600" s="98" t="s">
        <v>3780</v>
      </c>
      <c r="D600" s="108">
        <v>200</v>
      </c>
      <c r="E600" s="68" t="s">
        <v>3201</v>
      </c>
      <c r="F600" s="54" t="str">
        <f t="shared" si="9"/>
        <v>R 2578</v>
      </c>
      <c r="G600"/>
    </row>
    <row r="601" spans="1:7" ht="12.95" customHeight="1" x14ac:dyDescent="0.2">
      <c r="A601" s="66">
        <v>2579</v>
      </c>
      <c r="B601" s="66"/>
      <c r="C601" s="98" t="s">
        <v>3787</v>
      </c>
      <c r="D601" s="108">
        <v>132.80000000000001</v>
      </c>
      <c r="E601" s="68" t="s">
        <v>3201</v>
      </c>
      <c r="F601" s="54" t="str">
        <f t="shared" si="9"/>
        <v>R 2579</v>
      </c>
      <c r="G601"/>
    </row>
    <row r="602" spans="1:7" ht="12.95" customHeight="1" x14ac:dyDescent="0.2">
      <c r="A602" s="66">
        <v>2580</v>
      </c>
      <c r="B602" s="66"/>
      <c r="C602" s="98" t="s">
        <v>3788</v>
      </c>
      <c r="D602" s="108">
        <v>172.8</v>
      </c>
      <c r="E602" s="68" t="s">
        <v>3201</v>
      </c>
      <c r="F602" s="54" t="str">
        <f t="shared" si="9"/>
        <v>R 2580</v>
      </c>
      <c r="G602"/>
    </row>
    <row r="603" spans="1:7" ht="12.95" customHeight="1" x14ac:dyDescent="0.2">
      <c r="A603" s="66">
        <v>2581</v>
      </c>
      <c r="B603" s="66"/>
      <c r="C603" s="98" t="s">
        <v>3789</v>
      </c>
      <c r="D603" s="108">
        <v>1343.2</v>
      </c>
      <c r="E603" s="68" t="s">
        <v>3201</v>
      </c>
      <c r="F603" s="54" t="str">
        <f t="shared" si="9"/>
        <v>R 2581</v>
      </c>
      <c r="G603"/>
    </row>
    <row r="604" spans="1:7" ht="12.95" customHeight="1" x14ac:dyDescent="0.2">
      <c r="A604" s="66">
        <v>2582</v>
      </c>
      <c r="B604" s="66"/>
      <c r="C604" s="98" t="s">
        <v>3790</v>
      </c>
      <c r="D604" s="108">
        <v>1164.8</v>
      </c>
      <c r="E604" s="68" t="s">
        <v>3201</v>
      </c>
      <c r="F604" s="54" t="str">
        <f t="shared" si="9"/>
        <v>R 2582</v>
      </c>
      <c r="G604"/>
    </row>
    <row r="605" spans="1:7" ht="12.95" customHeight="1" x14ac:dyDescent="0.2">
      <c r="A605" s="66">
        <v>2583</v>
      </c>
      <c r="B605" s="66"/>
      <c r="C605" s="98" t="s">
        <v>3791</v>
      </c>
      <c r="D605" s="108">
        <v>497.04</v>
      </c>
      <c r="E605" s="68" t="s">
        <v>3201</v>
      </c>
      <c r="F605" s="54" t="str">
        <f t="shared" si="9"/>
        <v>R 2583</v>
      </c>
      <c r="G605"/>
    </row>
    <row r="606" spans="1:7" ht="12.95" customHeight="1" x14ac:dyDescent="0.2">
      <c r="A606" s="66">
        <v>2584</v>
      </c>
      <c r="B606" s="66"/>
      <c r="C606" s="98" t="s">
        <v>3792</v>
      </c>
      <c r="D606" s="108">
        <v>356.8</v>
      </c>
      <c r="E606" s="68" t="s">
        <v>3201</v>
      </c>
      <c r="F606" s="54" t="str">
        <f t="shared" si="9"/>
        <v>R 2584</v>
      </c>
      <c r="G606"/>
    </row>
    <row r="607" spans="1:7" ht="12.95" customHeight="1" x14ac:dyDescent="0.2">
      <c r="A607" s="66">
        <v>2585</v>
      </c>
      <c r="B607" s="66"/>
      <c r="C607" s="98" t="s">
        <v>3793</v>
      </c>
      <c r="D607" s="108">
        <v>434.4</v>
      </c>
      <c r="E607" s="68" t="s">
        <v>3201</v>
      </c>
      <c r="F607" s="54" t="str">
        <f t="shared" si="9"/>
        <v>R 2585</v>
      </c>
      <c r="G607"/>
    </row>
    <row r="608" spans="1:7" ht="12.95" customHeight="1" x14ac:dyDescent="0.2">
      <c r="A608" s="66">
        <v>2586</v>
      </c>
      <c r="B608" s="66"/>
      <c r="C608" s="98" t="s">
        <v>3792</v>
      </c>
      <c r="D608" s="108">
        <v>380.4</v>
      </c>
      <c r="E608" s="68" t="s">
        <v>3201</v>
      </c>
      <c r="F608" s="54" t="str">
        <f t="shared" si="9"/>
        <v>R 2586</v>
      </c>
      <c r="G608"/>
    </row>
    <row r="609" spans="1:7" ht="12.95" customHeight="1" x14ac:dyDescent="0.2">
      <c r="A609" s="66">
        <v>2587</v>
      </c>
      <c r="B609" s="66"/>
      <c r="C609" s="98" t="s">
        <v>3794</v>
      </c>
      <c r="D609" s="108">
        <v>136.80000000000001</v>
      </c>
      <c r="E609" s="68" t="s">
        <v>3201</v>
      </c>
      <c r="F609" s="54" t="str">
        <f t="shared" si="9"/>
        <v>R 2587</v>
      </c>
      <c r="G609"/>
    </row>
    <row r="610" spans="1:7" ht="12.95" customHeight="1" x14ac:dyDescent="0.2">
      <c r="A610" s="66">
        <v>2588</v>
      </c>
      <c r="B610" s="66"/>
      <c r="C610" s="98" t="s">
        <v>3792</v>
      </c>
      <c r="D610" s="108">
        <v>302</v>
      </c>
      <c r="E610" s="68" t="s">
        <v>3201</v>
      </c>
      <c r="F610" s="54" t="str">
        <f t="shared" si="9"/>
        <v>R 2588</v>
      </c>
      <c r="G610"/>
    </row>
    <row r="611" spans="1:7" ht="12.95" customHeight="1" x14ac:dyDescent="0.2">
      <c r="A611" s="66">
        <v>2589</v>
      </c>
      <c r="B611" s="66"/>
      <c r="C611" s="98" t="s">
        <v>3795</v>
      </c>
      <c r="D611" s="108">
        <v>1961.2</v>
      </c>
      <c r="E611" s="68" t="s">
        <v>3201</v>
      </c>
      <c r="F611" s="54" t="str">
        <f t="shared" si="9"/>
        <v>R 2589</v>
      </c>
      <c r="G611"/>
    </row>
    <row r="612" spans="1:7" ht="12.95" customHeight="1" x14ac:dyDescent="0.2">
      <c r="A612" s="66">
        <v>2590</v>
      </c>
      <c r="B612" s="66"/>
      <c r="C612" s="85" t="s">
        <v>3928</v>
      </c>
      <c r="D612" s="108">
        <v>77.599999999999994</v>
      </c>
      <c r="E612" s="68" t="s">
        <v>3201</v>
      </c>
      <c r="F612" s="54" t="str">
        <f t="shared" si="9"/>
        <v>R 2590</v>
      </c>
      <c r="G612"/>
    </row>
    <row r="613" spans="1:7" ht="12.95" customHeight="1" x14ac:dyDescent="0.2">
      <c r="A613" s="66">
        <v>2591</v>
      </c>
      <c r="B613" s="66"/>
      <c r="C613" s="85" t="s">
        <v>3929</v>
      </c>
      <c r="D613" s="108">
        <v>270.39999999999998</v>
      </c>
      <c r="E613" s="68" t="s">
        <v>3201</v>
      </c>
      <c r="F613" s="54" t="str">
        <f t="shared" si="9"/>
        <v>R 2591</v>
      </c>
      <c r="G613"/>
    </row>
    <row r="614" spans="1:7" ht="12.95" customHeight="1" x14ac:dyDescent="0.2">
      <c r="A614" s="66">
        <v>2593</v>
      </c>
      <c r="B614" s="66"/>
      <c r="C614" s="85" t="s">
        <v>3930</v>
      </c>
      <c r="D614" s="108">
        <v>138.4</v>
      </c>
      <c r="E614" s="68" t="s">
        <v>3201</v>
      </c>
      <c r="F614" s="54" t="str">
        <f t="shared" si="9"/>
        <v>R 2593</v>
      </c>
      <c r="G614"/>
    </row>
    <row r="615" spans="1:7" ht="12.95" customHeight="1" x14ac:dyDescent="0.2">
      <c r="A615" s="66">
        <v>2594</v>
      </c>
      <c r="B615" s="66"/>
      <c r="C615" s="98" t="s">
        <v>2317</v>
      </c>
      <c r="D615" s="108">
        <v>937.6</v>
      </c>
      <c r="E615" s="67" t="s">
        <v>3201</v>
      </c>
      <c r="F615" s="54" t="str">
        <f t="shared" si="9"/>
        <v>R 2594</v>
      </c>
      <c r="G615"/>
    </row>
    <row r="616" spans="1:7" ht="12.95" customHeight="1" x14ac:dyDescent="0.2">
      <c r="A616" s="66">
        <v>2595</v>
      </c>
      <c r="B616" s="66"/>
      <c r="C616" s="98" t="s">
        <v>2318</v>
      </c>
      <c r="D616" s="108">
        <v>1810</v>
      </c>
      <c r="E616" s="67" t="s">
        <v>3201</v>
      </c>
      <c r="F616" s="54" t="str">
        <f t="shared" si="9"/>
        <v>R 2595</v>
      </c>
      <c r="G616"/>
    </row>
    <row r="617" spans="1:7" ht="12.95" customHeight="1" x14ac:dyDescent="0.2">
      <c r="A617" s="66">
        <v>2596</v>
      </c>
      <c r="B617" s="66"/>
      <c r="C617" s="98" t="s">
        <v>2319</v>
      </c>
      <c r="D617" s="108">
        <v>412.8</v>
      </c>
      <c r="E617" s="67" t="s">
        <v>3201</v>
      </c>
      <c r="F617" s="54" t="str">
        <f t="shared" si="9"/>
        <v>R 2596</v>
      </c>
      <c r="G617"/>
    </row>
    <row r="618" spans="1:7" ht="12.95" customHeight="1" x14ac:dyDescent="0.2">
      <c r="A618" s="66">
        <v>2597</v>
      </c>
      <c r="B618" s="66"/>
      <c r="C618" s="98" t="s">
        <v>2320</v>
      </c>
      <c r="D618" s="108">
        <v>448</v>
      </c>
      <c r="E618" s="67" t="s">
        <v>3201</v>
      </c>
      <c r="F618" s="54" t="str">
        <f t="shared" si="9"/>
        <v>R 2597</v>
      </c>
      <c r="G618"/>
    </row>
    <row r="619" spans="1:7" ht="12.95" customHeight="1" x14ac:dyDescent="0.2">
      <c r="A619" s="66">
        <v>2599</v>
      </c>
      <c r="B619" s="66"/>
      <c r="C619" s="98" t="s">
        <v>2321</v>
      </c>
      <c r="D619" s="108">
        <v>332</v>
      </c>
      <c r="E619" s="67" t="s">
        <v>3201</v>
      </c>
      <c r="F619" s="54" t="str">
        <f t="shared" si="9"/>
        <v>R 2599</v>
      </c>
      <c r="G619"/>
    </row>
    <row r="620" spans="1:7" ht="12.95" customHeight="1" x14ac:dyDescent="0.2">
      <c r="A620" s="66">
        <v>2600</v>
      </c>
      <c r="B620" s="66"/>
      <c r="C620" s="98" t="s">
        <v>2322</v>
      </c>
      <c r="D620" s="108">
        <v>307.2</v>
      </c>
      <c r="E620" s="67" t="s">
        <v>3201</v>
      </c>
      <c r="F620" s="54" t="str">
        <f t="shared" si="9"/>
        <v>R 2600</v>
      </c>
      <c r="G620"/>
    </row>
    <row r="621" spans="1:7" ht="12.95" customHeight="1" x14ac:dyDescent="0.2">
      <c r="A621" s="66">
        <v>2601</v>
      </c>
      <c r="B621" s="66"/>
      <c r="C621" s="98" t="s">
        <v>2323</v>
      </c>
      <c r="D621" s="108">
        <v>499.2</v>
      </c>
      <c r="E621" s="67" t="s">
        <v>3201</v>
      </c>
      <c r="F621" s="54" t="str">
        <f t="shared" si="9"/>
        <v>R 2601</v>
      </c>
      <c r="G621"/>
    </row>
    <row r="622" spans="1:7" ht="12.95" customHeight="1" x14ac:dyDescent="0.2">
      <c r="A622" s="66">
        <v>2602</v>
      </c>
      <c r="B622" s="66"/>
      <c r="C622" s="98" t="s">
        <v>2322</v>
      </c>
      <c r="D622" s="108">
        <v>697.6</v>
      </c>
      <c r="E622" s="67" t="s">
        <v>3201</v>
      </c>
      <c r="F622" s="54" t="str">
        <f t="shared" si="9"/>
        <v>R 2602</v>
      </c>
      <c r="G622"/>
    </row>
    <row r="623" spans="1:7" ht="12.95" customHeight="1" x14ac:dyDescent="0.2">
      <c r="A623" s="66">
        <v>2603</v>
      </c>
      <c r="B623" s="66"/>
      <c r="C623" s="98" t="s">
        <v>2322</v>
      </c>
      <c r="D623" s="108">
        <v>800.32</v>
      </c>
      <c r="E623" s="67" t="s">
        <v>3201</v>
      </c>
      <c r="F623" s="54" t="str">
        <f t="shared" si="9"/>
        <v>R 2603</v>
      </c>
      <c r="G623"/>
    </row>
    <row r="624" spans="1:7" ht="12.95" customHeight="1" x14ac:dyDescent="0.2">
      <c r="A624" s="66">
        <v>2604</v>
      </c>
      <c r="B624" s="66"/>
      <c r="C624" s="98" t="s">
        <v>2322</v>
      </c>
      <c r="D624" s="108">
        <v>121.6</v>
      </c>
      <c r="E624" s="67" t="s">
        <v>3201</v>
      </c>
      <c r="F624" s="54" t="str">
        <f t="shared" si="9"/>
        <v>R 2604</v>
      </c>
      <c r="G624"/>
    </row>
    <row r="625" spans="1:7" ht="12.95" customHeight="1" x14ac:dyDescent="0.2">
      <c r="A625" s="66">
        <v>2605</v>
      </c>
      <c r="B625" s="66"/>
      <c r="C625" s="98" t="s">
        <v>2324</v>
      </c>
      <c r="D625" s="108">
        <v>253.44</v>
      </c>
      <c r="E625" s="67" t="s">
        <v>3201</v>
      </c>
      <c r="F625" s="54" t="str">
        <f t="shared" si="9"/>
        <v>R 2605</v>
      </c>
      <c r="G625"/>
    </row>
    <row r="626" spans="1:7" ht="12.95" customHeight="1" x14ac:dyDescent="0.2">
      <c r="A626" s="66">
        <v>2606</v>
      </c>
      <c r="B626" s="66"/>
      <c r="C626" s="98" t="s">
        <v>2325</v>
      </c>
      <c r="D626" s="108">
        <v>1094.4000000000001</v>
      </c>
      <c r="E626" s="67" t="s">
        <v>3201</v>
      </c>
      <c r="F626" s="54" t="str">
        <f t="shared" si="9"/>
        <v>R 2606</v>
      </c>
      <c r="G626"/>
    </row>
    <row r="627" spans="1:7" ht="12.95" customHeight="1" x14ac:dyDescent="0.2">
      <c r="A627" s="66">
        <v>2607</v>
      </c>
      <c r="B627" s="66"/>
      <c r="C627" s="98" t="s">
        <v>2326</v>
      </c>
      <c r="D627" s="108">
        <v>665.28</v>
      </c>
      <c r="E627" s="67" t="s">
        <v>3201</v>
      </c>
      <c r="F627" s="54" t="str">
        <f t="shared" si="9"/>
        <v>R 2607</v>
      </c>
      <c r="G627"/>
    </row>
    <row r="628" spans="1:7" ht="12.95" customHeight="1" x14ac:dyDescent="0.2">
      <c r="A628" s="66">
        <v>2608</v>
      </c>
      <c r="B628" s="66"/>
      <c r="C628" s="98" t="s">
        <v>2327</v>
      </c>
      <c r="D628" s="108">
        <v>1190.72</v>
      </c>
      <c r="E628" s="67" t="s">
        <v>3201</v>
      </c>
      <c r="F628" s="54" t="str">
        <f t="shared" si="9"/>
        <v>R 2608</v>
      </c>
      <c r="G628"/>
    </row>
    <row r="629" spans="1:7" ht="12.95" customHeight="1" x14ac:dyDescent="0.2">
      <c r="A629" s="66">
        <v>2609</v>
      </c>
      <c r="B629" s="66"/>
      <c r="C629" s="98" t="s">
        <v>2328</v>
      </c>
      <c r="D629" s="108">
        <v>2432</v>
      </c>
      <c r="E629" s="67" t="s">
        <v>3201</v>
      </c>
      <c r="F629" s="54" t="str">
        <f t="shared" si="9"/>
        <v>R 2609</v>
      </c>
      <c r="G629"/>
    </row>
    <row r="630" spans="1:7" ht="12.95" customHeight="1" x14ac:dyDescent="0.2">
      <c r="A630" s="66">
        <v>2610</v>
      </c>
      <c r="B630" s="66"/>
      <c r="C630" s="98" t="s">
        <v>2329</v>
      </c>
      <c r="D630" s="108">
        <v>1524</v>
      </c>
      <c r="E630" s="67" t="s">
        <v>3201</v>
      </c>
      <c r="F630" s="54" t="str">
        <f t="shared" si="9"/>
        <v>R 2610</v>
      </c>
      <c r="G630"/>
    </row>
    <row r="631" spans="1:7" ht="12.95" customHeight="1" x14ac:dyDescent="0.2">
      <c r="A631" s="66">
        <v>2611</v>
      </c>
      <c r="B631" s="66"/>
      <c r="C631" s="98" t="s">
        <v>2329</v>
      </c>
      <c r="D631" s="108">
        <v>2304</v>
      </c>
      <c r="E631" s="67" t="s">
        <v>3201</v>
      </c>
      <c r="F631" s="54" t="str">
        <f t="shared" si="9"/>
        <v>R 2611</v>
      </c>
      <c r="G631"/>
    </row>
    <row r="632" spans="1:7" ht="12.95" customHeight="1" x14ac:dyDescent="0.2">
      <c r="A632" s="66">
        <v>2612</v>
      </c>
      <c r="B632" s="66"/>
      <c r="C632" s="98" t="s">
        <v>2330</v>
      </c>
      <c r="D632" s="108">
        <v>694</v>
      </c>
      <c r="E632" s="68" t="s">
        <v>3201</v>
      </c>
      <c r="F632" s="54" t="str">
        <f t="shared" si="9"/>
        <v>R 2612</v>
      </c>
      <c r="G632"/>
    </row>
    <row r="633" spans="1:7" ht="12.95" customHeight="1" x14ac:dyDescent="0.2">
      <c r="A633" s="66">
        <v>2613</v>
      </c>
      <c r="B633" s="66"/>
      <c r="C633" s="98" t="s">
        <v>2331</v>
      </c>
      <c r="D633" s="108">
        <v>1792</v>
      </c>
      <c r="E633" s="67" t="s">
        <v>3201</v>
      </c>
      <c r="F633" s="54" t="str">
        <f t="shared" si="9"/>
        <v>R 2613</v>
      </c>
      <c r="G633"/>
    </row>
    <row r="634" spans="1:7" ht="12.95" customHeight="1" x14ac:dyDescent="0.2">
      <c r="A634" s="66">
        <v>2614</v>
      </c>
      <c r="B634" s="66"/>
      <c r="C634" s="98" t="s">
        <v>2332</v>
      </c>
      <c r="D634" s="108">
        <v>832</v>
      </c>
      <c r="E634" s="67" t="s">
        <v>3201</v>
      </c>
      <c r="F634" s="54" t="str">
        <f t="shared" si="9"/>
        <v>R 2614</v>
      </c>
      <c r="G634"/>
    </row>
    <row r="635" spans="1:7" ht="12.95" customHeight="1" x14ac:dyDescent="0.2">
      <c r="A635" s="66">
        <v>2615</v>
      </c>
      <c r="B635" s="66"/>
      <c r="C635" s="98" t="s">
        <v>2333</v>
      </c>
      <c r="D635" s="108">
        <v>768</v>
      </c>
      <c r="E635" s="67" t="s">
        <v>3201</v>
      </c>
      <c r="F635" s="54" t="str">
        <f t="shared" si="9"/>
        <v>R 2615</v>
      </c>
      <c r="G635"/>
    </row>
    <row r="636" spans="1:7" ht="12.95" customHeight="1" x14ac:dyDescent="0.2">
      <c r="A636" s="66">
        <v>2616</v>
      </c>
      <c r="B636" s="66"/>
      <c r="C636" s="98" t="s">
        <v>2334</v>
      </c>
      <c r="D636" s="108">
        <v>318</v>
      </c>
      <c r="E636" s="67" t="s">
        <v>3201</v>
      </c>
      <c r="F636" s="54" t="str">
        <f t="shared" si="9"/>
        <v>R 2616</v>
      </c>
      <c r="G636"/>
    </row>
    <row r="637" spans="1:7" ht="12.95" customHeight="1" x14ac:dyDescent="0.2">
      <c r="A637" s="66">
        <v>2617</v>
      </c>
      <c r="B637" s="66"/>
      <c r="C637" s="98" t="s">
        <v>2335</v>
      </c>
      <c r="D637" s="108">
        <v>832</v>
      </c>
      <c r="E637" s="67" t="s">
        <v>3201</v>
      </c>
      <c r="F637" s="54" t="str">
        <f t="shared" si="9"/>
        <v>R 2617</v>
      </c>
      <c r="G637"/>
    </row>
    <row r="638" spans="1:7" ht="12.95" customHeight="1" x14ac:dyDescent="0.2">
      <c r="A638" s="66">
        <v>2618</v>
      </c>
      <c r="B638" s="66"/>
      <c r="C638" s="98" t="s">
        <v>2328</v>
      </c>
      <c r="D638" s="108">
        <v>640</v>
      </c>
      <c r="E638" s="67" t="s">
        <v>3201</v>
      </c>
      <c r="F638" s="54" t="str">
        <f t="shared" si="9"/>
        <v>R 2618</v>
      </c>
      <c r="G638"/>
    </row>
    <row r="639" spans="1:7" ht="12.95" customHeight="1" x14ac:dyDescent="0.2">
      <c r="A639" s="66">
        <v>2619</v>
      </c>
      <c r="B639" s="66"/>
      <c r="C639" s="98" t="s">
        <v>2336</v>
      </c>
      <c r="D639" s="108">
        <v>852</v>
      </c>
      <c r="E639" s="67" t="s">
        <v>3201</v>
      </c>
      <c r="F639" s="54" t="str">
        <f t="shared" si="9"/>
        <v>R 2619</v>
      </c>
      <c r="G639"/>
    </row>
    <row r="640" spans="1:7" ht="12.95" customHeight="1" x14ac:dyDescent="0.2">
      <c r="A640" s="88">
        <v>2620</v>
      </c>
      <c r="B640" s="88" t="s">
        <v>3745</v>
      </c>
      <c r="C640" s="99" t="s">
        <v>2855</v>
      </c>
      <c r="D640" s="108" t="e">
        <v>#N/A</v>
      </c>
      <c r="E640" s="89" t="s">
        <v>3201</v>
      </c>
      <c r="F640" s="54" t="str">
        <f t="shared" si="9"/>
        <v>R 2620</v>
      </c>
      <c r="G640"/>
    </row>
    <row r="641" spans="1:7" ht="12.95" customHeight="1" x14ac:dyDescent="0.2">
      <c r="A641" s="66">
        <v>2621</v>
      </c>
      <c r="B641" s="66"/>
      <c r="C641" s="98" t="s">
        <v>2337</v>
      </c>
      <c r="D641" s="108">
        <v>448</v>
      </c>
      <c r="E641" s="67" t="s">
        <v>3201</v>
      </c>
      <c r="F641" s="54" t="str">
        <f t="shared" si="9"/>
        <v>R 2621</v>
      </c>
      <c r="G641"/>
    </row>
    <row r="642" spans="1:7" ht="12.95" customHeight="1" x14ac:dyDescent="0.2">
      <c r="A642" s="66">
        <v>2622</v>
      </c>
      <c r="B642" s="66"/>
      <c r="C642" s="98" t="s">
        <v>2338</v>
      </c>
      <c r="D642" s="108">
        <v>188.16</v>
      </c>
      <c r="E642" s="67" t="s">
        <v>3201</v>
      </c>
      <c r="F642" s="54" t="str">
        <f t="shared" si="9"/>
        <v>R 2622</v>
      </c>
      <c r="G642"/>
    </row>
    <row r="643" spans="1:7" ht="12.95" customHeight="1" x14ac:dyDescent="0.2">
      <c r="A643" s="88">
        <v>2623</v>
      </c>
      <c r="B643" s="88" t="s">
        <v>3745</v>
      </c>
      <c r="C643" s="99" t="s">
        <v>2856</v>
      </c>
      <c r="D643" s="108" t="e">
        <v>#N/A</v>
      </c>
      <c r="E643" s="89" t="s">
        <v>3201</v>
      </c>
      <c r="F643" s="54" t="str">
        <f t="shared" si="9"/>
        <v>R 2623</v>
      </c>
      <c r="G643"/>
    </row>
    <row r="644" spans="1:7" ht="12.95" customHeight="1" x14ac:dyDescent="0.2">
      <c r="A644" s="66">
        <v>2624</v>
      </c>
      <c r="B644" s="66"/>
      <c r="C644" s="98" t="s">
        <v>2329</v>
      </c>
      <c r="D644" s="108">
        <v>972.8</v>
      </c>
      <c r="E644" s="67" t="s">
        <v>3201</v>
      </c>
      <c r="F644" s="54" t="str">
        <f t="shared" si="9"/>
        <v>R 2624</v>
      </c>
      <c r="G644"/>
    </row>
    <row r="645" spans="1:7" ht="12.95" customHeight="1" x14ac:dyDescent="0.2">
      <c r="A645" s="66">
        <v>2625</v>
      </c>
      <c r="B645" s="66"/>
      <c r="C645" s="98" t="s">
        <v>2339</v>
      </c>
      <c r="D645" s="108">
        <v>448</v>
      </c>
      <c r="E645" s="67" t="s">
        <v>3201</v>
      </c>
      <c r="F645" s="54" t="str">
        <f t="shared" ref="F645:F708" si="10">"R "&amp;A645</f>
        <v>R 2625</v>
      </c>
      <c r="G645"/>
    </row>
    <row r="646" spans="1:7" ht="12.95" customHeight="1" x14ac:dyDescent="0.2">
      <c r="A646" s="88">
        <v>2626</v>
      </c>
      <c r="B646" s="88" t="s">
        <v>3745</v>
      </c>
      <c r="C646" s="99" t="s">
        <v>2857</v>
      </c>
      <c r="D646" s="108" t="e">
        <v>#N/A</v>
      </c>
      <c r="E646" s="89" t="s">
        <v>3201</v>
      </c>
      <c r="F646" s="54" t="str">
        <f t="shared" si="10"/>
        <v>R 2626</v>
      </c>
      <c r="G646"/>
    </row>
    <row r="647" spans="1:7" ht="12.95" customHeight="1" x14ac:dyDescent="0.2">
      <c r="A647" s="66">
        <v>2627</v>
      </c>
      <c r="B647" s="66"/>
      <c r="C647" s="98" t="s">
        <v>2340</v>
      </c>
      <c r="D647" s="108">
        <v>153.28</v>
      </c>
      <c r="E647" s="67" t="s">
        <v>3201</v>
      </c>
      <c r="F647" s="54" t="str">
        <f t="shared" si="10"/>
        <v>R 2627</v>
      </c>
      <c r="G647"/>
    </row>
    <row r="648" spans="1:7" ht="12.95" customHeight="1" x14ac:dyDescent="0.2">
      <c r="A648" s="88">
        <v>2628</v>
      </c>
      <c r="B648" s="88" t="s">
        <v>3745</v>
      </c>
      <c r="C648" s="99" t="s">
        <v>2858</v>
      </c>
      <c r="D648" s="108" t="e">
        <v>#N/A</v>
      </c>
      <c r="E648" s="89" t="s">
        <v>3201</v>
      </c>
      <c r="F648" s="54" t="str">
        <f t="shared" si="10"/>
        <v>R 2628</v>
      </c>
      <c r="G648"/>
    </row>
    <row r="649" spans="1:7" ht="12.95" customHeight="1" x14ac:dyDescent="0.2">
      <c r="A649" s="66">
        <v>2629</v>
      </c>
      <c r="B649" s="66"/>
      <c r="C649" s="98" t="s">
        <v>2334</v>
      </c>
      <c r="D649" s="108">
        <v>313.60000000000002</v>
      </c>
      <c r="E649" s="67" t="s">
        <v>3201</v>
      </c>
      <c r="F649" s="54" t="str">
        <f t="shared" si="10"/>
        <v>R 2629</v>
      </c>
      <c r="G649"/>
    </row>
    <row r="650" spans="1:7" ht="12.95" customHeight="1" x14ac:dyDescent="0.2">
      <c r="A650" s="66">
        <v>2630</v>
      </c>
      <c r="B650" s="66"/>
      <c r="C650" s="98" t="s">
        <v>2334</v>
      </c>
      <c r="D650" s="108">
        <v>64</v>
      </c>
      <c r="E650" s="67" t="s">
        <v>3201</v>
      </c>
      <c r="F650" s="54" t="str">
        <f t="shared" si="10"/>
        <v>R 2630</v>
      </c>
      <c r="G650"/>
    </row>
    <row r="651" spans="1:7" ht="12.95" customHeight="1" x14ac:dyDescent="0.2">
      <c r="A651" s="66">
        <v>2631</v>
      </c>
      <c r="B651" s="66"/>
      <c r="C651" s="98" t="s">
        <v>2341</v>
      </c>
      <c r="D651" s="108">
        <v>166.72</v>
      </c>
      <c r="E651" s="67" t="s">
        <v>3201</v>
      </c>
      <c r="F651" s="54" t="str">
        <f t="shared" si="10"/>
        <v>R 2631</v>
      </c>
      <c r="G651"/>
    </row>
    <row r="652" spans="1:7" ht="12.95" customHeight="1" x14ac:dyDescent="0.2">
      <c r="A652" s="88">
        <v>2632</v>
      </c>
      <c r="B652" s="88" t="s">
        <v>3745</v>
      </c>
      <c r="C652" s="99" t="s">
        <v>2342</v>
      </c>
      <c r="D652" s="108" t="e">
        <v>#N/A</v>
      </c>
      <c r="E652" s="89" t="s">
        <v>3201</v>
      </c>
      <c r="F652" s="54" t="str">
        <f t="shared" si="10"/>
        <v>R 2632</v>
      </c>
      <c r="G652"/>
    </row>
    <row r="653" spans="1:7" ht="12.95" customHeight="1" x14ac:dyDescent="0.2">
      <c r="A653" s="66">
        <v>2633</v>
      </c>
      <c r="B653" s="66"/>
      <c r="C653" s="98" t="s">
        <v>2332</v>
      </c>
      <c r="D653" s="108">
        <v>218</v>
      </c>
      <c r="E653" s="67" t="s">
        <v>3201</v>
      </c>
      <c r="F653" s="54" t="str">
        <f t="shared" si="10"/>
        <v>R 2633</v>
      </c>
      <c r="G653"/>
    </row>
    <row r="654" spans="1:7" ht="12.95" customHeight="1" x14ac:dyDescent="0.2">
      <c r="A654" s="88">
        <v>2634</v>
      </c>
      <c r="B654" s="88" t="s">
        <v>3745</v>
      </c>
      <c r="C654" s="99" t="s">
        <v>2859</v>
      </c>
      <c r="D654" s="108">
        <v>768</v>
      </c>
      <c r="E654" s="89" t="s">
        <v>3201</v>
      </c>
      <c r="F654" s="54" t="str">
        <f t="shared" si="10"/>
        <v>R 2634</v>
      </c>
      <c r="G654"/>
    </row>
    <row r="655" spans="1:7" ht="12.95" customHeight="1" x14ac:dyDescent="0.2">
      <c r="A655" s="66">
        <v>2635</v>
      </c>
      <c r="B655" s="66"/>
      <c r="C655" s="98" t="s">
        <v>2343</v>
      </c>
      <c r="D655" s="108">
        <v>1113.28</v>
      </c>
      <c r="E655" s="67" t="s">
        <v>3201</v>
      </c>
      <c r="F655" s="54" t="str">
        <f t="shared" si="10"/>
        <v>R 2635</v>
      </c>
      <c r="G655"/>
    </row>
    <row r="656" spans="1:7" ht="12.95" customHeight="1" x14ac:dyDescent="0.2">
      <c r="A656" s="66">
        <v>2636</v>
      </c>
      <c r="B656" s="66"/>
      <c r="C656" s="98" t="s">
        <v>2860</v>
      </c>
      <c r="D656" s="108" t="e">
        <v>#N/A</v>
      </c>
      <c r="E656" s="67" t="s">
        <v>3201</v>
      </c>
      <c r="F656" s="54" t="str">
        <f t="shared" si="10"/>
        <v>R 2636</v>
      </c>
      <c r="G656"/>
    </row>
    <row r="657" spans="1:7" ht="12.95" customHeight="1" x14ac:dyDescent="0.2">
      <c r="A657" s="66">
        <v>2637</v>
      </c>
      <c r="B657" s="66"/>
      <c r="C657" s="98" t="s">
        <v>2344</v>
      </c>
      <c r="D657" s="108">
        <v>1856</v>
      </c>
      <c r="E657" s="67" t="s">
        <v>3201</v>
      </c>
      <c r="F657" s="54" t="str">
        <f t="shared" si="10"/>
        <v>R 2637</v>
      </c>
      <c r="G657"/>
    </row>
    <row r="658" spans="1:7" ht="12.95" customHeight="1" x14ac:dyDescent="0.2">
      <c r="A658" s="66">
        <v>2638</v>
      </c>
      <c r="B658" s="66"/>
      <c r="C658" s="98" t="s">
        <v>2345</v>
      </c>
      <c r="D658" s="108">
        <v>320</v>
      </c>
      <c r="E658" s="67" t="s">
        <v>3201</v>
      </c>
      <c r="F658" s="54" t="str">
        <f t="shared" si="10"/>
        <v>R 2638</v>
      </c>
      <c r="G658"/>
    </row>
    <row r="659" spans="1:7" ht="12.95" customHeight="1" x14ac:dyDescent="0.2">
      <c r="A659" s="66">
        <v>2639</v>
      </c>
      <c r="B659" s="66"/>
      <c r="C659" s="98" t="s">
        <v>2346</v>
      </c>
      <c r="D659" s="108">
        <v>352.32</v>
      </c>
      <c r="E659" s="67" t="s">
        <v>3201</v>
      </c>
      <c r="F659" s="54" t="str">
        <f t="shared" si="10"/>
        <v>R 2639</v>
      </c>
      <c r="G659"/>
    </row>
    <row r="660" spans="1:7" ht="12.95" customHeight="1" x14ac:dyDescent="0.2">
      <c r="A660" s="66">
        <v>2640</v>
      </c>
      <c r="B660" s="66"/>
      <c r="C660" s="98" t="s">
        <v>2347</v>
      </c>
      <c r="D660" s="108">
        <v>1280</v>
      </c>
      <c r="E660" s="67" t="s">
        <v>3201</v>
      </c>
      <c r="F660" s="54" t="str">
        <f t="shared" si="10"/>
        <v>R 2640</v>
      </c>
      <c r="G660"/>
    </row>
    <row r="661" spans="1:7" ht="12.95" customHeight="1" x14ac:dyDescent="0.2">
      <c r="A661" s="66">
        <v>2641</v>
      </c>
      <c r="B661" s="66"/>
      <c r="C661" s="98" t="s">
        <v>2348</v>
      </c>
      <c r="D661" s="108">
        <v>224.32</v>
      </c>
      <c r="E661" s="67" t="s">
        <v>3201</v>
      </c>
      <c r="F661" s="54" t="str">
        <f t="shared" si="10"/>
        <v>R 2641</v>
      </c>
      <c r="G661"/>
    </row>
    <row r="662" spans="1:7" ht="12.95" customHeight="1" x14ac:dyDescent="0.2">
      <c r="A662" s="66">
        <v>2642</v>
      </c>
      <c r="B662" s="66"/>
      <c r="C662" s="98" t="s">
        <v>2349</v>
      </c>
      <c r="D662" s="108">
        <v>124</v>
      </c>
      <c r="E662" s="67" t="s">
        <v>3201</v>
      </c>
      <c r="F662" s="54" t="str">
        <f t="shared" si="10"/>
        <v>R 2642</v>
      </c>
      <c r="G662"/>
    </row>
    <row r="663" spans="1:7" ht="12.95" customHeight="1" x14ac:dyDescent="0.2">
      <c r="A663" s="66">
        <v>2643</v>
      </c>
      <c r="B663" s="66"/>
      <c r="C663" s="98" t="s">
        <v>2350</v>
      </c>
      <c r="D663" s="108">
        <v>582.4</v>
      </c>
      <c r="E663" s="67" t="s">
        <v>3201</v>
      </c>
      <c r="F663" s="54" t="str">
        <f t="shared" si="10"/>
        <v>R 2643</v>
      </c>
      <c r="G663"/>
    </row>
    <row r="664" spans="1:7" ht="12.95" customHeight="1" x14ac:dyDescent="0.2">
      <c r="A664" s="66">
        <v>2644</v>
      </c>
      <c r="B664" s="66"/>
      <c r="C664" s="98" t="s">
        <v>2351</v>
      </c>
      <c r="D664" s="108">
        <v>1564</v>
      </c>
      <c r="E664" s="67" t="s">
        <v>3201</v>
      </c>
      <c r="F664" s="54" t="str">
        <f t="shared" si="10"/>
        <v>R 2644</v>
      </c>
      <c r="G664"/>
    </row>
    <row r="665" spans="1:7" ht="12.95" customHeight="1" x14ac:dyDescent="0.2">
      <c r="A665" s="66">
        <v>2645</v>
      </c>
      <c r="B665" s="66"/>
      <c r="C665" s="98" t="s">
        <v>2352</v>
      </c>
      <c r="D665" s="108">
        <v>1100</v>
      </c>
      <c r="E665" s="67" t="s">
        <v>3201</v>
      </c>
      <c r="F665" s="54" t="str">
        <f t="shared" si="10"/>
        <v>R 2645</v>
      </c>
      <c r="G665"/>
    </row>
    <row r="666" spans="1:7" ht="12.95" customHeight="1" x14ac:dyDescent="0.2">
      <c r="A666" s="66">
        <v>2646</v>
      </c>
      <c r="B666" s="66"/>
      <c r="C666" s="98" t="s">
        <v>2353</v>
      </c>
      <c r="D666" s="108">
        <v>3072</v>
      </c>
      <c r="E666" s="67" t="s">
        <v>3201</v>
      </c>
      <c r="F666" s="54" t="str">
        <f t="shared" si="10"/>
        <v>R 2646</v>
      </c>
      <c r="G666"/>
    </row>
    <row r="667" spans="1:7" ht="12.95" customHeight="1" x14ac:dyDescent="0.2">
      <c r="A667" s="66">
        <v>2647</v>
      </c>
      <c r="B667" s="66"/>
      <c r="C667" s="98" t="s">
        <v>2353</v>
      </c>
      <c r="D667" s="108">
        <v>1440.32</v>
      </c>
      <c r="E667" s="67" t="s">
        <v>3201</v>
      </c>
      <c r="F667" s="54" t="str">
        <f t="shared" si="10"/>
        <v>R 2647</v>
      </c>
      <c r="G667"/>
    </row>
    <row r="668" spans="1:7" ht="12.95" customHeight="1" x14ac:dyDescent="0.2">
      <c r="A668" s="66">
        <v>2648</v>
      </c>
      <c r="B668" s="66"/>
      <c r="C668" s="98" t="s">
        <v>2354</v>
      </c>
      <c r="D668" s="108">
        <v>1152</v>
      </c>
      <c r="E668" s="67" t="s">
        <v>3201</v>
      </c>
      <c r="F668" s="54" t="str">
        <f t="shared" si="10"/>
        <v>R 2648</v>
      </c>
      <c r="G668"/>
    </row>
    <row r="669" spans="1:7" ht="12.95" customHeight="1" x14ac:dyDescent="0.2">
      <c r="A669" s="66">
        <v>2649</v>
      </c>
      <c r="B669" s="66"/>
      <c r="C669" s="98" t="s">
        <v>2355</v>
      </c>
      <c r="D669" s="108">
        <v>1280</v>
      </c>
      <c r="E669" s="67" t="s">
        <v>3201</v>
      </c>
      <c r="F669" s="54" t="str">
        <f t="shared" si="10"/>
        <v>R 2649</v>
      </c>
      <c r="G669"/>
    </row>
    <row r="670" spans="1:7" ht="12.95" customHeight="1" x14ac:dyDescent="0.2">
      <c r="A670" s="66">
        <v>2650</v>
      </c>
      <c r="B670" s="66"/>
      <c r="C670" s="98" t="s">
        <v>2356</v>
      </c>
      <c r="D670" s="108">
        <v>1792</v>
      </c>
      <c r="E670" s="67" t="s">
        <v>3201</v>
      </c>
      <c r="F670" s="54" t="str">
        <f t="shared" si="10"/>
        <v>R 2650</v>
      </c>
      <c r="G670"/>
    </row>
    <row r="671" spans="1:7" ht="12.95" customHeight="1" x14ac:dyDescent="0.2">
      <c r="A671" s="66">
        <v>2651</v>
      </c>
      <c r="B671" s="66"/>
      <c r="C671" s="98" t="s">
        <v>2357</v>
      </c>
      <c r="D671" s="108">
        <v>134.4</v>
      </c>
      <c r="E671" s="67" t="s">
        <v>3201</v>
      </c>
      <c r="F671" s="54" t="str">
        <f t="shared" si="10"/>
        <v>R 2651</v>
      </c>
      <c r="G671"/>
    </row>
    <row r="672" spans="1:7" ht="12.95" customHeight="1" x14ac:dyDescent="0.2">
      <c r="A672" s="66">
        <v>2652</v>
      </c>
      <c r="B672" s="66"/>
      <c r="C672" s="98" t="s">
        <v>2350</v>
      </c>
      <c r="D672" s="108">
        <v>146.88</v>
      </c>
      <c r="E672" s="67" t="s">
        <v>3201</v>
      </c>
      <c r="F672" s="54" t="str">
        <f t="shared" si="10"/>
        <v>R 2652</v>
      </c>
      <c r="G672"/>
    </row>
    <row r="673" spans="1:7" ht="12.95" customHeight="1" x14ac:dyDescent="0.2">
      <c r="A673" s="88">
        <v>2653</v>
      </c>
      <c r="B673" s="88" t="s">
        <v>3745</v>
      </c>
      <c r="C673" s="99" t="s">
        <v>2861</v>
      </c>
      <c r="D673" s="108" t="e">
        <v>#N/A</v>
      </c>
      <c r="E673" s="89" t="s">
        <v>3201</v>
      </c>
      <c r="F673" s="54" t="str">
        <f t="shared" si="10"/>
        <v>R 2653</v>
      </c>
      <c r="G673"/>
    </row>
    <row r="674" spans="1:7" ht="12.95" customHeight="1" x14ac:dyDescent="0.2">
      <c r="A674" s="66">
        <v>2654</v>
      </c>
      <c r="B674" s="66"/>
      <c r="C674" s="98" t="s">
        <v>2358</v>
      </c>
      <c r="D674" s="108">
        <v>86</v>
      </c>
      <c r="E674" s="67" t="s">
        <v>3201</v>
      </c>
      <c r="F674" s="54" t="str">
        <f t="shared" si="10"/>
        <v>R 2654</v>
      </c>
      <c r="G674"/>
    </row>
    <row r="675" spans="1:7" ht="12.95" customHeight="1" x14ac:dyDescent="0.2">
      <c r="A675" s="88">
        <v>2655</v>
      </c>
      <c r="B675" s="88" t="s">
        <v>3745</v>
      </c>
      <c r="C675" s="99" t="s">
        <v>2862</v>
      </c>
      <c r="D675" s="108" t="e">
        <v>#N/A</v>
      </c>
      <c r="E675" s="89" t="s">
        <v>3201</v>
      </c>
      <c r="F675" s="54" t="str">
        <f t="shared" si="10"/>
        <v>R 2655</v>
      </c>
      <c r="G675"/>
    </row>
    <row r="676" spans="1:7" ht="12.95" customHeight="1" x14ac:dyDescent="0.2">
      <c r="A676" s="66">
        <v>2656</v>
      </c>
      <c r="B676" s="66"/>
      <c r="C676" s="98" t="s">
        <v>2359</v>
      </c>
      <c r="D676" s="108">
        <v>160.32</v>
      </c>
      <c r="E676" s="67" t="s">
        <v>3201</v>
      </c>
      <c r="F676" s="54" t="str">
        <f t="shared" si="10"/>
        <v>R 2656</v>
      </c>
      <c r="G676"/>
    </row>
    <row r="677" spans="1:7" ht="12.95" customHeight="1" x14ac:dyDescent="0.2">
      <c r="A677" s="66">
        <v>2657</v>
      </c>
      <c r="B677" s="66"/>
      <c r="C677" s="98" t="s">
        <v>2360</v>
      </c>
      <c r="D677" s="108">
        <v>332</v>
      </c>
      <c r="E677" s="67" t="s">
        <v>3201</v>
      </c>
      <c r="F677" s="54" t="str">
        <f t="shared" si="10"/>
        <v>R 2657</v>
      </c>
      <c r="G677"/>
    </row>
    <row r="678" spans="1:7" ht="12.95" customHeight="1" x14ac:dyDescent="0.2">
      <c r="A678" s="66">
        <v>2658</v>
      </c>
      <c r="B678" s="66"/>
      <c r="C678" s="98" t="s">
        <v>2361</v>
      </c>
      <c r="D678" s="108">
        <v>146.88</v>
      </c>
      <c r="E678" s="67" t="s">
        <v>3201</v>
      </c>
      <c r="F678" s="54" t="str">
        <f t="shared" si="10"/>
        <v>R 2658</v>
      </c>
      <c r="G678"/>
    </row>
    <row r="679" spans="1:7" ht="12.95" customHeight="1" x14ac:dyDescent="0.2">
      <c r="A679" s="66">
        <v>2659</v>
      </c>
      <c r="B679" s="66"/>
      <c r="C679" s="98" t="s">
        <v>2362</v>
      </c>
      <c r="D679" s="108">
        <v>307.2</v>
      </c>
      <c r="E679" s="67" t="s">
        <v>3201</v>
      </c>
      <c r="F679" s="54" t="str">
        <f t="shared" si="10"/>
        <v>R 2659</v>
      </c>
      <c r="G679"/>
    </row>
    <row r="680" spans="1:7" ht="12.95" customHeight="1" x14ac:dyDescent="0.2">
      <c r="A680" s="66">
        <v>2660</v>
      </c>
      <c r="B680" s="66"/>
      <c r="C680" s="98" t="s">
        <v>2353</v>
      </c>
      <c r="D680" s="108">
        <v>1299.2</v>
      </c>
      <c r="E680" s="67" t="s">
        <v>3201</v>
      </c>
      <c r="F680" s="54" t="str">
        <f t="shared" si="10"/>
        <v>R 2660</v>
      </c>
      <c r="G680"/>
    </row>
    <row r="681" spans="1:7" ht="12.95" customHeight="1" x14ac:dyDescent="0.2">
      <c r="A681" s="66">
        <v>2661</v>
      </c>
      <c r="B681" s="66"/>
      <c r="C681" s="98" t="s">
        <v>2363</v>
      </c>
      <c r="D681" s="108">
        <v>1574.72</v>
      </c>
      <c r="E681" s="67" t="s">
        <v>3201</v>
      </c>
      <c r="F681" s="54" t="str">
        <f t="shared" si="10"/>
        <v>R 2661</v>
      </c>
      <c r="G681"/>
    </row>
    <row r="682" spans="1:7" ht="12.95" customHeight="1" x14ac:dyDescent="0.2">
      <c r="A682" s="66">
        <v>2662</v>
      </c>
      <c r="B682" s="66"/>
      <c r="C682" s="98" t="s">
        <v>2364</v>
      </c>
      <c r="D682" s="108">
        <v>1414.4</v>
      </c>
      <c r="E682" s="67" t="s">
        <v>3201</v>
      </c>
      <c r="F682" s="54" t="str">
        <f t="shared" si="10"/>
        <v>R 2662</v>
      </c>
      <c r="G682"/>
    </row>
    <row r="683" spans="1:7" ht="12.95" customHeight="1" x14ac:dyDescent="0.2">
      <c r="A683" s="66">
        <v>2663</v>
      </c>
      <c r="B683" s="66"/>
      <c r="C683" s="98" t="s">
        <v>2356</v>
      </c>
      <c r="D683" s="108">
        <v>604</v>
      </c>
      <c r="E683" s="67" t="s">
        <v>3201</v>
      </c>
      <c r="F683" s="54" t="str">
        <f t="shared" si="10"/>
        <v>R 2663</v>
      </c>
      <c r="G683"/>
    </row>
    <row r="684" spans="1:7" ht="12.95" customHeight="1" x14ac:dyDescent="0.2">
      <c r="A684" s="66">
        <v>2664</v>
      </c>
      <c r="B684" s="66"/>
      <c r="C684" s="98" t="s">
        <v>2365</v>
      </c>
      <c r="D684" s="108">
        <v>2816</v>
      </c>
      <c r="E684" s="67" t="s">
        <v>3201</v>
      </c>
      <c r="F684" s="54" t="str">
        <f t="shared" si="10"/>
        <v>R 2664</v>
      </c>
      <c r="G684"/>
    </row>
    <row r="685" spans="1:7" ht="12.95" customHeight="1" x14ac:dyDescent="0.2">
      <c r="A685" s="88">
        <v>2665</v>
      </c>
      <c r="B685" s="88" t="s">
        <v>3745</v>
      </c>
      <c r="C685" s="99" t="s">
        <v>2863</v>
      </c>
      <c r="D685" s="108" t="e">
        <v>#N/A</v>
      </c>
      <c r="E685" s="89" t="s">
        <v>3201</v>
      </c>
      <c r="F685" s="54" t="str">
        <f t="shared" si="10"/>
        <v>R 2665</v>
      </c>
      <c r="G685"/>
    </row>
    <row r="686" spans="1:7" ht="12.95" customHeight="1" x14ac:dyDescent="0.2">
      <c r="A686" s="66">
        <v>2695</v>
      </c>
      <c r="B686" s="66"/>
      <c r="C686" s="98" t="s">
        <v>2366</v>
      </c>
      <c r="D686" s="108">
        <v>537.28</v>
      </c>
      <c r="E686" s="67" t="s">
        <v>3202</v>
      </c>
      <c r="F686" s="54" t="str">
        <f t="shared" si="10"/>
        <v>R 2695</v>
      </c>
      <c r="G686"/>
    </row>
    <row r="687" spans="1:7" ht="12.95" customHeight="1" x14ac:dyDescent="0.2">
      <c r="A687" s="66">
        <v>2696</v>
      </c>
      <c r="B687" s="66"/>
      <c r="C687" s="98" t="s">
        <v>2367</v>
      </c>
      <c r="D687" s="108">
        <v>134.4</v>
      </c>
      <c r="E687" s="67" t="s">
        <v>3202</v>
      </c>
      <c r="F687" s="54" t="str">
        <f t="shared" si="10"/>
        <v>R 2696</v>
      </c>
      <c r="G687"/>
    </row>
    <row r="688" spans="1:7" ht="12.95" customHeight="1" x14ac:dyDescent="0.2">
      <c r="A688" s="66">
        <v>2697</v>
      </c>
      <c r="B688" s="66"/>
      <c r="C688" s="98" t="s">
        <v>2368</v>
      </c>
      <c r="D688" s="108">
        <v>195.84</v>
      </c>
      <c r="E688" s="67" t="s">
        <v>3202</v>
      </c>
      <c r="F688" s="54" t="str">
        <f t="shared" si="10"/>
        <v>R 2697</v>
      </c>
      <c r="G688"/>
    </row>
    <row r="689" spans="1:7" ht="12.95" customHeight="1" x14ac:dyDescent="0.2">
      <c r="A689" s="66">
        <v>2698</v>
      </c>
      <c r="B689" s="66"/>
      <c r="C689" s="98" t="s">
        <v>2369</v>
      </c>
      <c r="D689" s="108">
        <v>768</v>
      </c>
      <c r="E689" s="67" t="s">
        <v>3202</v>
      </c>
      <c r="F689" s="54" t="str">
        <f t="shared" si="10"/>
        <v>R 2698</v>
      </c>
      <c r="G689"/>
    </row>
    <row r="690" spans="1:7" ht="12.95" customHeight="1" x14ac:dyDescent="0.2">
      <c r="A690" s="66">
        <v>2699</v>
      </c>
      <c r="B690" s="66"/>
      <c r="C690" s="98" t="s">
        <v>2370</v>
      </c>
      <c r="D690" s="108">
        <v>153.28</v>
      </c>
      <c r="E690" s="67" t="s">
        <v>3202</v>
      </c>
      <c r="F690" s="54" t="str">
        <f t="shared" si="10"/>
        <v>R 2699</v>
      </c>
      <c r="G690"/>
    </row>
    <row r="691" spans="1:7" ht="12.95" customHeight="1" x14ac:dyDescent="0.2">
      <c r="A691" s="66">
        <v>2700</v>
      </c>
      <c r="B691" s="66"/>
      <c r="C691" s="98" t="s">
        <v>2371</v>
      </c>
      <c r="D691" s="108">
        <v>530.88</v>
      </c>
      <c r="E691" s="67" t="s">
        <v>3202</v>
      </c>
      <c r="F691" s="54" t="str">
        <f t="shared" si="10"/>
        <v>R 2700</v>
      </c>
      <c r="G691"/>
    </row>
    <row r="692" spans="1:7" ht="12.95" customHeight="1" x14ac:dyDescent="0.2">
      <c r="A692" s="66">
        <v>2701</v>
      </c>
      <c r="B692" s="66"/>
      <c r="C692" s="98" t="s">
        <v>2371</v>
      </c>
      <c r="D692" s="108">
        <v>947.2</v>
      </c>
      <c r="E692" s="67" t="s">
        <v>3202</v>
      </c>
      <c r="F692" s="54" t="str">
        <f t="shared" si="10"/>
        <v>R 2701</v>
      </c>
      <c r="G692"/>
    </row>
    <row r="693" spans="1:7" ht="12.95" customHeight="1" x14ac:dyDescent="0.2">
      <c r="A693" s="66">
        <v>2702</v>
      </c>
      <c r="B693" s="66"/>
      <c r="C693" s="98" t="s">
        <v>2371</v>
      </c>
      <c r="D693" s="108">
        <v>1331.2</v>
      </c>
      <c r="E693" s="67" t="s">
        <v>3202</v>
      </c>
      <c r="F693" s="54" t="str">
        <f t="shared" si="10"/>
        <v>R 2702</v>
      </c>
      <c r="G693"/>
    </row>
    <row r="694" spans="1:7" ht="12.95" customHeight="1" x14ac:dyDescent="0.2">
      <c r="A694" s="66">
        <v>2703</v>
      </c>
      <c r="B694" s="66"/>
      <c r="C694" s="98" t="s">
        <v>2371</v>
      </c>
      <c r="D694" s="108">
        <v>788.8</v>
      </c>
      <c r="E694" s="67" t="s">
        <v>3202</v>
      </c>
      <c r="F694" s="54" t="str">
        <f t="shared" si="10"/>
        <v>R 2703</v>
      </c>
      <c r="G694"/>
    </row>
    <row r="695" spans="1:7" ht="12.95" customHeight="1" x14ac:dyDescent="0.2">
      <c r="A695" s="66">
        <v>2704</v>
      </c>
      <c r="B695" s="66"/>
      <c r="C695" s="98" t="s">
        <v>2371</v>
      </c>
      <c r="D695" s="108">
        <v>422.72</v>
      </c>
      <c r="E695" s="67" t="s">
        <v>3202</v>
      </c>
      <c r="F695" s="54" t="str">
        <f t="shared" si="10"/>
        <v>R 2704</v>
      </c>
      <c r="G695"/>
    </row>
    <row r="696" spans="1:7" ht="12.95" customHeight="1" x14ac:dyDescent="0.2">
      <c r="A696" s="66">
        <v>2705</v>
      </c>
      <c r="B696" s="66"/>
      <c r="C696" s="98" t="s">
        <v>2371</v>
      </c>
      <c r="D696" s="108">
        <v>121.6</v>
      </c>
      <c r="E696" s="67" t="s">
        <v>3202</v>
      </c>
      <c r="F696" s="54" t="str">
        <f t="shared" si="10"/>
        <v>R 2705</v>
      </c>
      <c r="G696"/>
    </row>
    <row r="697" spans="1:7" ht="12.95" customHeight="1" x14ac:dyDescent="0.2">
      <c r="A697" s="66">
        <v>2706</v>
      </c>
      <c r="B697" s="66"/>
      <c r="C697" s="98" t="s">
        <v>2371</v>
      </c>
      <c r="D697" s="108">
        <v>143.36000000000001</v>
      </c>
      <c r="E697" s="67" t="s">
        <v>3202</v>
      </c>
      <c r="F697" s="54" t="str">
        <f t="shared" si="10"/>
        <v>R 2706</v>
      </c>
      <c r="G697"/>
    </row>
    <row r="698" spans="1:7" ht="12.95" customHeight="1" x14ac:dyDescent="0.2">
      <c r="A698" s="66">
        <v>2707</v>
      </c>
      <c r="B698" s="66"/>
      <c r="C698" s="98" t="s">
        <v>2371</v>
      </c>
      <c r="D698" s="108">
        <v>142.4</v>
      </c>
      <c r="E698" s="67" t="s">
        <v>3202</v>
      </c>
      <c r="F698" s="54" t="str">
        <f t="shared" si="10"/>
        <v>R 2707</v>
      </c>
      <c r="G698"/>
    </row>
    <row r="699" spans="1:7" ht="12.95" customHeight="1" x14ac:dyDescent="0.2">
      <c r="A699" s="66">
        <v>2708</v>
      </c>
      <c r="B699" s="66"/>
      <c r="C699" s="98" t="s">
        <v>2372</v>
      </c>
      <c r="D699" s="108">
        <v>2688</v>
      </c>
      <c r="E699" s="67" t="s">
        <v>3202</v>
      </c>
      <c r="F699" s="54" t="str">
        <f t="shared" si="10"/>
        <v>R 2708</v>
      </c>
      <c r="G699"/>
    </row>
    <row r="700" spans="1:7" ht="12.95" customHeight="1" x14ac:dyDescent="0.2">
      <c r="A700" s="66">
        <v>2709</v>
      </c>
      <c r="B700" s="66"/>
      <c r="C700" s="98" t="s">
        <v>2369</v>
      </c>
      <c r="D700" s="108">
        <v>991.68</v>
      </c>
      <c r="E700" s="67" t="s">
        <v>3202</v>
      </c>
      <c r="F700" s="54" t="str">
        <f t="shared" si="10"/>
        <v>R 2709</v>
      </c>
      <c r="G700"/>
    </row>
    <row r="701" spans="1:7" ht="12.95" customHeight="1" x14ac:dyDescent="0.2">
      <c r="A701" s="66">
        <v>2718</v>
      </c>
      <c r="B701" s="66"/>
      <c r="C701" s="98" t="s">
        <v>2373</v>
      </c>
      <c r="D701" s="108">
        <v>537.28</v>
      </c>
      <c r="E701" s="67" t="s">
        <v>3202</v>
      </c>
      <c r="F701" s="54" t="str">
        <f t="shared" si="10"/>
        <v>R 2718</v>
      </c>
      <c r="G701"/>
    </row>
    <row r="702" spans="1:7" ht="12.95" customHeight="1" x14ac:dyDescent="0.2">
      <c r="A702" s="66">
        <v>2719</v>
      </c>
      <c r="B702" s="66"/>
      <c r="C702" s="98" t="s">
        <v>2370</v>
      </c>
      <c r="D702" s="108">
        <v>307.2</v>
      </c>
      <c r="E702" s="67" t="s">
        <v>3202</v>
      </c>
      <c r="F702" s="54" t="str">
        <f t="shared" si="10"/>
        <v>R 2719</v>
      </c>
      <c r="G702"/>
    </row>
    <row r="703" spans="1:7" ht="12.95" customHeight="1" x14ac:dyDescent="0.2">
      <c r="A703" s="66">
        <v>2720</v>
      </c>
      <c r="B703" s="66"/>
      <c r="C703" s="98" t="s">
        <v>2374</v>
      </c>
      <c r="D703" s="108">
        <v>3072</v>
      </c>
      <c r="E703" s="67" t="s">
        <v>3202</v>
      </c>
      <c r="F703" s="54" t="str">
        <f t="shared" si="10"/>
        <v>R 2720</v>
      </c>
      <c r="G703"/>
    </row>
    <row r="704" spans="1:7" ht="12.95" customHeight="1" x14ac:dyDescent="0.2">
      <c r="A704" s="66">
        <v>2721</v>
      </c>
      <c r="B704" s="66"/>
      <c r="C704" s="98" t="s">
        <v>2374</v>
      </c>
      <c r="D704" s="108">
        <v>800.32</v>
      </c>
      <c r="E704" s="67" t="s">
        <v>3202</v>
      </c>
      <c r="F704" s="54" t="str">
        <f t="shared" si="10"/>
        <v>R 2721</v>
      </c>
      <c r="G704"/>
    </row>
    <row r="705" spans="1:7" ht="12.95" customHeight="1" x14ac:dyDescent="0.2">
      <c r="A705" s="66">
        <v>2722</v>
      </c>
      <c r="B705" s="66"/>
      <c r="C705" s="98" t="s">
        <v>2375</v>
      </c>
      <c r="D705" s="108">
        <v>947.2</v>
      </c>
      <c r="E705" s="67" t="s">
        <v>3202</v>
      </c>
      <c r="F705" s="54" t="str">
        <f t="shared" si="10"/>
        <v>R 2722</v>
      </c>
      <c r="G705"/>
    </row>
    <row r="706" spans="1:7" ht="12.95" customHeight="1" x14ac:dyDescent="0.2">
      <c r="A706" s="66">
        <v>2723</v>
      </c>
      <c r="B706" s="66"/>
      <c r="C706" s="98" t="s">
        <v>2370</v>
      </c>
      <c r="D706" s="108">
        <v>125.44</v>
      </c>
      <c r="E706" s="67" t="s">
        <v>3202</v>
      </c>
      <c r="F706" s="54" t="str">
        <f t="shared" si="10"/>
        <v>R 2723</v>
      </c>
      <c r="G706"/>
    </row>
    <row r="707" spans="1:7" ht="12.95" customHeight="1" x14ac:dyDescent="0.2">
      <c r="A707" s="66">
        <v>2724</v>
      </c>
      <c r="B707" s="66"/>
      <c r="C707" s="98" t="s">
        <v>2370</v>
      </c>
      <c r="D707" s="108">
        <v>127.04</v>
      </c>
      <c r="E707" s="67" t="s">
        <v>3202</v>
      </c>
      <c r="F707" s="54" t="str">
        <f t="shared" si="10"/>
        <v>R 2724</v>
      </c>
      <c r="G707"/>
    </row>
    <row r="708" spans="1:7" ht="12.95" customHeight="1" x14ac:dyDescent="0.2">
      <c r="A708" s="66">
        <v>2725</v>
      </c>
      <c r="B708" s="66"/>
      <c r="C708" s="98" t="s">
        <v>2376</v>
      </c>
      <c r="D708" s="108">
        <v>414.72</v>
      </c>
      <c r="E708" s="67" t="s">
        <v>3202</v>
      </c>
      <c r="F708" s="54" t="str">
        <f t="shared" si="10"/>
        <v>R 2725</v>
      </c>
      <c r="G708"/>
    </row>
    <row r="709" spans="1:7" ht="12.95" customHeight="1" x14ac:dyDescent="0.2">
      <c r="A709" s="66">
        <v>2726</v>
      </c>
      <c r="B709" s="66"/>
      <c r="C709" s="98" t="s">
        <v>2373</v>
      </c>
      <c r="D709" s="108">
        <v>294.72000000000003</v>
      </c>
      <c r="E709" s="67" t="s">
        <v>3202</v>
      </c>
      <c r="F709" s="54" t="str">
        <f t="shared" ref="F709:F772" si="11">"R "&amp;A709</f>
        <v>R 2726</v>
      </c>
      <c r="G709"/>
    </row>
    <row r="710" spans="1:7" ht="12.95" customHeight="1" x14ac:dyDescent="0.2">
      <c r="A710" s="66">
        <v>2727</v>
      </c>
      <c r="B710" s="66"/>
      <c r="C710" s="98" t="s">
        <v>2370</v>
      </c>
      <c r="D710" s="108">
        <v>1472</v>
      </c>
      <c r="E710" s="67" t="s">
        <v>3202</v>
      </c>
      <c r="F710" s="54" t="str">
        <f t="shared" si="11"/>
        <v>R 2727</v>
      </c>
      <c r="G710"/>
    </row>
    <row r="711" spans="1:7" ht="12.95" customHeight="1" x14ac:dyDescent="0.2">
      <c r="A711" s="66">
        <v>2728</v>
      </c>
      <c r="B711" s="66"/>
      <c r="C711" s="98" t="s">
        <v>2377</v>
      </c>
      <c r="D711" s="108">
        <v>429.12</v>
      </c>
      <c r="E711" s="67" t="s">
        <v>3202</v>
      </c>
      <c r="F711" s="54" t="str">
        <f t="shared" si="11"/>
        <v>R 2728</v>
      </c>
      <c r="G711"/>
    </row>
    <row r="712" spans="1:7" ht="12.95" customHeight="1" x14ac:dyDescent="0.2">
      <c r="A712" s="66">
        <v>2729</v>
      </c>
      <c r="B712" s="66"/>
      <c r="C712" s="98" t="s">
        <v>2370</v>
      </c>
      <c r="D712" s="108">
        <v>124.16</v>
      </c>
      <c r="E712" s="67" t="s">
        <v>3202</v>
      </c>
      <c r="F712" s="54" t="str">
        <f t="shared" si="11"/>
        <v>R 2729</v>
      </c>
      <c r="G712"/>
    </row>
    <row r="713" spans="1:7" ht="12.95" customHeight="1" x14ac:dyDescent="0.2">
      <c r="A713" s="66">
        <v>2730</v>
      </c>
      <c r="B713" s="66"/>
      <c r="C713" s="98" t="s">
        <v>2378</v>
      </c>
      <c r="D713" s="108">
        <v>345.28</v>
      </c>
      <c r="E713" s="67" t="s">
        <v>3202</v>
      </c>
      <c r="F713" s="54" t="str">
        <f t="shared" si="11"/>
        <v>R 2730</v>
      </c>
      <c r="G713"/>
    </row>
    <row r="714" spans="1:7" ht="12.95" customHeight="1" x14ac:dyDescent="0.2">
      <c r="A714" s="66">
        <v>2731</v>
      </c>
      <c r="B714" s="66"/>
      <c r="C714" s="98" t="s">
        <v>2379</v>
      </c>
      <c r="D714" s="108">
        <v>1728</v>
      </c>
      <c r="E714" s="67" t="s">
        <v>3202</v>
      </c>
      <c r="F714" s="54" t="str">
        <f t="shared" si="11"/>
        <v>R 2731</v>
      </c>
      <c r="G714"/>
    </row>
    <row r="715" spans="1:7" ht="12.95" customHeight="1" x14ac:dyDescent="0.2">
      <c r="A715" s="66">
        <v>2732</v>
      </c>
      <c r="B715" s="66"/>
      <c r="C715" s="98" t="s">
        <v>2380</v>
      </c>
      <c r="D715" s="108">
        <v>127.04</v>
      </c>
      <c r="E715" s="67" t="s">
        <v>3202</v>
      </c>
      <c r="F715" s="54" t="str">
        <f t="shared" si="11"/>
        <v>R 2732</v>
      </c>
      <c r="G715"/>
    </row>
    <row r="716" spans="1:7" ht="12.95" customHeight="1" x14ac:dyDescent="0.2">
      <c r="A716" s="66">
        <v>2733</v>
      </c>
      <c r="B716" s="66"/>
      <c r="C716" s="98" t="s">
        <v>2380</v>
      </c>
      <c r="D716" s="108">
        <v>127.04</v>
      </c>
      <c r="E716" s="67" t="s">
        <v>3202</v>
      </c>
      <c r="F716" s="54" t="str">
        <f t="shared" si="11"/>
        <v>R 2733</v>
      </c>
      <c r="G716"/>
    </row>
    <row r="717" spans="1:7" ht="12.95" customHeight="1" x14ac:dyDescent="0.2">
      <c r="A717" s="66">
        <v>2734</v>
      </c>
      <c r="B717" s="66"/>
      <c r="C717" s="98" t="s">
        <v>2381</v>
      </c>
      <c r="D717" s="108">
        <v>94.72</v>
      </c>
      <c r="E717" s="67" t="s">
        <v>3202</v>
      </c>
      <c r="F717" s="54" t="str">
        <f t="shared" si="11"/>
        <v>R 2734</v>
      </c>
      <c r="G717"/>
    </row>
    <row r="718" spans="1:7" ht="12.95" customHeight="1" x14ac:dyDescent="0.2">
      <c r="A718" s="66">
        <v>2735</v>
      </c>
      <c r="B718" s="66"/>
      <c r="C718" s="98" t="s">
        <v>2380</v>
      </c>
      <c r="D718" s="108">
        <v>89.28</v>
      </c>
      <c r="E718" s="67" t="s">
        <v>3202</v>
      </c>
      <c r="F718" s="54" t="str">
        <f t="shared" si="11"/>
        <v>R 2735</v>
      </c>
      <c r="G718"/>
    </row>
    <row r="719" spans="1:7" ht="12.95" customHeight="1" x14ac:dyDescent="0.2">
      <c r="A719" s="66">
        <v>2736</v>
      </c>
      <c r="B719" s="66"/>
      <c r="C719" s="98" t="s">
        <v>2373</v>
      </c>
      <c r="D719" s="108">
        <v>237.12</v>
      </c>
      <c r="E719" s="67" t="s">
        <v>3202</v>
      </c>
      <c r="F719" s="54" t="str">
        <f t="shared" si="11"/>
        <v>R 2736</v>
      </c>
      <c r="G719"/>
    </row>
    <row r="720" spans="1:7" ht="12.95" customHeight="1" x14ac:dyDescent="0.2">
      <c r="A720" s="66">
        <v>2737</v>
      </c>
      <c r="B720" s="66"/>
      <c r="C720" s="98" t="s">
        <v>2382</v>
      </c>
      <c r="D720" s="108">
        <v>124.16</v>
      </c>
      <c r="E720" s="67" t="s">
        <v>3202</v>
      </c>
      <c r="F720" s="54" t="str">
        <f t="shared" si="11"/>
        <v>R 2737</v>
      </c>
      <c r="G720"/>
    </row>
    <row r="721" spans="1:7" ht="12.95" customHeight="1" x14ac:dyDescent="0.2">
      <c r="A721" s="66">
        <v>2738</v>
      </c>
      <c r="B721" s="66"/>
      <c r="C721" s="98" t="s">
        <v>2383</v>
      </c>
      <c r="D721" s="108">
        <v>121.6</v>
      </c>
      <c r="E721" s="67" t="s">
        <v>3202</v>
      </c>
      <c r="F721" s="54" t="str">
        <f t="shared" si="11"/>
        <v>R 2738</v>
      </c>
      <c r="G721"/>
    </row>
    <row r="722" spans="1:7" ht="12.95" customHeight="1" x14ac:dyDescent="0.2">
      <c r="A722" s="66">
        <v>2739</v>
      </c>
      <c r="B722" s="66"/>
      <c r="C722" s="98" t="s">
        <v>2384</v>
      </c>
      <c r="D722" s="108">
        <v>89.28</v>
      </c>
      <c r="E722" s="67" t="s">
        <v>3202</v>
      </c>
      <c r="F722" s="54" t="str">
        <f t="shared" si="11"/>
        <v>R 2739</v>
      </c>
      <c r="G722"/>
    </row>
    <row r="723" spans="1:7" ht="12.95" customHeight="1" x14ac:dyDescent="0.2">
      <c r="A723" s="66">
        <v>2740</v>
      </c>
      <c r="B723" s="66"/>
      <c r="C723" s="98" t="s">
        <v>2385</v>
      </c>
      <c r="D723" s="108">
        <v>700.8</v>
      </c>
      <c r="E723" s="67" t="s">
        <v>3202</v>
      </c>
      <c r="F723" s="54" t="str">
        <f t="shared" si="11"/>
        <v>R 2740</v>
      </c>
      <c r="G723"/>
    </row>
    <row r="724" spans="1:7" ht="12.95" customHeight="1" x14ac:dyDescent="0.2">
      <c r="A724" s="66">
        <v>2741</v>
      </c>
      <c r="B724" s="66"/>
      <c r="C724" s="98" t="s">
        <v>3752</v>
      </c>
      <c r="D724" s="108">
        <v>976</v>
      </c>
      <c r="E724" s="67" t="s">
        <v>3201</v>
      </c>
      <c r="F724" s="54" t="str">
        <f t="shared" si="11"/>
        <v>R 2741</v>
      </c>
      <c r="G724"/>
    </row>
    <row r="725" spans="1:7" ht="12.95" customHeight="1" x14ac:dyDescent="0.2">
      <c r="A725" s="66">
        <v>2742</v>
      </c>
      <c r="B725" s="66"/>
      <c r="C725" s="85" t="s">
        <v>3931</v>
      </c>
      <c r="D725" s="108">
        <v>2264</v>
      </c>
      <c r="E725" s="68" t="s">
        <v>3201</v>
      </c>
      <c r="F725" s="54" t="str">
        <f t="shared" si="11"/>
        <v>R 2742</v>
      </c>
      <c r="G725"/>
    </row>
    <row r="726" spans="1:7" ht="12.95" customHeight="1" x14ac:dyDescent="0.2">
      <c r="A726" s="66">
        <v>2743</v>
      </c>
      <c r="B726" s="66"/>
      <c r="C726" s="85" t="s">
        <v>3932</v>
      </c>
      <c r="D726" s="108">
        <v>2304</v>
      </c>
      <c r="E726" s="68" t="s">
        <v>3201</v>
      </c>
      <c r="F726" s="54" t="str">
        <f t="shared" si="11"/>
        <v>R 2743</v>
      </c>
      <c r="G726"/>
    </row>
    <row r="727" spans="1:7" ht="12.95" customHeight="1" x14ac:dyDescent="0.2">
      <c r="A727" s="66">
        <v>2744</v>
      </c>
      <c r="B727" s="66"/>
      <c r="C727" s="98" t="s">
        <v>3751</v>
      </c>
      <c r="D727" s="108">
        <v>176</v>
      </c>
      <c r="E727" s="68" t="s">
        <v>3201</v>
      </c>
      <c r="F727" s="54" t="str">
        <f t="shared" si="11"/>
        <v>R 2744</v>
      </c>
      <c r="G727"/>
    </row>
    <row r="728" spans="1:7" ht="12.95" customHeight="1" x14ac:dyDescent="0.2">
      <c r="A728" s="66">
        <v>2745</v>
      </c>
      <c r="B728" s="66"/>
      <c r="C728" s="98" t="s">
        <v>3751</v>
      </c>
      <c r="D728" s="108">
        <v>187.2</v>
      </c>
      <c r="E728" s="67" t="s">
        <v>3201</v>
      </c>
      <c r="F728" s="54" t="str">
        <f t="shared" si="11"/>
        <v>R 2745</v>
      </c>
      <c r="G728"/>
    </row>
    <row r="729" spans="1:7" ht="12.95" customHeight="1" x14ac:dyDescent="0.2">
      <c r="A729" s="66">
        <v>2746</v>
      </c>
      <c r="B729" s="66"/>
      <c r="C729" s="85" t="s">
        <v>3933</v>
      </c>
      <c r="D729" s="108">
        <v>704</v>
      </c>
      <c r="E729" s="68" t="s">
        <v>3201</v>
      </c>
      <c r="F729" s="54" t="str">
        <f t="shared" si="11"/>
        <v>R 2746</v>
      </c>
      <c r="G729"/>
    </row>
    <row r="730" spans="1:7" ht="12.95" customHeight="1" x14ac:dyDescent="0.2">
      <c r="A730" s="66">
        <v>2748</v>
      </c>
      <c r="B730" s="66"/>
      <c r="C730" s="85" t="s">
        <v>4007</v>
      </c>
      <c r="D730" s="108">
        <v>768</v>
      </c>
      <c r="E730" s="68" t="s">
        <v>3201</v>
      </c>
      <c r="F730" s="54" t="str">
        <f t="shared" si="11"/>
        <v>R 2748</v>
      </c>
      <c r="G730"/>
    </row>
    <row r="731" spans="1:7" ht="12.95" customHeight="1" x14ac:dyDescent="0.2">
      <c r="A731" s="66">
        <v>2749</v>
      </c>
      <c r="B731" s="66"/>
      <c r="C731" s="85" t="s">
        <v>3934</v>
      </c>
      <c r="D731" s="108">
        <v>160</v>
      </c>
      <c r="E731" s="68" t="s">
        <v>3201</v>
      </c>
      <c r="F731" s="54" t="str">
        <f t="shared" si="11"/>
        <v>R 2749</v>
      </c>
      <c r="G731"/>
    </row>
    <row r="732" spans="1:7" ht="12.95" customHeight="1" x14ac:dyDescent="0.2">
      <c r="A732" s="66">
        <v>2750</v>
      </c>
      <c r="B732" s="66"/>
      <c r="C732" s="98" t="s">
        <v>2386</v>
      </c>
      <c r="D732" s="108">
        <v>703.04</v>
      </c>
      <c r="E732" s="67" t="s">
        <v>3196</v>
      </c>
      <c r="F732" s="54" t="str">
        <f t="shared" si="11"/>
        <v>R 2750</v>
      </c>
      <c r="G732"/>
    </row>
    <row r="733" spans="1:7" ht="12.95" customHeight="1" x14ac:dyDescent="0.2">
      <c r="A733" s="66">
        <v>2751</v>
      </c>
      <c r="B733" s="66"/>
      <c r="C733" s="98" t="s">
        <v>2386</v>
      </c>
      <c r="D733" s="108">
        <v>1337.6</v>
      </c>
      <c r="E733" s="67" t="s">
        <v>3196</v>
      </c>
      <c r="F733" s="54" t="str">
        <f t="shared" si="11"/>
        <v>R 2751</v>
      </c>
      <c r="G733"/>
    </row>
    <row r="734" spans="1:7" ht="12.95" customHeight="1" x14ac:dyDescent="0.2">
      <c r="A734" s="66">
        <v>2752</v>
      </c>
      <c r="B734" s="66"/>
      <c r="C734" s="98" t="s">
        <v>2227</v>
      </c>
      <c r="D734" s="108">
        <v>166.72</v>
      </c>
      <c r="E734" s="67" t="s">
        <v>3196</v>
      </c>
      <c r="F734" s="54" t="str">
        <f t="shared" si="11"/>
        <v>R 2752</v>
      </c>
      <c r="G734"/>
    </row>
    <row r="735" spans="1:7" ht="12.95" customHeight="1" x14ac:dyDescent="0.2">
      <c r="A735" s="66">
        <v>2753</v>
      </c>
      <c r="B735" s="66"/>
      <c r="C735" s="98" t="s">
        <v>2227</v>
      </c>
      <c r="D735" s="108">
        <v>179.2</v>
      </c>
      <c r="E735" s="67" t="s">
        <v>3196</v>
      </c>
      <c r="F735" s="54" t="str">
        <f t="shared" si="11"/>
        <v>R 2753</v>
      </c>
      <c r="G735"/>
    </row>
    <row r="736" spans="1:7" ht="12.95" customHeight="1" x14ac:dyDescent="0.2">
      <c r="A736" s="66">
        <v>2756</v>
      </c>
      <c r="B736" s="66"/>
      <c r="C736" s="98" t="s">
        <v>2386</v>
      </c>
      <c r="D736" s="108">
        <v>173.12</v>
      </c>
      <c r="E736" s="67" t="s">
        <v>3196</v>
      </c>
      <c r="F736" s="54" t="str">
        <f t="shared" si="11"/>
        <v>R 2756</v>
      </c>
      <c r="G736"/>
    </row>
    <row r="737" spans="1:7" ht="12.95" customHeight="1" x14ac:dyDescent="0.2">
      <c r="A737" s="66">
        <v>2757</v>
      </c>
      <c r="B737" s="66"/>
      <c r="C737" s="85" t="s">
        <v>3935</v>
      </c>
      <c r="D737" s="108">
        <v>672</v>
      </c>
      <c r="E737" s="68" t="s">
        <v>3196</v>
      </c>
      <c r="F737" s="54" t="str">
        <f t="shared" si="11"/>
        <v>R 2757</v>
      </c>
      <c r="G737"/>
    </row>
    <row r="738" spans="1:7" ht="12.95" customHeight="1" x14ac:dyDescent="0.2">
      <c r="A738" s="66">
        <v>2758</v>
      </c>
      <c r="B738" s="66"/>
      <c r="C738" s="98" t="s">
        <v>2386</v>
      </c>
      <c r="D738" s="108">
        <v>76.8</v>
      </c>
      <c r="E738" s="67" t="s">
        <v>3196</v>
      </c>
      <c r="F738" s="54" t="str">
        <f t="shared" si="11"/>
        <v>R 2758</v>
      </c>
      <c r="G738"/>
    </row>
    <row r="739" spans="1:7" ht="12.95" customHeight="1" x14ac:dyDescent="0.2">
      <c r="A739" s="66">
        <v>2759</v>
      </c>
      <c r="B739" s="66"/>
      <c r="C739" s="98" t="s">
        <v>2387</v>
      </c>
      <c r="D739" s="108">
        <v>1017.6</v>
      </c>
      <c r="E739" s="67" t="s">
        <v>3196</v>
      </c>
      <c r="F739" s="54" t="str">
        <f t="shared" si="11"/>
        <v>R 2759</v>
      </c>
      <c r="G739"/>
    </row>
    <row r="740" spans="1:7" ht="12.95" customHeight="1" x14ac:dyDescent="0.2">
      <c r="A740" s="66">
        <v>2760</v>
      </c>
      <c r="B740" s="66"/>
      <c r="C740" s="98" t="s">
        <v>2388</v>
      </c>
      <c r="D740" s="108">
        <v>1113.28</v>
      </c>
      <c r="E740" s="67" t="s">
        <v>3196</v>
      </c>
      <c r="F740" s="54" t="str">
        <f t="shared" si="11"/>
        <v>R 2760</v>
      </c>
      <c r="G740"/>
    </row>
    <row r="741" spans="1:7" ht="12.95" customHeight="1" x14ac:dyDescent="0.2">
      <c r="A741" s="66">
        <v>2765</v>
      </c>
      <c r="B741" s="66"/>
      <c r="C741" s="98" t="s">
        <v>2389</v>
      </c>
      <c r="D741" s="108">
        <v>246.4</v>
      </c>
      <c r="E741" s="67" t="s">
        <v>3196</v>
      </c>
      <c r="F741" s="54" t="str">
        <f t="shared" si="11"/>
        <v>R 2765</v>
      </c>
      <c r="G741"/>
    </row>
    <row r="742" spans="1:7" ht="12.95" customHeight="1" x14ac:dyDescent="0.2">
      <c r="A742" s="88">
        <v>2766</v>
      </c>
      <c r="B742" s="88" t="s">
        <v>3745</v>
      </c>
      <c r="C742" s="99" t="s">
        <v>3108</v>
      </c>
      <c r="D742" s="108" t="e">
        <v>#N/A</v>
      </c>
      <c r="E742" s="89" t="s">
        <v>3197</v>
      </c>
      <c r="F742" s="54" t="str">
        <f t="shared" si="11"/>
        <v>R 2766</v>
      </c>
      <c r="G742"/>
    </row>
    <row r="743" spans="1:7" ht="12.95" customHeight="1" x14ac:dyDescent="0.2">
      <c r="A743" s="66">
        <v>2767</v>
      </c>
      <c r="B743" s="66"/>
      <c r="C743" s="98" t="s">
        <v>3651</v>
      </c>
      <c r="D743" s="108">
        <v>279.04000000000002</v>
      </c>
      <c r="E743" s="68" t="s">
        <v>3202</v>
      </c>
      <c r="F743" s="54" t="str">
        <f t="shared" si="11"/>
        <v>R 2767</v>
      </c>
      <c r="G743"/>
    </row>
    <row r="744" spans="1:7" ht="12.95" customHeight="1" x14ac:dyDescent="0.2">
      <c r="A744" s="66">
        <v>2768</v>
      </c>
      <c r="B744" s="66"/>
      <c r="C744" s="98" t="s">
        <v>3651</v>
      </c>
      <c r="D744" s="108">
        <v>478.32</v>
      </c>
      <c r="E744" s="68" t="s">
        <v>3202</v>
      </c>
      <c r="F744" s="54" t="str">
        <f t="shared" si="11"/>
        <v>R 2768</v>
      </c>
      <c r="G744"/>
    </row>
    <row r="745" spans="1:7" ht="12.95" customHeight="1" x14ac:dyDescent="0.2">
      <c r="A745" s="66">
        <v>2769</v>
      </c>
      <c r="B745" s="66"/>
      <c r="C745" s="98" t="s">
        <v>3652</v>
      </c>
      <c r="D745" s="108">
        <v>4782.8</v>
      </c>
      <c r="E745" s="68" t="s">
        <v>3197</v>
      </c>
      <c r="F745" s="54" t="str">
        <f t="shared" si="11"/>
        <v>R 2769</v>
      </c>
      <c r="G745"/>
    </row>
    <row r="746" spans="1:7" ht="12.95" customHeight="1" x14ac:dyDescent="0.2">
      <c r="A746" s="69">
        <v>2779</v>
      </c>
      <c r="B746" s="73"/>
      <c r="C746" s="69" t="s">
        <v>5050</v>
      </c>
      <c r="D746" s="108">
        <v>1000</v>
      </c>
      <c r="E746" s="70"/>
      <c r="F746" s="54" t="str">
        <f t="shared" si="11"/>
        <v>R 2779</v>
      </c>
      <c r="G746"/>
    </row>
    <row r="747" spans="1:7" ht="12.95" customHeight="1" x14ac:dyDescent="0.2">
      <c r="A747" s="66">
        <v>2791</v>
      </c>
      <c r="B747" s="66"/>
      <c r="C747" s="85" t="s">
        <v>4641</v>
      </c>
      <c r="D747" s="108">
        <v>936</v>
      </c>
      <c r="E747" s="68" t="s">
        <v>4644</v>
      </c>
      <c r="F747" s="54" t="str">
        <f t="shared" si="11"/>
        <v>R 2791</v>
      </c>
      <c r="G747"/>
    </row>
    <row r="748" spans="1:7" ht="12.95" customHeight="1" x14ac:dyDescent="0.2">
      <c r="A748" s="66">
        <v>2792</v>
      </c>
      <c r="B748" s="66"/>
      <c r="C748" s="85" t="s">
        <v>4642</v>
      </c>
      <c r="D748" s="108">
        <v>672</v>
      </c>
      <c r="E748" s="68" t="s">
        <v>4644</v>
      </c>
      <c r="F748" s="54" t="str">
        <f t="shared" si="11"/>
        <v>R 2792</v>
      </c>
      <c r="G748"/>
    </row>
    <row r="749" spans="1:7" ht="12.95" customHeight="1" x14ac:dyDescent="0.2">
      <c r="A749" s="66">
        <v>2793</v>
      </c>
      <c r="B749" s="66"/>
      <c r="C749" s="85" t="s">
        <v>4643</v>
      </c>
      <c r="D749" s="108">
        <v>2592</v>
      </c>
      <c r="E749" s="68" t="s">
        <v>4644</v>
      </c>
      <c r="F749" s="54" t="str">
        <f t="shared" si="11"/>
        <v>R 2793</v>
      </c>
      <c r="G749"/>
    </row>
    <row r="750" spans="1:7" ht="12.95" customHeight="1" x14ac:dyDescent="0.2">
      <c r="A750" s="66">
        <v>2797</v>
      </c>
      <c r="B750" s="66"/>
      <c r="C750" s="98" t="s">
        <v>3796</v>
      </c>
      <c r="D750" s="108">
        <v>980</v>
      </c>
      <c r="E750" s="68" t="s">
        <v>3867</v>
      </c>
      <c r="F750" s="54" t="str">
        <f t="shared" si="11"/>
        <v>R 2797</v>
      </c>
      <c r="G750"/>
    </row>
    <row r="751" spans="1:7" ht="12.95" customHeight="1" x14ac:dyDescent="0.2">
      <c r="A751" s="66">
        <v>2798</v>
      </c>
      <c r="B751" s="66"/>
      <c r="C751" s="98" t="s">
        <v>3797</v>
      </c>
      <c r="D751" s="108">
        <v>580</v>
      </c>
      <c r="E751" s="68" t="s">
        <v>3867</v>
      </c>
      <c r="F751" s="54" t="str">
        <f t="shared" si="11"/>
        <v>R 2798</v>
      </c>
      <c r="G751"/>
    </row>
    <row r="752" spans="1:7" ht="12.95" customHeight="1" x14ac:dyDescent="0.2">
      <c r="A752" s="88">
        <v>2800</v>
      </c>
      <c r="B752" s="88" t="s">
        <v>3745</v>
      </c>
      <c r="C752" s="99" t="s">
        <v>2864</v>
      </c>
      <c r="D752" s="108" t="e">
        <v>#N/A</v>
      </c>
      <c r="E752" s="89" t="s">
        <v>3203</v>
      </c>
      <c r="F752" s="54" t="str">
        <f t="shared" si="11"/>
        <v>R 2800</v>
      </c>
      <c r="G752"/>
    </row>
    <row r="753" spans="1:7" ht="12.95" customHeight="1" x14ac:dyDescent="0.2">
      <c r="A753" s="88">
        <v>2801</v>
      </c>
      <c r="B753" s="88" t="s">
        <v>3745</v>
      </c>
      <c r="C753" s="99" t="s">
        <v>2864</v>
      </c>
      <c r="D753" s="108">
        <v>185.6</v>
      </c>
      <c r="E753" s="89" t="s">
        <v>3203</v>
      </c>
      <c r="F753" s="54" t="str">
        <f t="shared" si="11"/>
        <v>R 2801</v>
      </c>
      <c r="G753"/>
    </row>
    <row r="754" spans="1:7" ht="12.95" customHeight="1" x14ac:dyDescent="0.2">
      <c r="A754" s="88">
        <v>2802</v>
      </c>
      <c r="B754" s="88" t="s">
        <v>3745</v>
      </c>
      <c r="C754" s="99" t="s">
        <v>2864</v>
      </c>
      <c r="D754" s="108">
        <v>173.12</v>
      </c>
      <c r="E754" s="89" t="s">
        <v>3203</v>
      </c>
      <c r="F754" s="54" t="str">
        <f t="shared" si="11"/>
        <v>R 2802</v>
      </c>
      <c r="G754"/>
    </row>
    <row r="755" spans="1:7" ht="12.95" customHeight="1" x14ac:dyDescent="0.2">
      <c r="A755" s="66">
        <v>2803</v>
      </c>
      <c r="B755" s="66"/>
      <c r="C755" s="98" t="s">
        <v>2390</v>
      </c>
      <c r="D755" s="108">
        <v>6.4</v>
      </c>
      <c r="E755" s="67" t="s">
        <v>3203</v>
      </c>
      <c r="F755" s="54" t="str">
        <f t="shared" si="11"/>
        <v>R 2803</v>
      </c>
      <c r="G755"/>
    </row>
    <row r="756" spans="1:7" ht="12.95" customHeight="1" x14ac:dyDescent="0.2">
      <c r="A756" s="66">
        <v>2804</v>
      </c>
      <c r="B756" s="66"/>
      <c r="C756" s="98" t="s">
        <v>2390</v>
      </c>
      <c r="D756" s="108">
        <v>6.4</v>
      </c>
      <c r="E756" s="67" t="s">
        <v>3203</v>
      </c>
      <c r="F756" s="54" t="str">
        <f t="shared" si="11"/>
        <v>R 2804</v>
      </c>
      <c r="G756"/>
    </row>
    <row r="757" spans="1:7" ht="12.95" customHeight="1" x14ac:dyDescent="0.2">
      <c r="A757" s="66">
        <v>2805</v>
      </c>
      <c r="B757" s="66"/>
      <c r="C757" s="98" t="s">
        <v>2390</v>
      </c>
      <c r="D757" s="108">
        <v>20.16</v>
      </c>
      <c r="E757" s="67" t="s">
        <v>3203</v>
      </c>
      <c r="F757" s="54" t="str">
        <f t="shared" si="11"/>
        <v>R 2805</v>
      </c>
      <c r="G757"/>
    </row>
    <row r="758" spans="1:7" ht="12.95" customHeight="1" x14ac:dyDescent="0.2">
      <c r="A758" s="66">
        <v>2806</v>
      </c>
      <c r="B758" s="66"/>
      <c r="C758" s="98" t="s">
        <v>2390</v>
      </c>
      <c r="D758" s="108">
        <v>20.16</v>
      </c>
      <c r="E758" s="67" t="s">
        <v>3203</v>
      </c>
      <c r="F758" s="54" t="str">
        <f t="shared" si="11"/>
        <v>R 2806</v>
      </c>
      <c r="G758"/>
    </row>
    <row r="759" spans="1:7" ht="12.95" customHeight="1" x14ac:dyDescent="0.2">
      <c r="A759" s="66">
        <v>2807</v>
      </c>
      <c r="B759" s="66"/>
      <c r="C759" s="98" t="s">
        <v>2390</v>
      </c>
      <c r="D759" s="108">
        <v>31.36</v>
      </c>
      <c r="E759" s="67" t="s">
        <v>3203</v>
      </c>
      <c r="F759" s="54" t="str">
        <f t="shared" si="11"/>
        <v>R 2807</v>
      </c>
      <c r="G759"/>
    </row>
    <row r="760" spans="1:7" ht="12.95" customHeight="1" x14ac:dyDescent="0.2">
      <c r="A760" s="66">
        <v>2808</v>
      </c>
      <c r="B760" s="66"/>
      <c r="C760" s="98" t="s">
        <v>2390</v>
      </c>
      <c r="D760" s="108">
        <v>31.36</v>
      </c>
      <c r="E760" s="67" t="s">
        <v>3203</v>
      </c>
      <c r="F760" s="54" t="str">
        <f t="shared" si="11"/>
        <v>R 2808</v>
      </c>
      <c r="G760"/>
    </row>
    <row r="761" spans="1:7" ht="12.95" customHeight="1" x14ac:dyDescent="0.2">
      <c r="A761" s="66">
        <v>2809</v>
      </c>
      <c r="B761" s="66"/>
      <c r="C761" s="98" t="s">
        <v>2390</v>
      </c>
      <c r="D761" s="108">
        <v>31.36</v>
      </c>
      <c r="E761" s="67" t="s">
        <v>3203</v>
      </c>
      <c r="F761" s="54" t="str">
        <f t="shared" si="11"/>
        <v>R 2809</v>
      </c>
      <c r="G761"/>
    </row>
    <row r="762" spans="1:7" ht="12.95" customHeight="1" x14ac:dyDescent="0.2">
      <c r="A762" s="66">
        <v>2810</v>
      </c>
      <c r="B762" s="66"/>
      <c r="C762" s="98" t="s">
        <v>2390</v>
      </c>
      <c r="D762" s="108">
        <v>31.36</v>
      </c>
      <c r="E762" s="67" t="s">
        <v>3203</v>
      </c>
      <c r="F762" s="54" t="str">
        <f t="shared" si="11"/>
        <v>R 2810</v>
      </c>
      <c r="G762"/>
    </row>
    <row r="763" spans="1:7" ht="12.95" customHeight="1" x14ac:dyDescent="0.2">
      <c r="A763" s="66">
        <v>2811</v>
      </c>
      <c r="B763" s="66"/>
      <c r="C763" s="98" t="s">
        <v>3109</v>
      </c>
      <c r="D763" s="108">
        <v>252.8</v>
      </c>
      <c r="E763" s="67" t="s">
        <v>3204</v>
      </c>
      <c r="F763" s="54" t="str">
        <f t="shared" si="11"/>
        <v>R 2811</v>
      </c>
      <c r="G763"/>
    </row>
    <row r="764" spans="1:7" ht="12.95" customHeight="1" x14ac:dyDescent="0.2">
      <c r="A764" s="66">
        <v>2812</v>
      </c>
      <c r="B764" s="66"/>
      <c r="C764" s="98" t="s">
        <v>2865</v>
      </c>
      <c r="D764" s="108">
        <v>110.4</v>
      </c>
      <c r="E764" s="67" t="s">
        <v>3205</v>
      </c>
      <c r="F764" s="54" t="str">
        <f t="shared" si="11"/>
        <v>R 2812</v>
      </c>
      <c r="G764"/>
    </row>
    <row r="765" spans="1:7" ht="12.95" customHeight="1" x14ac:dyDescent="0.2">
      <c r="A765" s="66">
        <v>2814</v>
      </c>
      <c r="B765" s="66"/>
      <c r="C765" s="98" t="s">
        <v>2391</v>
      </c>
      <c r="D765" s="108">
        <v>89.6</v>
      </c>
      <c r="E765" s="67" t="s">
        <v>3203</v>
      </c>
      <c r="F765" s="54" t="str">
        <f t="shared" si="11"/>
        <v>R 2814</v>
      </c>
      <c r="G765"/>
    </row>
    <row r="766" spans="1:7" ht="12.95" customHeight="1" x14ac:dyDescent="0.2">
      <c r="A766" s="66">
        <v>2815</v>
      </c>
      <c r="B766" s="66"/>
      <c r="C766" s="98" t="s">
        <v>2392</v>
      </c>
      <c r="D766" s="108">
        <v>64</v>
      </c>
      <c r="E766" s="67" t="s">
        <v>3203</v>
      </c>
      <c r="F766" s="54" t="str">
        <f t="shared" si="11"/>
        <v>R 2815</v>
      </c>
      <c r="G766"/>
    </row>
    <row r="767" spans="1:7" ht="12.95" customHeight="1" x14ac:dyDescent="0.2">
      <c r="A767" s="66">
        <v>2816</v>
      </c>
      <c r="B767" s="66"/>
      <c r="C767" s="98" t="s">
        <v>2866</v>
      </c>
      <c r="D767" s="108" t="e">
        <v>#N/A</v>
      </c>
      <c r="E767" s="67" t="s">
        <v>3203</v>
      </c>
      <c r="F767" s="54" t="str">
        <f t="shared" si="11"/>
        <v>R 2816</v>
      </c>
      <c r="G767"/>
    </row>
    <row r="768" spans="1:7" ht="12.95" customHeight="1" x14ac:dyDescent="0.2">
      <c r="A768" s="66">
        <v>2817</v>
      </c>
      <c r="B768" s="66"/>
      <c r="C768" s="85" t="s">
        <v>4666</v>
      </c>
      <c r="D768" s="108">
        <v>1604.8</v>
      </c>
      <c r="E768" s="68" t="s">
        <v>4647</v>
      </c>
      <c r="F768" s="54" t="str">
        <f t="shared" si="11"/>
        <v>R 2817</v>
      </c>
      <c r="G768"/>
    </row>
    <row r="769" spans="1:7" ht="12.95" customHeight="1" x14ac:dyDescent="0.2">
      <c r="A769" s="66">
        <v>2818</v>
      </c>
      <c r="B769" s="66"/>
      <c r="C769" s="85" t="s">
        <v>4667</v>
      </c>
      <c r="D769" s="108">
        <v>872</v>
      </c>
      <c r="E769" s="68" t="s">
        <v>4647</v>
      </c>
      <c r="F769" s="54" t="str">
        <f t="shared" si="11"/>
        <v>R 2818</v>
      </c>
      <c r="G769"/>
    </row>
    <row r="770" spans="1:7" ht="12.95" customHeight="1" x14ac:dyDescent="0.2">
      <c r="A770" s="66">
        <v>2819</v>
      </c>
      <c r="B770" s="66"/>
      <c r="C770" s="85" t="s">
        <v>4668</v>
      </c>
      <c r="D770" s="108">
        <v>1364</v>
      </c>
      <c r="E770" s="68" t="s">
        <v>4647</v>
      </c>
      <c r="F770" s="54" t="str">
        <f t="shared" si="11"/>
        <v>R 2819</v>
      </c>
      <c r="G770"/>
    </row>
    <row r="771" spans="1:7" ht="12.95" customHeight="1" x14ac:dyDescent="0.2">
      <c r="A771" s="66">
        <v>2820</v>
      </c>
      <c r="B771" s="66"/>
      <c r="C771" s="85" t="s">
        <v>4669</v>
      </c>
      <c r="D771" s="108">
        <v>896</v>
      </c>
      <c r="E771" s="68" t="s">
        <v>4647</v>
      </c>
      <c r="F771" s="54" t="str">
        <f t="shared" si="11"/>
        <v>R 2820</v>
      </c>
      <c r="G771"/>
    </row>
    <row r="772" spans="1:7" ht="12.95" customHeight="1" x14ac:dyDescent="0.2">
      <c r="A772" s="66">
        <v>2821</v>
      </c>
      <c r="B772" s="66"/>
      <c r="C772" s="85" t="s">
        <v>4670</v>
      </c>
      <c r="D772" s="108">
        <v>881.6</v>
      </c>
      <c r="E772" s="68" t="s">
        <v>4647</v>
      </c>
      <c r="F772" s="54" t="str">
        <f t="shared" si="11"/>
        <v>R 2821</v>
      </c>
      <c r="G772"/>
    </row>
    <row r="773" spans="1:7" ht="12.95" customHeight="1" x14ac:dyDescent="0.2">
      <c r="A773" s="66">
        <v>2822</v>
      </c>
      <c r="B773" s="66"/>
      <c r="C773" s="85" t="s">
        <v>4671</v>
      </c>
      <c r="D773" s="108">
        <v>338.4</v>
      </c>
      <c r="E773" s="68" t="s">
        <v>3201</v>
      </c>
      <c r="F773" s="54" t="str">
        <f t="shared" ref="F773:F836" si="12">"R "&amp;A773</f>
        <v>R 2822</v>
      </c>
      <c r="G773"/>
    </row>
    <row r="774" spans="1:7" ht="12.95" customHeight="1" x14ac:dyDescent="0.2">
      <c r="A774" s="66">
        <v>2823</v>
      </c>
      <c r="B774" s="66"/>
      <c r="C774" s="85" t="s">
        <v>4672</v>
      </c>
      <c r="D774" s="108">
        <v>427.2</v>
      </c>
      <c r="E774" s="68" t="s">
        <v>3201</v>
      </c>
      <c r="F774" s="54" t="str">
        <f t="shared" si="12"/>
        <v>R 2823</v>
      </c>
      <c r="G774"/>
    </row>
    <row r="775" spans="1:7" ht="12.95" customHeight="1" x14ac:dyDescent="0.2">
      <c r="A775" s="66">
        <v>2824</v>
      </c>
      <c r="B775" s="66"/>
      <c r="C775" s="85" t="s">
        <v>4764</v>
      </c>
      <c r="D775" s="108">
        <v>665.6</v>
      </c>
      <c r="E775" s="68" t="s">
        <v>4647</v>
      </c>
      <c r="F775" s="54" t="str">
        <f t="shared" si="12"/>
        <v>R 2824</v>
      </c>
      <c r="G775"/>
    </row>
    <row r="776" spans="1:7" ht="12.95" customHeight="1" x14ac:dyDescent="0.2">
      <c r="A776" s="66">
        <v>2825</v>
      </c>
      <c r="B776" s="66"/>
      <c r="C776" s="85" t="s">
        <v>4765</v>
      </c>
      <c r="D776" s="108">
        <v>362.4</v>
      </c>
      <c r="E776" s="68" t="s">
        <v>3201</v>
      </c>
      <c r="F776" s="54" t="str">
        <f t="shared" si="12"/>
        <v>R 2825</v>
      </c>
      <c r="G776"/>
    </row>
    <row r="777" spans="1:7" ht="12.95" customHeight="1" x14ac:dyDescent="0.2">
      <c r="A777" s="66">
        <v>2832</v>
      </c>
      <c r="B777" s="66"/>
      <c r="C777" s="85" t="s">
        <v>4895</v>
      </c>
      <c r="D777" s="108">
        <v>920</v>
      </c>
      <c r="E777" s="68" t="s">
        <v>3198</v>
      </c>
      <c r="F777" s="54" t="str">
        <f t="shared" si="12"/>
        <v>R 2832</v>
      </c>
      <c r="G777"/>
    </row>
    <row r="778" spans="1:7" ht="12.95" customHeight="1" x14ac:dyDescent="0.2">
      <c r="A778" s="66">
        <v>2833</v>
      </c>
      <c r="B778" s="66"/>
      <c r="C778" s="85" t="s">
        <v>4895</v>
      </c>
      <c r="D778" s="108">
        <v>1768</v>
      </c>
      <c r="E778" s="68" t="s">
        <v>3198</v>
      </c>
      <c r="F778" s="54" t="str">
        <f t="shared" si="12"/>
        <v>R 2833</v>
      </c>
      <c r="G778"/>
    </row>
    <row r="779" spans="1:7" ht="12.95" customHeight="1" x14ac:dyDescent="0.2">
      <c r="A779" s="66">
        <v>2834</v>
      </c>
      <c r="B779" s="66"/>
      <c r="C779" s="85" t="s">
        <v>4895</v>
      </c>
      <c r="D779" s="108">
        <v>1800</v>
      </c>
      <c r="E779" s="68" t="s">
        <v>3198</v>
      </c>
      <c r="F779" s="54" t="str">
        <f t="shared" si="12"/>
        <v>R 2834</v>
      </c>
      <c r="G779"/>
    </row>
    <row r="780" spans="1:7" ht="12.95" customHeight="1" x14ac:dyDescent="0.2">
      <c r="A780" s="66">
        <v>2835</v>
      </c>
      <c r="B780" s="66"/>
      <c r="C780" s="85" t="s">
        <v>4896</v>
      </c>
      <c r="D780" s="108">
        <v>432</v>
      </c>
      <c r="E780" s="68" t="s">
        <v>3198</v>
      </c>
      <c r="F780" s="54" t="str">
        <f t="shared" si="12"/>
        <v>R 2835</v>
      </c>
      <c r="G780"/>
    </row>
    <row r="781" spans="1:7" ht="12.95" customHeight="1" x14ac:dyDescent="0.2">
      <c r="A781" s="66">
        <v>2836</v>
      </c>
      <c r="B781" s="66"/>
      <c r="C781" s="85" t="s">
        <v>4896</v>
      </c>
      <c r="D781" s="108">
        <v>1680</v>
      </c>
      <c r="E781" s="68" t="s">
        <v>3198</v>
      </c>
      <c r="F781" s="54" t="str">
        <f t="shared" si="12"/>
        <v>R 2836</v>
      </c>
      <c r="G781"/>
    </row>
    <row r="782" spans="1:7" ht="12.95" customHeight="1" x14ac:dyDescent="0.2">
      <c r="A782" s="66">
        <v>2839</v>
      </c>
      <c r="B782" s="66"/>
      <c r="C782" s="85" t="s">
        <v>4895</v>
      </c>
      <c r="D782" s="108">
        <v>1920</v>
      </c>
      <c r="E782" s="68" t="s">
        <v>3198</v>
      </c>
      <c r="F782" s="54" t="str">
        <f t="shared" si="12"/>
        <v>R 2839</v>
      </c>
      <c r="G782"/>
    </row>
    <row r="783" spans="1:7" ht="12.95" customHeight="1" x14ac:dyDescent="0.2">
      <c r="A783" s="79">
        <v>2841</v>
      </c>
      <c r="B783" s="80" t="s">
        <v>3188</v>
      </c>
      <c r="C783" s="79" t="s">
        <v>5157</v>
      </c>
      <c r="D783" s="108">
        <v>409.6</v>
      </c>
      <c r="E783" s="78" t="s">
        <v>4647</v>
      </c>
      <c r="F783" s="54" t="str">
        <f t="shared" si="12"/>
        <v>R 2841</v>
      </c>
      <c r="G783"/>
    </row>
    <row r="784" spans="1:7" ht="12.95" customHeight="1" x14ac:dyDescent="0.2">
      <c r="A784" s="69">
        <v>2845</v>
      </c>
      <c r="B784" s="73"/>
      <c r="C784" s="69" t="s">
        <v>5066</v>
      </c>
      <c r="D784" s="108">
        <v>142</v>
      </c>
      <c r="E784" s="70" t="s">
        <v>3201</v>
      </c>
      <c r="F784" s="54" t="str">
        <f t="shared" si="12"/>
        <v>R 2845</v>
      </c>
      <c r="G784"/>
    </row>
    <row r="785" spans="1:7" ht="12.95" customHeight="1" x14ac:dyDescent="0.2">
      <c r="A785" s="69">
        <v>2846</v>
      </c>
      <c r="B785" s="73"/>
      <c r="C785" s="69" t="s">
        <v>5066</v>
      </c>
      <c r="D785" s="108">
        <v>288</v>
      </c>
      <c r="E785" s="70" t="s">
        <v>3201</v>
      </c>
      <c r="F785" s="54" t="str">
        <f t="shared" si="12"/>
        <v>R 2846</v>
      </c>
      <c r="G785"/>
    </row>
    <row r="786" spans="1:7" ht="12.95" customHeight="1" x14ac:dyDescent="0.2">
      <c r="A786" s="66">
        <v>2847</v>
      </c>
      <c r="B786" s="66"/>
      <c r="C786" s="85" t="s">
        <v>4950</v>
      </c>
      <c r="D786" s="108">
        <v>1857.92</v>
      </c>
      <c r="E786" s="68" t="s">
        <v>3198</v>
      </c>
      <c r="F786" s="54" t="str">
        <f t="shared" si="12"/>
        <v>R 2847</v>
      </c>
      <c r="G786"/>
    </row>
    <row r="787" spans="1:7" ht="12.95" customHeight="1" x14ac:dyDescent="0.2">
      <c r="A787" s="69">
        <v>2848</v>
      </c>
      <c r="B787" s="73"/>
      <c r="C787" s="69" t="s">
        <v>5105</v>
      </c>
      <c r="D787" s="108">
        <v>502.8</v>
      </c>
      <c r="E787" s="68" t="s">
        <v>3198</v>
      </c>
      <c r="F787" s="54" t="str">
        <f t="shared" si="12"/>
        <v>R 2848</v>
      </c>
      <c r="G787"/>
    </row>
    <row r="788" spans="1:7" ht="12.95" customHeight="1" x14ac:dyDescent="0.2">
      <c r="A788" s="69">
        <v>2849</v>
      </c>
      <c r="B788" s="73"/>
      <c r="C788" s="69" t="s">
        <v>5067</v>
      </c>
      <c r="D788" s="108">
        <v>3680</v>
      </c>
      <c r="E788" s="70" t="s">
        <v>3198</v>
      </c>
      <c r="F788" s="54" t="str">
        <f t="shared" si="12"/>
        <v>R 2849</v>
      </c>
      <c r="G788"/>
    </row>
    <row r="789" spans="1:7" ht="12.95" customHeight="1" x14ac:dyDescent="0.2">
      <c r="A789" s="69">
        <v>2850</v>
      </c>
      <c r="B789" s="73"/>
      <c r="C789" s="69" t="s">
        <v>5051</v>
      </c>
      <c r="D789" s="108">
        <v>1600</v>
      </c>
      <c r="E789" s="70" t="s">
        <v>3198</v>
      </c>
      <c r="F789" s="54" t="str">
        <f t="shared" si="12"/>
        <v>R 2850</v>
      </c>
      <c r="G789"/>
    </row>
    <row r="790" spans="1:7" ht="12.95" customHeight="1" x14ac:dyDescent="0.2">
      <c r="A790" s="69">
        <v>2854</v>
      </c>
      <c r="B790" s="73"/>
      <c r="C790" s="69" t="s">
        <v>5068</v>
      </c>
      <c r="D790" s="108">
        <v>1238.26</v>
      </c>
      <c r="E790" s="70" t="s">
        <v>3201</v>
      </c>
      <c r="F790" s="54" t="str">
        <f t="shared" si="12"/>
        <v>R 2854</v>
      </c>
      <c r="G790"/>
    </row>
    <row r="791" spans="1:7" ht="12.95" customHeight="1" x14ac:dyDescent="0.2">
      <c r="A791" s="74">
        <v>2856</v>
      </c>
      <c r="B791" s="85"/>
      <c r="C791" s="74" t="s">
        <v>5161</v>
      </c>
      <c r="D791" s="108">
        <v>448</v>
      </c>
      <c r="E791" s="86" t="s">
        <v>3198</v>
      </c>
      <c r="F791" s="54" t="str">
        <f t="shared" si="12"/>
        <v>R 2856</v>
      </c>
      <c r="G791"/>
    </row>
    <row r="792" spans="1:7" ht="12.95" customHeight="1" x14ac:dyDescent="0.2">
      <c r="A792" s="70">
        <v>2858</v>
      </c>
      <c r="B792" s="73"/>
      <c r="C792" s="73"/>
      <c r="D792" s="108">
        <v>2820</v>
      </c>
      <c r="E792" s="70"/>
      <c r="F792" s="54" t="str">
        <f t="shared" si="12"/>
        <v>R 2858</v>
      </c>
      <c r="G792"/>
    </row>
    <row r="793" spans="1:7" ht="12.95" customHeight="1" x14ac:dyDescent="0.2">
      <c r="A793" s="70">
        <v>2860</v>
      </c>
      <c r="B793" s="73"/>
      <c r="C793" s="73"/>
      <c r="D793" s="108">
        <v>392</v>
      </c>
      <c r="E793" s="70"/>
      <c r="F793" s="54" t="str">
        <f t="shared" si="12"/>
        <v>R 2860</v>
      </c>
      <c r="G793"/>
    </row>
    <row r="794" spans="1:7" ht="12.95" customHeight="1" x14ac:dyDescent="0.2">
      <c r="A794" s="69">
        <v>2862</v>
      </c>
      <c r="B794" s="73"/>
      <c r="C794" s="69" t="s">
        <v>5195</v>
      </c>
      <c r="D794" s="108">
        <v>2000</v>
      </c>
      <c r="E794" s="70" t="s">
        <v>3198</v>
      </c>
      <c r="F794" s="54" t="str">
        <f t="shared" si="12"/>
        <v>R 2862</v>
      </c>
      <c r="G794"/>
    </row>
    <row r="795" spans="1:7" ht="12.95" customHeight="1" x14ac:dyDescent="0.2">
      <c r="A795" s="74">
        <v>2866</v>
      </c>
      <c r="B795" s="85"/>
      <c r="C795" s="74" t="s">
        <v>5202</v>
      </c>
      <c r="D795" s="108">
        <v>1000</v>
      </c>
      <c r="E795" s="86" t="s">
        <v>3198</v>
      </c>
      <c r="F795" s="54" t="str">
        <f t="shared" si="12"/>
        <v>R 2866</v>
      </c>
      <c r="G795"/>
    </row>
    <row r="796" spans="1:7" ht="12.95" customHeight="1" x14ac:dyDescent="0.2">
      <c r="A796" s="70">
        <v>2868</v>
      </c>
      <c r="B796" s="73"/>
      <c r="C796" s="73"/>
      <c r="D796" s="108">
        <v>2330</v>
      </c>
      <c r="E796" s="70"/>
      <c r="F796" s="54" t="str">
        <f t="shared" si="12"/>
        <v>R 2868</v>
      </c>
      <c r="G796"/>
    </row>
    <row r="797" spans="1:7" ht="12.95" customHeight="1" x14ac:dyDescent="0.2">
      <c r="A797" s="70">
        <v>2869</v>
      </c>
      <c r="B797" s="73"/>
      <c r="C797" s="73"/>
      <c r="D797" s="108">
        <v>1100</v>
      </c>
      <c r="E797" s="70"/>
      <c r="F797" s="54" t="str">
        <f t="shared" si="12"/>
        <v>R 2869</v>
      </c>
      <c r="G797"/>
    </row>
    <row r="798" spans="1:7" ht="12.95" customHeight="1" x14ac:dyDescent="0.2">
      <c r="A798" s="70">
        <v>2870</v>
      </c>
      <c r="B798" s="73"/>
      <c r="C798" s="73"/>
      <c r="D798" s="108">
        <v>1220</v>
      </c>
      <c r="E798" s="70"/>
      <c r="F798" s="54" t="str">
        <f t="shared" si="12"/>
        <v>R 2870</v>
      </c>
      <c r="G798"/>
    </row>
    <row r="799" spans="1:7" ht="12.95" customHeight="1" x14ac:dyDescent="0.2">
      <c r="A799" s="74">
        <v>2875</v>
      </c>
      <c r="B799" s="85"/>
      <c r="C799" s="74" t="s">
        <v>5128</v>
      </c>
      <c r="D799" s="108">
        <v>220</v>
      </c>
      <c r="E799" s="86" t="s">
        <v>3198</v>
      </c>
      <c r="F799" s="54" t="str">
        <f t="shared" si="12"/>
        <v>R 2875</v>
      </c>
      <c r="G799"/>
    </row>
    <row r="800" spans="1:7" ht="12.95" customHeight="1" x14ac:dyDescent="0.2">
      <c r="A800" s="74">
        <v>2876</v>
      </c>
      <c r="B800" s="85"/>
      <c r="C800" s="74" t="s">
        <v>5203</v>
      </c>
      <c r="D800" s="108">
        <v>382.4</v>
      </c>
      <c r="E800" s="86" t="s">
        <v>3198</v>
      </c>
      <c r="F800" s="54" t="str">
        <f t="shared" si="12"/>
        <v>R 2876</v>
      </c>
      <c r="G800"/>
    </row>
    <row r="801" spans="1:7" ht="12.95" customHeight="1" x14ac:dyDescent="0.2">
      <c r="A801" s="74">
        <v>2877</v>
      </c>
      <c r="B801" s="85"/>
      <c r="C801" s="74" t="s">
        <v>5204</v>
      </c>
      <c r="D801" s="108">
        <v>170</v>
      </c>
      <c r="E801" s="86" t="s">
        <v>3198</v>
      </c>
      <c r="F801" s="54" t="str">
        <f t="shared" si="12"/>
        <v>R 2877</v>
      </c>
      <c r="G801"/>
    </row>
    <row r="802" spans="1:7" ht="12.95" customHeight="1" x14ac:dyDescent="0.2">
      <c r="A802" s="74">
        <v>2878</v>
      </c>
      <c r="B802" s="85"/>
      <c r="C802" s="74" t="s">
        <v>5205</v>
      </c>
      <c r="D802" s="108">
        <v>195.2</v>
      </c>
      <c r="E802" s="86" t="s">
        <v>3198</v>
      </c>
      <c r="F802" s="54" t="str">
        <f t="shared" si="12"/>
        <v>R 2878</v>
      </c>
      <c r="G802"/>
    </row>
    <row r="803" spans="1:7" ht="12.95" customHeight="1" x14ac:dyDescent="0.2">
      <c r="A803" s="74">
        <v>2879</v>
      </c>
      <c r="B803" s="85"/>
      <c r="C803" s="74" t="s">
        <v>5206</v>
      </c>
      <c r="D803" s="108">
        <v>264.60000000000002</v>
      </c>
      <c r="E803" s="86" t="s">
        <v>3198</v>
      </c>
      <c r="F803" s="54" t="str">
        <f t="shared" si="12"/>
        <v>R 2879</v>
      </c>
      <c r="G803"/>
    </row>
    <row r="804" spans="1:7" ht="12.95" customHeight="1" x14ac:dyDescent="0.2">
      <c r="A804" s="74">
        <v>2880</v>
      </c>
      <c r="B804" s="85"/>
      <c r="C804" s="74" t="s">
        <v>5207</v>
      </c>
      <c r="D804" s="108">
        <v>252</v>
      </c>
      <c r="E804" s="86" t="s">
        <v>3198</v>
      </c>
      <c r="F804" s="54" t="str">
        <f t="shared" si="12"/>
        <v>R 2880</v>
      </c>
      <c r="G804"/>
    </row>
    <row r="805" spans="1:7" ht="12.95" customHeight="1" x14ac:dyDescent="0.2">
      <c r="A805" s="74">
        <v>2881</v>
      </c>
      <c r="B805" s="85"/>
      <c r="C805" s="74" t="s">
        <v>5208</v>
      </c>
      <c r="D805" s="108">
        <v>157.6</v>
      </c>
      <c r="E805" s="86" t="s">
        <v>3198</v>
      </c>
      <c r="F805" s="54" t="str">
        <f t="shared" si="12"/>
        <v>R 2881</v>
      </c>
      <c r="G805"/>
    </row>
    <row r="806" spans="1:7" ht="12.95" customHeight="1" x14ac:dyDescent="0.2">
      <c r="A806" s="74">
        <v>2882</v>
      </c>
      <c r="B806" s="85"/>
      <c r="C806" s="74" t="s">
        <v>5209</v>
      </c>
      <c r="D806" s="108">
        <v>585</v>
      </c>
      <c r="E806" s="86" t="s">
        <v>3198</v>
      </c>
      <c r="F806" s="54" t="str">
        <f t="shared" si="12"/>
        <v>R 2882</v>
      </c>
      <c r="G806"/>
    </row>
    <row r="807" spans="1:7" ht="12.95" customHeight="1" x14ac:dyDescent="0.2">
      <c r="A807" s="81">
        <v>2883</v>
      </c>
      <c r="B807" s="83" t="s">
        <v>5279</v>
      </c>
      <c r="C807" s="81" t="s">
        <v>5210</v>
      </c>
      <c r="D807" s="108">
        <v>684</v>
      </c>
      <c r="E807" s="82" t="s">
        <v>3198</v>
      </c>
      <c r="F807" s="54" t="str">
        <f t="shared" si="12"/>
        <v>R 2883</v>
      </c>
      <c r="G807"/>
    </row>
    <row r="808" spans="1:7" ht="12.95" customHeight="1" x14ac:dyDescent="0.2">
      <c r="A808" s="81">
        <v>2884</v>
      </c>
      <c r="B808" s="83" t="s">
        <v>5279</v>
      </c>
      <c r="C808" s="81" t="s">
        <v>5211</v>
      </c>
      <c r="D808" s="108">
        <v>1530</v>
      </c>
      <c r="E808" s="82" t="s">
        <v>3198</v>
      </c>
      <c r="F808" s="54" t="str">
        <f t="shared" si="12"/>
        <v>R 2884</v>
      </c>
      <c r="G808"/>
    </row>
    <row r="809" spans="1:7" ht="12.95" customHeight="1" x14ac:dyDescent="0.2">
      <c r="A809" s="66">
        <v>2886</v>
      </c>
      <c r="B809" s="66"/>
      <c r="C809" s="85" t="s">
        <v>2393</v>
      </c>
      <c r="D809" s="108">
        <v>330.4</v>
      </c>
      <c r="E809" s="68" t="s">
        <v>3206</v>
      </c>
      <c r="F809" s="54" t="str">
        <f t="shared" si="12"/>
        <v>R 2886</v>
      </c>
      <c r="G809"/>
    </row>
    <row r="810" spans="1:7" ht="12.95" customHeight="1" x14ac:dyDescent="0.2">
      <c r="A810" s="66">
        <v>2887</v>
      </c>
      <c r="B810" s="66"/>
      <c r="C810" s="85" t="s">
        <v>2393</v>
      </c>
      <c r="D810" s="108">
        <v>348</v>
      </c>
      <c r="E810" s="68" t="s">
        <v>3206</v>
      </c>
      <c r="F810" s="54" t="str">
        <f t="shared" si="12"/>
        <v>R 2887</v>
      </c>
      <c r="G810"/>
    </row>
    <row r="811" spans="1:7" ht="12.95" customHeight="1" x14ac:dyDescent="0.2">
      <c r="A811" s="66">
        <v>2888</v>
      </c>
      <c r="B811" s="66"/>
      <c r="C811" s="85" t="s">
        <v>2393</v>
      </c>
      <c r="D811" s="108">
        <v>391.2</v>
      </c>
      <c r="E811" s="68" t="s">
        <v>3206</v>
      </c>
      <c r="F811" s="54" t="str">
        <f t="shared" si="12"/>
        <v>R 2888</v>
      </c>
      <c r="G811"/>
    </row>
    <row r="812" spans="1:7" ht="12.95" customHeight="1" x14ac:dyDescent="0.2">
      <c r="A812" s="66">
        <v>2889</v>
      </c>
      <c r="B812" s="66"/>
      <c r="C812" s="85" t="s">
        <v>2393</v>
      </c>
      <c r="D812" s="108">
        <v>436</v>
      </c>
      <c r="E812" s="68" t="s">
        <v>3206</v>
      </c>
      <c r="F812" s="54" t="str">
        <f t="shared" si="12"/>
        <v>R 2889</v>
      </c>
      <c r="G812"/>
    </row>
    <row r="813" spans="1:7" ht="12.95" customHeight="1" x14ac:dyDescent="0.2">
      <c r="A813" s="66">
        <v>2890</v>
      </c>
      <c r="B813" s="66"/>
      <c r="C813" s="85" t="s">
        <v>2393</v>
      </c>
      <c r="D813" s="108">
        <v>488</v>
      </c>
      <c r="E813" s="68" t="s">
        <v>3206</v>
      </c>
      <c r="F813" s="54" t="str">
        <f t="shared" si="12"/>
        <v>R 2890</v>
      </c>
      <c r="G813"/>
    </row>
    <row r="814" spans="1:7" ht="12.95" customHeight="1" x14ac:dyDescent="0.2">
      <c r="A814" s="66">
        <v>2891</v>
      </c>
      <c r="B814" s="66"/>
      <c r="C814" s="85" t="s">
        <v>2393</v>
      </c>
      <c r="D814" s="108">
        <v>531.20000000000005</v>
      </c>
      <c r="E814" s="68" t="s">
        <v>3206</v>
      </c>
      <c r="F814" s="54" t="str">
        <f t="shared" si="12"/>
        <v>R 2891</v>
      </c>
      <c r="G814"/>
    </row>
    <row r="815" spans="1:7" ht="12.95" customHeight="1" x14ac:dyDescent="0.2">
      <c r="A815" s="66">
        <v>2892</v>
      </c>
      <c r="B815" s="66"/>
      <c r="C815" s="85" t="s">
        <v>4126</v>
      </c>
      <c r="D815" s="108">
        <v>574.4</v>
      </c>
      <c r="E815" s="68" t="s">
        <v>3206</v>
      </c>
      <c r="F815" s="54" t="str">
        <f t="shared" si="12"/>
        <v>R 2892</v>
      </c>
      <c r="G815"/>
    </row>
    <row r="816" spans="1:7" ht="12.95" customHeight="1" x14ac:dyDescent="0.2">
      <c r="A816" s="66">
        <v>2893</v>
      </c>
      <c r="B816" s="66"/>
      <c r="C816" s="85" t="s">
        <v>2393</v>
      </c>
      <c r="D816" s="108">
        <v>678.4</v>
      </c>
      <c r="E816" s="68" t="s">
        <v>3206</v>
      </c>
      <c r="F816" s="54" t="str">
        <f t="shared" si="12"/>
        <v>R 2893</v>
      </c>
      <c r="G816"/>
    </row>
    <row r="817" spans="1:7" ht="12.95" customHeight="1" x14ac:dyDescent="0.2">
      <c r="A817" s="66">
        <v>2894</v>
      </c>
      <c r="B817" s="66"/>
      <c r="C817" s="85" t="s">
        <v>2393</v>
      </c>
      <c r="D817" s="108">
        <v>324.8</v>
      </c>
      <c r="E817" s="68" t="s">
        <v>3206</v>
      </c>
      <c r="F817" s="54" t="str">
        <f t="shared" si="12"/>
        <v>R 2894</v>
      </c>
      <c r="G817"/>
    </row>
    <row r="818" spans="1:7" ht="12.95" customHeight="1" x14ac:dyDescent="0.2">
      <c r="A818" s="66">
        <v>2895</v>
      </c>
      <c r="B818" s="66"/>
      <c r="C818" s="85" t="s">
        <v>2393</v>
      </c>
      <c r="D818" s="108">
        <v>604.79999999999995</v>
      </c>
      <c r="E818" s="68" t="s">
        <v>3206</v>
      </c>
      <c r="F818" s="54" t="str">
        <f t="shared" si="12"/>
        <v>R 2895</v>
      </c>
      <c r="G818"/>
    </row>
    <row r="819" spans="1:7" ht="12.95" customHeight="1" x14ac:dyDescent="0.2">
      <c r="A819" s="66">
        <v>2896</v>
      </c>
      <c r="B819" s="66"/>
      <c r="C819" s="85" t="s">
        <v>2393</v>
      </c>
      <c r="D819" s="108">
        <v>659.2</v>
      </c>
      <c r="E819" s="68" t="s">
        <v>3206</v>
      </c>
      <c r="F819" s="54" t="str">
        <f t="shared" si="12"/>
        <v>R 2896</v>
      </c>
      <c r="G819"/>
    </row>
    <row r="820" spans="1:7" ht="12.95" customHeight="1" x14ac:dyDescent="0.2">
      <c r="A820" s="66">
        <v>2897</v>
      </c>
      <c r="B820" s="66"/>
      <c r="C820" s="85" t="s">
        <v>2393</v>
      </c>
      <c r="D820" s="108">
        <v>712.8</v>
      </c>
      <c r="E820" s="68" t="s">
        <v>3206</v>
      </c>
      <c r="F820" s="54" t="str">
        <f t="shared" si="12"/>
        <v>R 2897</v>
      </c>
      <c r="G820"/>
    </row>
    <row r="821" spans="1:7" ht="12.95" customHeight="1" x14ac:dyDescent="0.2">
      <c r="A821" s="66">
        <v>2898</v>
      </c>
      <c r="B821" s="66"/>
      <c r="C821" s="85" t="s">
        <v>2393</v>
      </c>
      <c r="D821" s="108">
        <v>768</v>
      </c>
      <c r="E821" s="68" t="s">
        <v>3206</v>
      </c>
      <c r="F821" s="54" t="str">
        <f t="shared" si="12"/>
        <v>R 2898</v>
      </c>
      <c r="G821"/>
    </row>
    <row r="822" spans="1:7" ht="12.95" customHeight="1" x14ac:dyDescent="0.2">
      <c r="A822" s="66">
        <v>2899</v>
      </c>
      <c r="B822" s="66"/>
      <c r="C822" s="98" t="s">
        <v>2393</v>
      </c>
      <c r="D822" s="108">
        <v>315.83999999999997</v>
      </c>
      <c r="E822" s="67" t="s">
        <v>3206</v>
      </c>
      <c r="F822" s="54" t="str">
        <f t="shared" si="12"/>
        <v>R 2899</v>
      </c>
      <c r="G822"/>
    </row>
    <row r="823" spans="1:7" ht="12.95" customHeight="1" x14ac:dyDescent="0.2">
      <c r="A823" s="66">
        <v>2900</v>
      </c>
      <c r="B823" s="66"/>
      <c r="C823" s="98" t="s">
        <v>2393</v>
      </c>
      <c r="D823" s="108">
        <v>268.16000000000003</v>
      </c>
      <c r="E823" s="67" t="s">
        <v>3206</v>
      </c>
      <c r="F823" s="54" t="str">
        <f t="shared" si="12"/>
        <v>R 2900</v>
      </c>
      <c r="G823"/>
    </row>
    <row r="824" spans="1:7" ht="12.95" customHeight="1" x14ac:dyDescent="0.2">
      <c r="A824" s="66">
        <v>2901</v>
      </c>
      <c r="B824" s="66"/>
      <c r="C824" s="98" t="s">
        <v>2393</v>
      </c>
      <c r="D824" s="108">
        <v>339.2</v>
      </c>
      <c r="E824" s="67" t="s">
        <v>3206</v>
      </c>
      <c r="F824" s="54" t="str">
        <f t="shared" si="12"/>
        <v>R 2901</v>
      </c>
      <c r="G824"/>
    </row>
    <row r="825" spans="1:7" ht="12.95" customHeight="1" x14ac:dyDescent="0.2">
      <c r="A825" s="66">
        <v>2902</v>
      </c>
      <c r="B825" s="66"/>
      <c r="C825" s="98" t="s">
        <v>2393</v>
      </c>
      <c r="D825" s="108">
        <v>286.72000000000003</v>
      </c>
      <c r="E825" s="67" t="s">
        <v>3206</v>
      </c>
      <c r="F825" s="54" t="str">
        <f t="shared" si="12"/>
        <v>R 2902</v>
      </c>
      <c r="G825"/>
    </row>
    <row r="826" spans="1:7" ht="12.95" customHeight="1" x14ac:dyDescent="0.2">
      <c r="A826" s="66">
        <v>2903</v>
      </c>
      <c r="B826" s="66"/>
      <c r="C826" s="98" t="s">
        <v>2393</v>
      </c>
      <c r="D826" s="108">
        <v>378.24</v>
      </c>
      <c r="E826" s="67" t="s">
        <v>3206</v>
      </c>
      <c r="F826" s="54" t="str">
        <f t="shared" si="12"/>
        <v>R 2903</v>
      </c>
      <c r="G826"/>
    </row>
    <row r="827" spans="1:7" ht="12.95" customHeight="1" x14ac:dyDescent="0.2">
      <c r="A827" s="66">
        <v>2904</v>
      </c>
      <c r="B827" s="66"/>
      <c r="C827" s="98" t="s">
        <v>2393</v>
      </c>
      <c r="D827" s="108">
        <v>422.72</v>
      </c>
      <c r="E827" s="67" t="s">
        <v>3206</v>
      </c>
      <c r="F827" s="54" t="str">
        <f t="shared" si="12"/>
        <v>R 2904</v>
      </c>
      <c r="G827"/>
    </row>
    <row r="828" spans="1:7" ht="12.95" customHeight="1" x14ac:dyDescent="0.2">
      <c r="A828" s="66">
        <v>2905</v>
      </c>
      <c r="B828" s="66"/>
      <c r="C828" s="98" t="s">
        <v>2393</v>
      </c>
      <c r="D828" s="108">
        <v>283.52</v>
      </c>
      <c r="E828" s="67" t="s">
        <v>3206</v>
      </c>
      <c r="F828" s="54" t="str">
        <f t="shared" si="12"/>
        <v>R 2905</v>
      </c>
      <c r="G828"/>
    </row>
    <row r="829" spans="1:7" ht="12.95" customHeight="1" x14ac:dyDescent="0.2">
      <c r="A829" s="66">
        <v>2906</v>
      </c>
      <c r="B829" s="66"/>
      <c r="C829" s="98" t="s">
        <v>2393</v>
      </c>
      <c r="D829" s="108">
        <v>315.83999999999997</v>
      </c>
      <c r="E829" s="67" t="s">
        <v>3206</v>
      </c>
      <c r="F829" s="54" t="str">
        <f t="shared" si="12"/>
        <v>R 2906</v>
      </c>
      <c r="G829"/>
    </row>
    <row r="830" spans="1:7" ht="12.95" customHeight="1" x14ac:dyDescent="0.2">
      <c r="A830" s="66">
        <v>2907</v>
      </c>
      <c r="B830" s="66"/>
      <c r="C830" s="98" t="s">
        <v>2393</v>
      </c>
      <c r="D830" s="108">
        <v>345.28</v>
      </c>
      <c r="E830" s="67" t="s">
        <v>3206</v>
      </c>
      <c r="F830" s="54" t="str">
        <f t="shared" si="12"/>
        <v>R 2907</v>
      </c>
      <c r="G830"/>
    </row>
    <row r="831" spans="1:7" ht="12.95" customHeight="1" x14ac:dyDescent="0.2">
      <c r="A831" s="66">
        <v>2908</v>
      </c>
      <c r="B831" s="66"/>
      <c r="C831" s="98" t="s">
        <v>2393</v>
      </c>
      <c r="D831" s="108">
        <v>386.56</v>
      </c>
      <c r="E831" s="67" t="s">
        <v>3206</v>
      </c>
      <c r="F831" s="54" t="str">
        <f t="shared" si="12"/>
        <v>R 2908</v>
      </c>
      <c r="G831"/>
    </row>
    <row r="832" spans="1:7" ht="12.95" customHeight="1" x14ac:dyDescent="0.2">
      <c r="A832" s="66">
        <v>2909</v>
      </c>
      <c r="B832" s="66"/>
      <c r="C832" s="98" t="s">
        <v>2393</v>
      </c>
      <c r="D832" s="108">
        <v>401.92</v>
      </c>
      <c r="E832" s="67" t="s">
        <v>3206</v>
      </c>
      <c r="F832" s="54" t="str">
        <f t="shared" si="12"/>
        <v>R 2909</v>
      </c>
      <c r="G832"/>
    </row>
    <row r="833" spans="1:7" ht="12.95" customHeight="1" x14ac:dyDescent="0.2">
      <c r="A833" s="66">
        <v>2910</v>
      </c>
      <c r="B833" s="66"/>
      <c r="C833" s="98" t="s">
        <v>2393</v>
      </c>
      <c r="D833" s="108">
        <v>444.8</v>
      </c>
      <c r="E833" s="67" t="s">
        <v>3206</v>
      </c>
      <c r="F833" s="54" t="str">
        <f t="shared" si="12"/>
        <v>R 2910</v>
      </c>
      <c r="G833"/>
    </row>
    <row r="834" spans="1:7" ht="12.95" customHeight="1" x14ac:dyDescent="0.2">
      <c r="A834" s="66">
        <v>2911</v>
      </c>
      <c r="B834" s="66"/>
      <c r="C834" s="98" t="s">
        <v>2393</v>
      </c>
      <c r="D834" s="108">
        <v>504.64</v>
      </c>
      <c r="E834" s="67" t="s">
        <v>3206</v>
      </c>
      <c r="F834" s="54" t="str">
        <f t="shared" si="12"/>
        <v>R 2911</v>
      </c>
      <c r="G834"/>
    </row>
    <row r="835" spans="1:7" ht="12.95" customHeight="1" x14ac:dyDescent="0.2">
      <c r="A835" s="66">
        <v>2912</v>
      </c>
      <c r="B835" s="66"/>
      <c r="C835" s="98" t="s">
        <v>2393</v>
      </c>
      <c r="D835" s="108">
        <v>567.67999999999995</v>
      </c>
      <c r="E835" s="67" t="s">
        <v>3206</v>
      </c>
      <c r="F835" s="54" t="str">
        <f t="shared" si="12"/>
        <v>R 2912</v>
      </c>
      <c r="G835"/>
    </row>
    <row r="836" spans="1:7" ht="12.95" customHeight="1" x14ac:dyDescent="0.2">
      <c r="A836" s="66">
        <v>2913</v>
      </c>
      <c r="B836" s="66"/>
      <c r="C836" s="98" t="s">
        <v>2393</v>
      </c>
      <c r="D836" s="108">
        <v>496.64</v>
      </c>
      <c r="E836" s="67" t="s">
        <v>3206</v>
      </c>
      <c r="F836" s="54" t="str">
        <f t="shared" si="12"/>
        <v>R 2913</v>
      </c>
      <c r="G836"/>
    </row>
    <row r="837" spans="1:7" ht="12.95" customHeight="1" x14ac:dyDescent="0.2">
      <c r="A837" s="66">
        <v>2914</v>
      </c>
      <c r="B837" s="66"/>
      <c r="C837" s="98" t="s">
        <v>2393</v>
      </c>
      <c r="D837" s="108">
        <v>602.55999999999995</v>
      </c>
      <c r="E837" s="67" t="s">
        <v>3206</v>
      </c>
      <c r="F837" s="54" t="str">
        <f t="shared" ref="F837:F900" si="13">"R "&amp;A837</f>
        <v>R 2914</v>
      </c>
      <c r="G837"/>
    </row>
    <row r="838" spans="1:7" ht="12.95" customHeight="1" x14ac:dyDescent="0.2">
      <c r="A838" s="66">
        <v>2915</v>
      </c>
      <c r="B838" s="66"/>
      <c r="C838" s="98" t="s">
        <v>2393</v>
      </c>
      <c r="D838" s="108">
        <v>694.08</v>
      </c>
      <c r="E838" s="67" t="s">
        <v>3206</v>
      </c>
      <c r="F838" s="54" t="str">
        <f t="shared" si="13"/>
        <v>R 2915</v>
      </c>
      <c r="G838"/>
    </row>
    <row r="839" spans="1:7" ht="12.95" customHeight="1" x14ac:dyDescent="0.2">
      <c r="A839" s="66">
        <v>2916</v>
      </c>
      <c r="B839" s="66"/>
      <c r="C839" s="98" t="s">
        <v>2393</v>
      </c>
      <c r="D839" s="108">
        <v>291.83999999999997</v>
      </c>
      <c r="E839" s="67" t="s">
        <v>3206</v>
      </c>
      <c r="F839" s="54" t="str">
        <f t="shared" si="13"/>
        <v>R 2916</v>
      </c>
      <c r="G839"/>
    </row>
    <row r="840" spans="1:7" ht="12.95" customHeight="1" x14ac:dyDescent="0.2">
      <c r="A840" s="66">
        <v>2917</v>
      </c>
      <c r="B840" s="66"/>
      <c r="C840" s="98" t="s">
        <v>2393</v>
      </c>
      <c r="D840" s="108">
        <v>323.2</v>
      </c>
      <c r="E840" s="67" t="s">
        <v>3206</v>
      </c>
      <c r="F840" s="54" t="str">
        <f t="shared" si="13"/>
        <v>R 2917</v>
      </c>
      <c r="G840"/>
    </row>
    <row r="841" spans="1:7" ht="12.95" customHeight="1" x14ac:dyDescent="0.2">
      <c r="A841" s="66">
        <v>2918</v>
      </c>
      <c r="B841" s="66"/>
      <c r="C841" s="98" t="s">
        <v>2393</v>
      </c>
      <c r="D841" s="108">
        <v>378.24</v>
      </c>
      <c r="E841" s="67" t="s">
        <v>3206</v>
      </c>
      <c r="F841" s="54" t="str">
        <f t="shared" si="13"/>
        <v>R 2918</v>
      </c>
      <c r="G841"/>
    </row>
    <row r="842" spans="1:7" ht="12.95" customHeight="1" x14ac:dyDescent="0.2">
      <c r="A842" s="66">
        <v>2919</v>
      </c>
      <c r="B842" s="66"/>
      <c r="C842" s="98" t="s">
        <v>2393</v>
      </c>
      <c r="D842" s="108">
        <v>391.04</v>
      </c>
      <c r="E842" s="67" t="s">
        <v>3206</v>
      </c>
      <c r="F842" s="54" t="str">
        <f t="shared" si="13"/>
        <v>R 2919</v>
      </c>
      <c r="G842"/>
    </row>
    <row r="843" spans="1:7" ht="12.95" customHeight="1" x14ac:dyDescent="0.2">
      <c r="A843" s="66">
        <v>2920</v>
      </c>
      <c r="B843" s="66"/>
      <c r="C843" s="98" t="s">
        <v>2393</v>
      </c>
      <c r="D843" s="108">
        <v>425.92</v>
      </c>
      <c r="E843" s="67" t="s">
        <v>3206</v>
      </c>
      <c r="F843" s="54" t="str">
        <f t="shared" si="13"/>
        <v>R 2920</v>
      </c>
      <c r="G843"/>
    </row>
    <row r="844" spans="1:7" ht="12.95" customHeight="1" x14ac:dyDescent="0.2">
      <c r="A844" s="66">
        <v>2921</v>
      </c>
      <c r="B844" s="66"/>
      <c r="C844" s="98" t="s">
        <v>2393</v>
      </c>
      <c r="D844" s="108">
        <v>448.96</v>
      </c>
      <c r="E844" s="67" t="s">
        <v>3206</v>
      </c>
      <c r="F844" s="54" t="str">
        <f t="shared" si="13"/>
        <v>R 2921</v>
      </c>
      <c r="G844"/>
    </row>
    <row r="845" spans="1:7" ht="12.95" customHeight="1" x14ac:dyDescent="0.2">
      <c r="A845" s="66">
        <v>2922</v>
      </c>
      <c r="B845" s="66"/>
      <c r="C845" s="98" t="s">
        <v>2393</v>
      </c>
      <c r="D845" s="108">
        <v>544.32000000000005</v>
      </c>
      <c r="E845" s="67" t="s">
        <v>3206</v>
      </c>
      <c r="F845" s="54" t="str">
        <f t="shared" si="13"/>
        <v>R 2922</v>
      </c>
      <c r="G845"/>
    </row>
    <row r="846" spans="1:7" ht="12.95" customHeight="1" x14ac:dyDescent="0.2">
      <c r="A846" s="66">
        <v>2923</v>
      </c>
      <c r="B846" s="66"/>
      <c r="C846" s="98" t="s">
        <v>2393</v>
      </c>
      <c r="D846" s="108">
        <v>480.96</v>
      </c>
      <c r="E846" s="67" t="s">
        <v>3206</v>
      </c>
      <c r="F846" s="54" t="str">
        <f t="shared" si="13"/>
        <v>R 2923</v>
      </c>
      <c r="G846"/>
    </row>
    <row r="847" spans="1:7" ht="12.95" customHeight="1" x14ac:dyDescent="0.2">
      <c r="A847" s="66">
        <v>2924</v>
      </c>
      <c r="B847" s="66"/>
      <c r="C847" s="98" t="s">
        <v>2393</v>
      </c>
      <c r="D847" s="108">
        <v>283.52</v>
      </c>
      <c r="E847" s="67" t="s">
        <v>3206</v>
      </c>
      <c r="F847" s="54" t="str">
        <f t="shared" si="13"/>
        <v>R 2924</v>
      </c>
      <c r="G847"/>
    </row>
    <row r="848" spans="1:7" ht="12.95" customHeight="1" x14ac:dyDescent="0.2">
      <c r="A848" s="66">
        <v>2925</v>
      </c>
      <c r="B848" s="66"/>
      <c r="C848" s="98" t="s">
        <v>2393</v>
      </c>
      <c r="D848" s="108">
        <v>252.16</v>
      </c>
      <c r="E848" s="67" t="s">
        <v>3206</v>
      </c>
      <c r="F848" s="54" t="str">
        <f t="shared" si="13"/>
        <v>R 2925</v>
      </c>
      <c r="G848"/>
    </row>
    <row r="849" spans="1:7" ht="12.95" customHeight="1" x14ac:dyDescent="0.2">
      <c r="A849" s="66">
        <v>2926</v>
      </c>
      <c r="B849" s="66"/>
      <c r="C849" s="98" t="s">
        <v>2393</v>
      </c>
      <c r="D849" s="108">
        <v>401.92</v>
      </c>
      <c r="E849" s="67" t="s">
        <v>3206</v>
      </c>
      <c r="F849" s="54" t="str">
        <f t="shared" si="13"/>
        <v>R 2926</v>
      </c>
      <c r="G849"/>
    </row>
    <row r="850" spans="1:7" ht="12.95" customHeight="1" x14ac:dyDescent="0.2">
      <c r="A850" s="66">
        <v>2927</v>
      </c>
      <c r="B850" s="66"/>
      <c r="C850" s="98" t="s">
        <v>2393</v>
      </c>
      <c r="D850" s="108">
        <v>465.6</v>
      </c>
      <c r="E850" s="67" t="s">
        <v>3206</v>
      </c>
      <c r="F850" s="54" t="str">
        <f t="shared" si="13"/>
        <v>R 2927</v>
      </c>
      <c r="G850"/>
    </row>
    <row r="851" spans="1:7" ht="12.95" customHeight="1" x14ac:dyDescent="0.2">
      <c r="A851" s="66">
        <v>2928</v>
      </c>
      <c r="B851" s="66"/>
      <c r="C851" s="98" t="s">
        <v>2393</v>
      </c>
      <c r="D851" s="108">
        <v>520.32000000000005</v>
      </c>
      <c r="E851" s="67" t="s">
        <v>3206</v>
      </c>
      <c r="F851" s="54" t="str">
        <f t="shared" si="13"/>
        <v>R 2928</v>
      </c>
      <c r="G851"/>
    </row>
    <row r="852" spans="1:7" ht="12.95" customHeight="1" x14ac:dyDescent="0.2">
      <c r="A852" s="66">
        <v>2929</v>
      </c>
      <c r="B852" s="66"/>
      <c r="C852" s="98" t="s">
        <v>2393</v>
      </c>
      <c r="D852" s="108">
        <v>575.36</v>
      </c>
      <c r="E852" s="67" t="s">
        <v>3206</v>
      </c>
      <c r="F852" s="54" t="str">
        <f t="shared" si="13"/>
        <v>R 2929</v>
      </c>
      <c r="G852"/>
    </row>
    <row r="853" spans="1:7" ht="12.95" customHeight="1" x14ac:dyDescent="0.2">
      <c r="A853" s="66">
        <v>2930</v>
      </c>
      <c r="B853" s="66"/>
      <c r="C853" s="98" t="s">
        <v>2393</v>
      </c>
      <c r="D853" s="108">
        <v>386.56</v>
      </c>
      <c r="E853" s="67" t="s">
        <v>3206</v>
      </c>
      <c r="F853" s="54" t="str">
        <f t="shared" si="13"/>
        <v>R 2930</v>
      </c>
      <c r="G853"/>
    </row>
    <row r="854" spans="1:7" ht="12.95" customHeight="1" x14ac:dyDescent="0.2">
      <c r="A854" s="66">
        <v>2931</v>
      </c>
      <c r="B854" s="66"/>
      <c r="C854" s="98" t="s">
        <v>2393</v>
      </c>
      <c r="D854" s="108">
        <v>393.92</v>
      </c>
      <c r="E854" s="67" t="s">
        <v>3206</v>
      </c>
      <c r="F854" s="54" t="str">
        <f t="shared" si="13"/>
        <v>R 2931</v>
      </c>
      <c r="G854"/>
    </row>
    <row r="855" spans="1:7" ht="12.95" customHeight="1" x14ac:dyDescent="0.2">
      <c r="A855" s="66">
        <v>2932</v>
      </c>
      <c r="B855" s="66"/>
      <c r="C855" s="98" t="s">
        <v>2393</v>
      </c>
      <c r="D855" s="108">
        <v>448.96</v>
      </c>
      <c r="E855" s="67" t="s">
        <v>3206</v>
      </c>
      <c r="F855" s="54" t="str">
        <f t="shared" si="13"/>
        <v>R 2932</v>
      </c>
      <c r="G855"/>
    </row>
    <row r="856" spans="1:7" ht="12.95" customHeight="1" x14ac:dyDescent="0.2">
      <c r="A856" s="66">
        <v>2933</v>
      </c>
      <c r="B856" s="66"/>
      <c r="C856" s="98" t="s">
        <v>2393</v>
      </c>
      <c r="D856" s="108">
        <v>488.64</v>
      </c>
      <c r="E856" s="67" t="s">
        <v>3206</v>
      </c>
      <c r="F856" s="54" t="str">
        <f t="shared" si="13"/>
        <v>R 2933</v>
      </c>
      <c r="G856"/>
    </row>
    <row r="857" spans="1:7" ht="12.95" customHeight="1" x14ac:dyDescent="0.2">
      <c r="A857" s="66">
        <v>2934</v>
      </c>
      <c r="B857" s="66"/>
      <c r="C857" s="98" t="s">
        <v>2393</v>
      </c>
      <c r="D857" s="108">
        <v>621.44000000000005</v>
      </c>
      <c r="E857" s="67" t="s">
        <v>3206</v>
      </c>
      <c r="F857" s="54" t="str">
        <f t="shared" si="13"/>
        <v>R 2934</v>
      </c>
      <c r="G857"/>
    </row>
    <row r="858" spans="1:7" ht="12.95" customHeight="1" x14ac:dyDescent="0.2">
      <c r="A858" s="66">
        <v>2935</v>
      </c>
      <c r="B858" s="66"/>
      <c r="C858" s="98" t="s">
        <v>2393</v>
      </c>
      <c r="D858" s="108">
        <v>496.64</v>
      </c>
      <c r="E858" s="67" t="s">
        <v>3206</v>
      </c>
      <c r="F858" s="54" t="str">
        <f t="shared" si="13"/>
        <v>R 2935</v>
      </c>
      <c r="G858"/>
    </row>
    <row r="859" spans="1:7" ht="12.95" customHeight="1" x14ac:dyDescent="0.2">
      <c r="A859" s="66">
        <v>2936</v>
      </c>
      <c r="B859" s="66"/>
      <c r="C859" s="98" t="s">
        <v>2393</v>
      </c>
      <c r="D859" s="108">
        <v>548.48</v>
      </c>
      <c r="E859" s="67" t="s">
        <v>3206</v>
      </c>
      <c r="F859" s="54" t="str">
        <f t="shared" si="13"/>
        <v>R 2936</v>
      </c>
      <c r="G859"/>
    </row>
    <row r="860" spans="1:7" ht="12.95" customHeight="1" x14ac:dyDescent="0.2">
      <c r="A860" s="66">
        <v>2937</v>
      </c>
      <c r="B860" s="66"/>
      <c r="C860" s="98" t="s">
        <v>2393</v>
      </c>
      <c r="D860" s="108">
        <v>557.12</v>
      </c>
      <c r="E860" s="67" t="s">
        <v>3206</v>
      </c>
      <c r="F860" s="54" t="str">
        <f t="shared" si="13"/>
        <v>R 2937</v>
      </c>
      <c r="G860"/>
    </row>
    <row r="861" spans="1:7" ht="12.95" customHeight="1" x14ac:dyDescent="0.2">
      <c r="A861" s="66">
        <v>2938</v>
      </c>
      <c r="B861" s="66"/>
      <c r="C861" s="98" t="s">
        <v>2393</v>
      </c>
      <c r="D861" s="108">
        <v>654.4</v>
      </c>
      <c r="E861" s="67" t="s">
        <v>3206</v>
      </c>
      <c r="F861" s="54" t="str">
        <f t="shared" si="13"/>
        <v>R 2938</v>
      </c>
      <c r="G861"/>
    </row>
    <row r="862" spans="1:7" ht="12.95" customHeight="1" x14ac:dyDescent="0.2">
      <c r="A862" s="66">
        <v>2939</v>
      </c>
      <c r="B862" s="66"/>
      <c r="C862" s="98" t="s">
        <v>2393</v>
      </c>
      <c r="D862" s="108">
        <v>709.76</v>
      </c>
      <c r="E862" s="67" t="s">
        <v>3206</v>
      </c>
      <c r="F862" s="54" t="str">
        <f t="shared" si="13"/>
        <v>R 2939</v>
      </c>
      <c r="G862"/>
    </row>
    <row r="863" spans="1:7" ht="12.95" customHeight="1" x14ac:dyDescent="0.2">
      <c r="A863" s="66">
        <v>2940</v>
      </c>
      <c r="B863" s="66"/>
      <c r="C863" s="98" t="s">
        <v>2393</v>
      </c>
      <c r="D863" s="108">
        <v>544.32000000000005</v>
      </c>
      <c r="E863" s="67" t="s">
        <v>3206</v>
      </c>
      <c r="F863" s="54" t="str">
        <f t="shared" si="13"/>
        <v>R 2940</v>
      </c>
      <c r="G863"/>
    </row>
    <row r="864" spans="1:7" ht="12.95" customHeight="1" x14ac:dyDescent="0.2">
      <c r="A864" s="66">
        <v>2941</v>
      </c>
      <c r="B864" s="66"/>
      <c r="C864" s="98" t="s">
        <v>2393</v>
      </c>
      <c r="D864" s="108">
        <v>782.4</v>
      </c>
      <c r="E864" s="67" t="s">
        <v>3206</v>
      </c>
      <c r="F864" s="54" t="str">
        <f t="shared" si="13"/>
        <v>R 2941</v>
      </c>
      <c r="G864"/>
    </row>
    <row r="865" spans="1:7" ht="12.95" customHeight="1" x14ac:dyDescent="0.2">
      <c r="A865" s="66">
        <v>2942</v>
      </c>
      <c r="B865" s="66"/>
      <c r="C865" s="98" t="s">
        <v>2393</v>
      </c>
      <c r="D865" s="108">
        <v>825.6</v>
      </c>
      <c r="E865" s="67" t="s">
        <v>3206</v>
      </c>
      <c r="F865" s="54" t="str">
        <f t="shared" si="13"/>
        <v>R 2942</v>
      </c>
      <c r="G865"/>
    </row>
    <row r="866" spans="1:7" ht="12.95" customHeight="1" x14ac:dyDescent="0.2">
      <c r="A866" s="66">
        <v>2943</v>
      </c>
      <c r="B866" s="66"/>
      <c r="C866" s="98" t="s">
        <v>2393</v>
      </c>
      <c r="D866" s="108">
        <v>896</v>
      </c>
      <c r="E866" s="67" t="s">
        <v>3206</v>
      </c>
      <c r="F866" s="54" t="str">
        <f t="shared" si="13"/>
        <v>R 2943</v>
      </c>
      <c r="G866"/>
    </row>
    <row r="867" spans="1:7" ht="12.95" customHeight="1" x14ac:dyDescent="0.2">
      <c r="A867" s="66">
        <v>2944</v>
      </c>
      <c r="B867" s="66"/>
      <c r="C867" s="98" t="s">
        <v>2393</v>
      </c>
      <c r="D867" s="108">
        <v>268.8</v>
      </c>
      <c r="E867" s="67" t="s">
        <v>3206</v>
      </c>
      <c r="F867" s="54" t="str">
        <f t="shared" si="13"/>
        <v>R 2944</v>
      </c>
      <c r="G867"/>
    </row>
    <row r="868" spans="1:7" ht="12.95" customHeight="1" x14ac:dyDescent="0.2">
      <c r="A868" s="66">
        <v>2945</v>
      </c>
      <c r="B868" s="66"/>
      <c r="C868" s="98" t="s">
        <v>2393</v>
      </c>
      <c r="D868" s="108">
        <v>317.44</v>
      </c>
      <c r="E868" s="67" t="s">
        <v>3206</v>
      </c>
      <c r="F868" s="54" t="str">
        <f t="shared" si="13"/>
        <v>R 2945</v>
      </c>
      <c r="G868"/>
    </row>
    <row r="869" spans="1:7" ht="12.95" customHeight="1" x14ac:dyDescent="0.2">
      <c r="A869" s="66">
        <v>2946</v>
      </c>
      <c r="B869" s="66"/>
      <c r="C869" s="98" t="s">
        <v>2393</v>
      </c>
      <c r="D869" s="108">
        <v>332.8</v>
      </c>
      <c r="E869" s="67" t="s">
        <v>3206</v>
      </c>
      <c r="F869" s="54" t="str">
        <f t="shared" si="13"/>
        <v>R 2946</v>
      </c>
      <c r="G869"/>
    </row>
    <row r="870" spans="1:7" ht="12.95" customHeight="1" x14ac:dyDescent="0.2">
      <c r="A870" s="66">
        <v>2947</v>
      </c>
      <c r="B870" s="66"/>
      <c r="C870" s="98" t="s">
        <v>2393</v>
      </c>
      <c r="D870" s="108">
        <v>339.2</v>
      </c>
      <c r="E870" s="67" t="s">
        <v>3206</v>
      </c>
      <c r="F870" s="54" t="str">
        <f t="shared" si="13"/>
        <v>R 2947</v>
      </c>
      <c r="G870"/>
    </row>
    <row r="871" spans="1:7" ht="12.95" customHeight="1" x14ac:dyDescent="0.2">
      <c r="A871" s="66">
        <v>2948</v>
      </c>
      <c r="B871" s="66"/>
      <c r="C871" s="98" t="s">
        <v>2393</v>
      </c>
      <c r="D871" s="108">
        <v>371.2</v>
      </c>
      <c r="E871" s="67" t="s">
        <v>3206</v>
      </c>
      <c r="F871" s="54" t="str">
        <f t="shared" si="13"/>
        <v>R 2948</v>
      </c>
      <c r="G871"/>
    </row>
    <row r="872" spans="1:7" ht="12.95" customHeight="1" x14ac:dyDescent="0.2">
      <c r="A872" s="66">
        <v>2949</v>
      </c>
      <c r="B872" s="66"/>
      <c r="C872" s="98" t="s">
        <v>2393</v>
      </c>
      <c r="D872" s="108">
        <v>396.8</v>
      </c>
      <c r="E872" s="67" t="s">
        <v>3206</v>
      </c>
      <c r="F872" s="54" t="str">
        <f t="shared" si="13"/>
        <v>R 2949</v>
      </c>
      <c r="G872"/>
    </row>
    <row r="873" spans="1:7" ht="12.95" customHeight="1" x14ac:dyDescent="0.2">
      <c r="A873" s="66">
        <v>2950</v>
      </c>
      <c r="B873" s="66"/>
      <c r="C873" s="98" t="s">
        <v>2393</v>
      </c>
      <c r="D873" s="108">
        <v>422.72</v>
      </c>
      <c r="E873" s="67" t="s">
        <v>3206</v>
      </c>
      <c r="F873" s="54" t="str">
        <f t="shared" si="13"/>
        <v>R 2950</v>
      </c>
      <c r="G873"/>
    </row>
    <row r="874" spans="1:7" ht="12.95" customHeight="1" x14ac:dyDescent="0.2">
      <c r="A874" s="66">
        <v>2951</v>
      </c>
      <c r="B874" s="66"/>
      <c r="C874" s="98" t="s">
        <v>2393</v>
      </c>
      <c r="D874" s="108">
        <v>441.6</v>
      </c>
      <c r="E874" s="67" t="s">
        <v>3206</v>
      </c>
      <c r="F874" s="54" t="str">
        <f t="shared" si="13"/>
        <v>R 2951</v>
      </c>
      <c r="G874"/>
    </row>
    <row r="875" spans="1:7" ht="12.95" customHeight="1" x14ac:dyDescent="0.2">
      <c r="A875" s="66">
        <v>2952</v>
      </c>
      <c r="B875" s="66"/>
      <c r="C875" s="98" t="s">
        <v>2393</v>
      </c>
      <c r="D875" s="108">
        <v>460.8</v>
      </c>
      <c r="E875" s="67" t="s">
        <v>3206</v>
      </c>
      <c r="F875" s="54" t="str">
        <f t="shared" si="13"/>
        <v>R 2952</v>
      </c>
      <c r="G875"/>
    </row>
    <row r="876" spans="1:7" ht="12.95" customHeight="1" x14ac:dyDescent="0.2">
      <c r="A876" s="66">
        <v>2953</v>
      </c>
      <c r="B876" s="66"/>
      <c r="C876" s="98" t="s">
        <v>2393</v>
      </c>
      <c r="D876" s="108">
        <v>512</v>
      </c>
      <c r="E876" s="67" t="s">
        <v>3206</v>
      </c>
      <c r="F876" s="54" t="str">
        <f t="shared" si="13"/>
        <v>R 2953</v>
      </c>
      <c r="G876"/>
    </row>
    <row r="877" spans="1:7" ht="12.95" customHeight="1" x14ac:dyDescent="0.2">
      <c r="A877" s="66">
        <v>2954</v>
      </c>
      <c r="B877" s="66"/>
      <c r="C877" s="98" t="s">
        <v>2393</v>
      </c>
      <c r="D877" s="108">
        <v>537.28</v>
      </c>
      <c r="E877" s="67" t="s">
        <v>3206</v>
      </c>
      <c r="F877" s="54" t="str">
        <f t="shared" si="13"/>
        <v>R 2954</v>
      </c>
      <c r="G877"/>
    </row>
    <row r="878" spans="1:7" ht="12.95" customHeight="1" x14ac:dyDescent="0.2">
      <c r="A878" s="66">
        <v>2955</v>
      </c>
      <c r="B878" s="66"/>
      <c r="C878" s="98" t="s">
        <v>2393</v>
      </c>
      <c r="D878" s="108">
        <v>569.6</v>
      </c>
      <c r="E878" s="67" t="s">
        <v>3206</v>
      </c>
      <c r="F878" s="54" t="str">
        <f t="shared" si="13"/>
        <v>R 2955</v>
      </c>
      <c r="G878"/>
    </row>
    <row r="879" spans="1:7" ht="12.95" customHeight="1" x14ac:dyDescent="0.2">
      <c r="A879" s="66">
        <v>2956</v>
      </c>
      <c r="B879" s="66"/>
      <c r="C879" s="98" t="s">
        <v>2393</v>
      </c>
      <c r="D879" s="108">
        <v>288.32</v>
      </c>
      <c r="E879" s="67" t="s">
        <v>3206</v>
      </c>
      <c r="F879" s="54" t="str">
        <f t="shared" si="13"/>
        <v>R 2956</v>
      </c>
      <c r="G879"/>
    </row>
    <row r="880" spans="1:7" ht="12.95" customHeight="1" x14ac:dyDescent="0.2">
      <c r="A880" s="66">
        <v>2957</v>
      </c>
      <c r="B880" s="66"/>
      <c r="C880" s="98" t="s">
        <v>2393</v>
      </c>
      <c r="D880" s="108">
        <v>307.2</v>
      </c>
      <c r="E880" s="67" t="s">
        <v>3206</v>
      </c>
      <c r="F880" s="54" t="str">
        <f t="shared" si="13"/>
        <v>R 2957</v>
      </c>
      <c r="G880"/>
    </row>
    <row r="881" spans="1:7" ht="12.95" customHeight="1" x14ac:dyDescent="0.2">
      <c r="A881" s="66">
        <v>2958</v>
      </c>
      <c r="B881" s="66"/>
      <c r="C881" s="98" t="s">
        <v>2393</v>
      </c>
      <c r="D881" s="108">
        <v>332.8</v>
      </c>
      <c r="E881" s="67" t="s">
        <v>3206</v>
      </c>
      <c r="F881" s="54" t="str">
        <f t="shared" si="13"/>
        <v>R 2958</v>
      </c>
      <c r="G881"/>
    </row>
    <row r="882" spans="1:7" ht="12.95" customHeight="1" x14ac:dyDescent="0.2">
      <c r="A882" s="66">
        <v>2959</v>
      </c>
      <c r="B882" s="66"/>
      <c r="C882" s="98" t="s">
        <v>2393</v>
      </c>
      <c r="D882" s="108">
        <v>352.32</v>
      </c>
      <c r="E882" s="67" t="s">
        <v>3206</v>
      </c>
      <c r="F882" s="54" t="str">
        <f t="shared" si="13"/>
        <v>R 2959</v>
      </c>
      <c r="G882"/>
    </row>
    <row r="883" spans="1:7" ht="12.95" customHeight="1" x14ac:dyDescent="0.2">
      <c r="A883" s="66">
        <v>2960</v>
      </c>
      <c r="B883" s="66"/>
      <c r="C883" s="98" t="s">
        <v>2393</v>
      </c>
      <c r="D883" s="108">
        <v>384</v>
      </c>
      <c r="E883" s="67" t="s">
        <v>3206</v>
      </c>
      <c r="F883" s="54" t="str">
        <f t="shared" si="13"/>
        <v>R 2960</v>
      </c>
      <c r="G883"/>
    </row>
    <row r="884" spans="1:7" ht="12.95" customHeight="1" x14ac:dyDescent="0.2">
      <c r="A884" s="66">
        <v>2961</v>
      </c>
      <c r="B884" s="66"/>
      <c r="C884" s="98" t="s">
        <v>2393</v>
      </c>
      <c r="D884" s="108">
        <v>403.2</v>
      </c>
      <c r="E884" s="67" t="s">
        <v>3206</v>
      </c>
      <c r="F884" s="54" t="str">
        <f t="shared" si="13"/>
        <v>R 2961</v>
      </c>
      <c r="G884"/>
    </row>
    <row r="885" spans="1:7" ht="12.95" customHeight="1" x14ac:dyDescent="0.2">
      <c r="A885" s="66">
        <v>2962</v>
      </c>
      <c r="B885" s="66"/>
      <c r="C885" s="98" t="s">
        <v>2393</v>
      </c>
      <c r="D885" s="108">
        <v>422.72</v>
      </c>
      <c r="E885" s="67" t="s">
        <v>3206</v>
      </c>
      <c r="F885" s="54" t="str">
        <f t="shared" si="13"/>
        <v>R 2962</v>
      </c>
      <c r="G885"/>
    </row>
    <row r="886" spans="1:7" ht="12.95" customHeight="1" x14ac:dyDescent="0.2">
      <c r="A886" s="66">
        <v>2963</v>
      </c>
      <c r="B886" s="66"/>
      <c r="C886" s="98" t="s">
        <v>2393</v>
      </c>
      <c r="D886" s="108">
        <v>448</v>
      </c>
      <c r="E886" s="67" t="s">
        <v>3206</v>
      </c>
      <c r="F886" s="54" t="str">
        <f t="shared" si="13"/>
        <v>R 2963</v>
      </c>
      <c r="G886"/>
    </row>
    <row r="887" spans="1:7" ht="12.95" customHeight="1" x14ac:dyDescent="0.2">
      <c r="A887" s="66">
        <v>2964</v>
      </c>
      <c r="B887" s="66"/>
      <c r="C887" s="98" t="s">
        <v>2393</v>
      </c>
      <c r="D887" s="108">
        <v>460.8</v>
      </c>
      <c r="E887" s="67" t="s">
        <v>3206</v>
      </c>
      <c r="F887" s="54" t="str">
        <f t="shared" si="13"/>
        <v>R 2964</v>
      </c>
      <c r="G887"/>
    </row>
    <row r="888" spans="1:7" ht="12.95" customHeight="1" x14ac:dyDescent="0.2">
      <c r="A888" s="66">
        <v>2965</v>
      </c>
      <c r="B888" s="66"/>
      <c r="C888" s="98" t="s">
        <v>2393</v>
      </c>
      <c r="D888" s="108">
        <v>505.6</v>
      </c>
      <c r="E888" s="67" t="s">
        <v>3206</v>
      </c>
      <c r="F888" s="54" t="str">
        <f t="shared" si="13"/>
        <v>R 2965</v>
      </c>
      <c r="G888"/>
    </row>
    <row r="889" spans="1:7" ht="12.95" customHeight="1" x14ac:dyDescent="0.2">
      <c r="A889" s="66">
        <v>2966</v>
      </c>
      <c r="B889" s="66"/>
      <c r="C889" s="98" t="s">
        <v>2393</v>
      </c>
      <c r="D889" s="108">
        <v>563.20000000000005</v>
      </c>
      <c r="E889" s="67" t="s">
        <v>3206</v>
      </c>
      <c r="F889" s="54" t="str">
        <f t="shared" si="13"/>
        <v>R 2966</v>
      </c>
      <c r="G889"/>
    </row>
    <row r="890" spans="1:7" ht="12.95" customHeight="1" x14ac:dyDescent="0.2">
      <c r="A890" s="66">
        <v>2967</v>
      </c>
      <c r="B890" s="66"/>
      <c r="C890" s="98" t="s">
        <v>2393</v>
      </c>
      <c r="D890" s="108">
        <v>576</v>
      </c>
      <c r="E890" s="67" t="s">
        <v>3206</v>
      </c>
      <c r="F890" s="54" t="str">
        <f t="shared" si="13"/>
        <v>R 2967</v>
      </c>
      <c r="G890"/>
    </row>
    <row r="891" spans="1:7" ht="12.95" customHeight="1" x14ac:dyDescent="0.2">
      <c r="A891" s="66">
        <v>2968</v>
      </c>
      <c r="B891" s="66"/>
      <c r="C891" s="98" t="s">
        <v>2393</v>
      </c>
      <c r="D891" s="108">
        <v>780.8</v>
      </c>
      <c r="E891" s="67" t="s">
        <v>3206</v>
      </c>
      <c r="F891" s="54" t="str">
        <f t="shared" si="13"/>
        <v>R 2968</v>
      </c>
      <c r="G891"/>
    </row>
    <row r="892" spans="1:7" ht="12.95" customHeight="1" x14ac:dyDescent="0.2">
      <c r="A892" s="66">
        <v>2969</v>
      </c>
      <c r="B892" s="66"/>
      <c r="C892" s="98" t="s">
        <v>2393</v>
      </c>
      <c r="D892" s="108">
        <v>675.2</v>
      </c>
      <c r="E892" s="67" t="s">
        <v>3206</v>
      </c>
      <c r="F892" s="54" t="str">
        <f t="shared" si="13"/>
        <v>R 2969</v>
      </c>
      <c r="G892"/>
    </row>
    <row r="893" spans="1:7" ht="12.95" customHeight="1" x14ac:dyDescent="0.2">
      <c r="A893" s="66">
        <v>2970</v>
      </c>
      <c r="B893" s="66"/>
      <c r="C893" s="98" t="s">
        <v>2393</v>
      </c>
      <c r="D893" s="108">
        <v>710.4</v>
      </c>
      <c r="E893" s="67" t="s">
        <v>3206</v>
      </c>
      <c r="F893" s="54" t="str">
        <f t="shared" si="13"/>
        <v>R 2970</v>
      </c>
      <c r="G893"/>
    </row>
    <row r="894" spans="1:7" ht="12.95" customHeight="1" x14ac:dyDescent="0.2">
      <c r="A894" s="66">
        <v>2980</v>
      </c>
      <c r="B894" s="66"/>
      <c r="C894" s="98" t="s">
        <v>2394</v>
      </c>
      <c r="D894" s="108">
        <v>393.92</v>
      </c>
      <c r="E894" s="67" t="s">
        <v>3206</v>
      </c>
      <c r="F894" s="54" t="str">
        <f t="shared" si="13"/>
        <v>R 2980</v>
      </c>
      <c r="G894"/>
    </row>
    <row r="895" spans="1:7" ht="12.95" customHeight="1" x14ac:dyDescent="0.2">
      <c r="A895" s="66">
        <v>2981</v>
      </c>
      <c r="B895" s="66"/>
      <c r="C895" s="98" t="s">
        <v>2394</v>
      </c>
      <c r="D895" s="108">
        <v>472.96</v>
      </c>
      <c r="E895" s="67" t="s">
        <v>3206</v>
      </c>
      <c r="F895" s="54" t="str">
        <f t="shared" si="13"/>
        <v>R 2981</v>
      </c>
      <c r="G895"/>
    </row>
    <row r="896" spans="1:7" ht="12.95" customHeight="1" x14ac:dyDescent="0.2">
      <c r="A896" s="66">
        <v>2982</v>
      </c>
      <c r="B896" s="66"/>
      <c r="C896" s="98" t="s">
        <v>2394</v>
      </c>
      <c r="D896" s="108">
        <v>425.92</v>
      </c>
      <c r="E896" s="67" t="s">
        <v>3206</v>
      </c>
      <c r="F896" s="54" t="str">
        <f t="shared" si="13"/>
        <v>R 2982</v>
      </c>
      <c r="G896"/>
    </row>
    <row r="897" spans="1:7" ht="12.95" customHeight="1" x14ac:dyDescent="0.2">
      <c r="A897" s="66">
        <v>2983</v>
      </c>
      <c r="B897" s="66"/>
      <c r="C897" s="98" t="s">
        <v>2394</v>
      </c>
      <c r="D897" s="108">
        <v>323.2</v>
      </c>
      <c r="E897" s="67" t="s">
        <v>3206</v>
      </c>
      <c r="F897" s="54" t="str">
        <f t="shared" si="13"/>
        <v>R 2983</v>
      </c>
      <c r="G897"/>
    </row>
    <row r="898" spans="1:7" ht="12.95" customHeight="1" x14ac:dyDescent="0.2">
      <c r="A898" s="66">
        <v>2984</v>
      </c>
      <c r="B898" s="66"/>
      <c r="C898" s="98" t="s">
        <v>2394</v>
      </c>
      <c r="D898" s="108">
        <v>488.64</v>
      </c>
      <c r="E898" s="67" t="s">
        <v>3206</v>
      </c>
      <c r="F898" s="54" t="str">
        <f t="shared" si="13"/>
        <v>R 2984</v>
      </c>
      <c r="G898"/>
    </row>
    <row r="899" spans="1:7" ht="12.95" customHeight="1" x14ac:dyDescent="0.2">
      <c r="A899" s="66">
        <v>2985</v>
      </c>
      <c r="B899" s="66"/>
      <c r="C899" s="98" t="s">
        <v>2394</v>
      </c>
      <c r="D899" s="108">
        <v>448.96</v>
      </c>
      <c r="E899" s="67" t="s">
        <v>3206</v>
      </c>
      <c r="F899" s="54" t="str">
        <f t="shared" si="13"/>
        <v>R 2985</v>
      </c>
      <c r="G899"/>
    </row>
    <row r="900" spans="1:7" ht="12.95" customHeight="1" x14ac:dyDescent="0.2">
      <c r="A900" s="66">
        <v>2986</v>
      </c>
      <c r="B900" s="66"/>
      <c r="C900" s="98" t="s">
        <v>2394</v>
      </c>
      <c r="D900" s="108">
        <v>567.67999999999995</v>
      </c>
      <c r="E900" s="67" t="s">
        <v>3206</v>
      </c>
      <c r="F900" s="54" t="str">
        <f t="shared" si="13"/>
        <v>R 2986</v>
      </c>
      <c r="G900"/>
    </row>
    <row r="901" spans="1:7" ht="12.95" customHeight="1" x14ac:dyDescent="0.2">
      <c r="A901" s="66">
        <v>2987</v>
      </c>
      <c r="B901" s="66"/>
      <c r="C901" s="98" t="s">
        <v>2394</v>
      </c>
      <c r="D901" s="108">
        <v>448.96</v>
      </c>
      <c r="E901" s="67" t="s">
        <v>3206</v>
      </c>
      <c r="F901" s="54" t="str">
        <f t="shared" ref="F901:F964" si="14">"R "&amp;A901</f>
        <v>R 2987</v>
      </c>
      <c r="G901"/>
    </row>
    <row r="902" spans="1:7" ht="12.95" customHeight="1" x14ac:dyDescent="0.2">
      <c r="A902" s="66">
        <v>3000</v>
      </c>
      <c r="B902" s="66"/>
      <c r="C902" s="98" t="s">
        <v>2395</v>
      </c>
      <c r="D902" s="108">
        <v>110.08</v>
      </c>
      <c r="E902" s="67" t="s">
        <v>3207</v>
      </c>
      <c r="F902" s="54" t="str">
        <f t="shared" si="14"/>
        <v>R 3000</v>
      </c>
      <c r="G902"/>
    </row>
    <row r="903" spans="1:7" ht="12.95" customHeight="1" x14ac:dyDescent="0.2">
      <c r="A903" s="88">
        <v>3004</v>
      </c>
      <c r="B903" s="88" t="s">
        <v>3745</v>
      </c>
      <c r="C903" s="99" t="s">
        <v>2867</v>
      </c>
      <c r="D903" s="108" t="e">
        <v>#N/A</v>
      </c>
      <c r="E903" s="89" t="s">
        <v>3207</v>
      </c>
      <c r="F903" s="54" t="str">
        <f t="shared" si="14"/>
        <v>R 3004</v>
      </c>
      <c r="G903"/>
    </row>
    <row r="904" spans="1:7" ht="12.95" customHeight="1" x14ac:dyDescent="0.2">
      <c r="A904" s="66">
        <v>3011</v>
      </c>
      <c r="B904" s="66"/>
      <c r="C904" s="98" t="s">
        <v>2868</v>
      </c>
      <c r="D904" s="108">
        <v>108.8</v>
      </c>
      <c r="E904" s="67" t="s">
        <v>3203</v>
      </c>
      <c r="F904" s="54" t="str">
        <f t="shared" si="14"/>
        <v>R 3011</v>
      </c>
      <c r="G904"/>
    </row>
    <row r="905" spans="1:7" ht="12.95" customHeight="1" x14ac:dyDescent="0.2">
      <c r="A905" s="66">
        <v>3022</v>
      </c>
      <c r="B905" s="66"/>
      <c r="C905" s="98" t="s">
        <v>2396</v>
      </c>
      <c r="D905" s="108">
        <v>406.4</v>
      </c>
      <c r="E905" s="67" t="s">
        <v>3209</v>
      </c>
      <c r="F905" s="54" t="str">
        <f t="shared" si="14"/>
        <v>R 3022</v>
      </c>
      <c r="G905"/>
    </row>
    <row r="906" spans="1:7" ht="12.95" customHeight="1" x14ac:dyDescent="0.2">
      <c r="A906" s="66">
        <v>3030</v>
      </c>
      <c r="B906" s="66"/>
      <c r="C906" s="98" t="s">
        <v>2397</v>
      </c>
      <c r="D906" s="108">
        <v>211.2</v>
      </c>
      <c r="E906" s="67" t="s">
        <v>3209</v>
      </c>
      <c r="F906" s="54" t="str">
        <f t="shared" si="14"/>
        <v>R 3030</v>
      </c>
      <c r="G906"/>
    </row>
    <row r="907" spans="1:7" ht="12.95" customHeight="1" x14ac:dyDescent="0.2">
      <c r="A907" s="66">
        <v>3032</v>
      </c>
      <c r="B907" s="66"/>
      <c r="C907" s="98" t="s">
        <v>2398</v>
      </c>
      <c r="D907" s="108">
        <v>1408</v>
      </c>
      <c r="E907" s="67" t="s">
        <v>3208</v>
      </c>
      <c r="F907" s="54" t="str">
        <f t="shared" si="14"/>
        <v>R 3032</v>
      </c>
      <c r="G907"/>
    </row>
    <row r="908" spans="1:7" ht="12.95" customHeight="1" x14ac:dyDescent="0.2">
      <c r="A908" s="66">
        <v>3033</v>
      </c>
      <c r="B908" s="66"/>
      <c r="C908" s="98" t="s">
        <v>2399</v>
      </c>
      <c r="D908" s="108">
        <v>2176</v>
      </c>
      <c r="E908" s="67" t="s">
        <v>3208</v>
      </c>
      <c r="F908" s="54" t="str">
        <f t="shared" si="14"/>
        <v>R 3033</v>
      </c>
      <c r="G908"/>
    </row>
    <row r="909" spans="1:7" ht="12.95" customHeight="1" x14ac:dyDescent="0.2">
      <c r="A909" s="66">
        <v>3034</v>
      </c>
      <c r="B909" s="66"/>
      <c r="C909" s="98" t="s">
        <v>2400</v>
      </c>
      <c r="D909" s="108">
        <v>1408</v>
      </c>
      <c r="E909" s="67" t="s">
        <v>3208</v>
      </c>
      <c r="F909" s="54" t="str">
        <f t="shared" si="14"/>
        <v>R 3034</v>
      </c>
      <c r="G909"/>
    </row>
    <row r="910" spans="1:7" ht="12.95" customHeight="1" x14ac:dyDescent="0.2">
      <c r="A910" s="66">
        <v>3035</v>
      </c>
      <c r="B910" s="66"/>
      <c r="C910" s="98" t="s">
        <v>2401</v>
      </c>
      <c r="D910" s="108">
        <v>563.20000000000005</v>
      </c>
      <c r="E910" s="67" t="s">
        <v>3208</v>
      </c>
      <c r="F910" s="54" t="str">
        <f t="shared" si="14"/>
        <v>R 3035</v>
      </c>
      <c r="G910"/>
    </row>
    <row r="911" spans="1:7" ht="12.95" customHeight="1" x14ac:dyDescent="0.2">
      <c r="A911" s="66">
        <v>3036</v>
      </c>
      <c r="B911" s="66"/>
      <c r="C911" s="98" t="s">
        <v>2402</v>
      </c>
      <c r="D911" s="108">
        <v>761.6</v>
      </c>
      <c r="E911" s="67" t="s">
        <v>3208</v>
      </c>
      <c r="F911" s="54" t="str">
        <f t="shared" si="14"/>
        <v>R 3036</v>
      </c>
      <c r="G911"/>
    </row>
    <row r="912" spans="1:7" ht="12.95" customHeight="1" x14ac:dyDescent="0.2">
      <c r="A912" s="66">
        <v>3037</v>
      </c>
      <c r="B912" s="66"/>
      <c r="C912" s="98" t="s">
        <v>2403</v>
      </c>
      <c r="D912" s="108">
        <v>1664</v>
      </c>
      <c r="E912" s="67" t="s">
        <v>3208</v>
      </c>
      <c r="F912" s="54" t="str">
        <f t="shared" si="14"/>
        <v>R 3037</v>
      </c>
      <c r="G912"/>
    </row>
    <row r="913" spans="1:7" ht="12.95" customHeight="1" x14ac:dyDescent="0.2">
      <c r="A913" s="66">
        <v>3038</v>
      </c>
      <c r="B913" s="66"/>
      <c r="C913" s="98" t="s">
        <v>2404</v>
      </c>
      <c r="D913" s="108">
        <v>889.6</v>
      </c>
      <c r="E913" s="67" t="s">
        <v>3208</v>
      </c>
      <c r="F913" s="54" t="str">
        <f t="shared" si="14"/>
        <v>R 3038</v>
      </c>
      <c r="G913"/>
    </row>
    <row r="914" spans="1:7" ht="12.95" customHeight="1" x14ac:dyDescent="0.2">
      <c r="A914" s="66">
        <v>3039</v>
      </c>
      <c r="B914" s="66"/>
      <c r="C914" s="98" t="s">
        <v>2400</v>
      </c>
      <c r="D914" s="108">
        <v>2099.1999999999998</v>
      </c>
      <c r="E914" s="67" t="s">
        <v>3208</v>
      </c>
      <c r="F914" s="54" t="str">
        <f t="shared" si="14"/>
        <v>R 3039</v>
      </c>
      <c r="G914"/>
    </row>
    <row r="915" spans="1:7" ht="12.95" customHeight="1" x14ac:dyDescent="0.2">
      <c r="A915" s="66">
        <v>3040</v>
      </c>
      <c r="B915" s="66"/>
      <c r="C915" s="98" t="s">
        <v>2404</v>
      </c>
      <c r="D915" s="108">
        <v>1024</v>
      </c>
      <c r="E915" s="67" t="s">
        <v>3208</v>
      </c>
      <c r="F915" s="54" t="str">
        <f t="shared" si="14"/>
        <v>R 3040</v>
      </c>
      <c r="G915"/>
    </row>
    <row r="916" spans="1:7" ht="12.95" customHeight="1" x14ac:dyDescent="0.2">
      <c r="A916" s="66">
        <v>3041</v>
      </c>
      <c r="B916" s="66"/>
      <c r="C916" s="98" t="s">
        <v>2405</v>
      </c>
      <c r="D916" s="108">
        <v>1280</v>
      </c>
      <c r="E916" s="67" t="s">
        <v>3208</v>
      </c>
      <c r="F916" s="54" t="str">
        <f t="shared" si="14"/>
        <v>R 3041</v>
      </c>
      <c r="G916"/>
    </row>
    <row r="917" spans="1:7" ht="12.95" customHeight="1" x14ac:dyDescent="0.2">
      <c r="A917" s="66">
        <v>3042</v>
      </c>
      <c r="B917" s="66"/>
      <c r="C917" s="98" t="s">
        <v>2406</v>
      </c>
      <c r="D917" s="108">
        <v>2221.12</v>
      </c>
      <c r="E917" s="67" t="s">
        <v>3208</v>
      </c>
      <c r="F917" s="54" t="str">
        <f t="shared" si="14"/>
        <v>R 3042</v>
      </c>
      <c r="G917"/>
    </row>
    <row r="918" spans="1:7" ht="12.95" customHeight="1" x14ac:dyDescent="0.2">
      <c r="A918" s="66">
        <v>3043</v>
      </c>
      <c r="B918" s="66"/>
      <c r="C918" s="98" t="s">
        <v>2407</v>
      </c>
      <c r="D918" s="108">
        <v>1920</v>
      </c>
      <c r="E918" s="67" t="s">
        <v>3208</v>
      </c>
      <c r="F918" s="54" t="str">
        <f t="shared" si="14"/>
        <v>R 3043</v>
      </c>
      <c r="G918"/>
    </row>
    <row r="919" spans="1:7" ht="12.95" customHeight="1" x14ac:dyDescent="0.2">
      <c r="A919" s="66">
        <v>3044</v>
      </c>
      <c r="B919" s="66"/>
      <c r="C919" s="98" t="s">
        <v>2408</v>
      </c>
      <c r="D919" s="108">
        <v>637.12</v>
      </c>
      <c r="E919" s="67" t="s">
        <v>3209</v>
      </c>
      <c r="F919" s="54" t="str">
        <f t="shared" si="14"/>
        <v>R 3044</v>
      </c>
      <c r="G919"/>
    </row>
    <row r="920" spans="1:7" ht="12.95" customHeight="1" x14ac:dyDescent="0.2">
      <c r="A920" s="66">
        <v>3045</v>
      </c>
      <c r="B920" s="66"/>
      <c r="C920" s="98" t="s">
        <v>2409</v>
      </c>
      <c r="D920" s="108">
        <v>295.68</v>
      </c>
      <c r="E920" s="67" t="s">
        <v>3209</v>
      </c>
      <c r="F920" s="54" t="str">
        <f t="shared" si="14"/>
        <v>R 3045</v>
      </c>
      <c r="G920"/>
    </row>
    <row r="921" spans="1:7" ht="12.95" customHeight="1" x14ac:dyDescent="0.2">
      <c r="A921" s="66">
        <v>3046</v>
      </c>
      <c r="B921" s="66"/>
      <c r="C921" s="98" t="s">
        <v>2409</v>
      </c>
      <c r="D921" s="108">
        <v>879.68</v>
      </c>
      <c r="E921" s="67" t="s">
        <v>3209</v>
      </c>
      <c r="F921" s="54" t="str">
        <f t="shared" si="14"/>
        <v>R 3046</v>
      </c>
      <c r="G921"/>
    </row>
    <row r="922" spans="1:7" ht="12.95" customHeight="1" x14ac:dyDescent="0.2">
      <c r="A922" s="66">
        <v>3048</v>
      </c>
      <c r="B922" s="66"/>
      <c r="C922" s="98" t="s">
        <v>2408</v>
      </c>
      <c r="D922" s="108">
        <v>283.52</v>
      </c>
      <c r="E922" s="67" t="s">
        <v>3209</v>
      </c>
      <c r="F922" s="54" t="str">
        <f t="shared" si="14"/>
        <v>R 3048</v>
      </c>
      <c r="G922"/>
    </row>
    <row r="923" spans="1:7" ht="12.95" customHeight="1" x14ac:dyDescent="0.2">
      <c r="A923" s="66">
        <v>3050</v>
      </c>
      <c r="B923" s="66"/>
      <c r="C923" s="98" t="s">
        <v>2410</v>
      </c>
      <c r="D923" s="108">
        <v>243.2</v>
      </c>
      <c r="E923" s="67" t="s">
        <v>3209</v>
      </c>
      <c r="F923" s="54" t="str">
        <f t="shared" si="14"/>
        <v>R 3050</v>
      </c>
      <c r="G923"/>
    </row>
    <row r="924" spans="1:7" ht="12.95" customHeight="1" x14ac:dyDescent="0.2">
      <c r="A924" s="66">
        <v>3052</v>
      </c>
      <c r="B924" s="66"/>
      <c r="C924" s="98" t="s">
        <v>2411</v>
      </c>
      <c r="D924" s="108">
        <v>143.36000000000001</v>
      </c>
      <c r="E924" s="67" t="s">
        <v>3209</v>
      </c>
      <c r="F924" s="54" t="str">
        <f t="shared" si="14"/>
        <v>R 3052</v>
      </c>
      <c r="G924"/>
    </row>
    <row r="925" spans="1:7" ht="12.95" customHeight="1" x14ac:dyDescent="0.2">
      <c r="A925" s="66">
        <v>3053</v>
      </c>
      <c r="B925" s="66"/>
      <c r="C925" s="98" t="s">
        <v>2411</v>
      </c>
      <c r="D925" s="108">
        <v>160.96</v>
      </c>
      <c r="E925" s="67" t="s">
        <v>3209</v>
      </c>
      <c r="F925" s="54" t="str">
        <f t="shared" si="14"/>
        <v>R 3053</v>
      </c>
      <c r="G925"/>
    </row>
    <row r="926" spans="1:7" ht="12.95" customHeight="1" x14ac:dyDescent="0.2">
      <c r="A926" s="66">
        <v>3054</v>
      </c>
      <c r="B926" s="66"/>
      <c r="C926" s="98" t="s">
        <v>2412</v>
      </c>
      <c r="D926" s="108">
        <v>456.32</v>
      </c>
      <c r="E926" s="67" t="s">
        <v>3209</v>
      </c>
      <c r="F926" s="54" t="str">
        <f t="shared" si="14"/>
        <v>R 3054</v>
      </c>
      <c r="G926"/>
    </row>
    <row r="927" spans="1:7" ht="12.95" customHeight="1" x14ac:dyDescent="0.2">
      <c r="A927" s="66">
        <v>3055</v>
      </c>
      <c r="B927" s="66"/>
      <c r="C927" s="98" t="s">
        <v>2411</v>
      </c>
      <c r="D927" s="108">
        <v>203.2</v>
      </c>
      <c r="E927" s="67" t="s">
        <v>3209</v>
      </c>
      <c r="F927" s="54" t="str">
        <f t="shared" si="14"/>
        <v>R 3055</v>
      </c>
      <c r="G927"/>
    </row>
    <row r="928" spans="1:7" ht="12.95" customHeight="1" x14ac:dyDescent="0.2">
      <c r="A928" s="66">
        <v>3056</v>
      </c>
      <c r="B928" s="66"/>
      <c r="C928" s="98" t="s">
        <v>2411</v>
      </c>
      <c r="D928" s="108">
        <v>206.72</v>
      </c>
      <c r="E928" s="67" t="s">
        <v>3209</v>
      </c>
      <c r="F928" s="54" t="str">
        <f t="shared" si="14"/>
        <v>R 3056</v>
      </c>
      <c r="G928"/>
    </row>
    <row r="929" spans="1:7" ht="12.95" customHeight="1" x14ac:dyDescent="0.2">
      <c r="A929" s="66">
        <v>3057</v>
      </c>
      <c r="B929" s="66"/>
      <c r="C929" s="98" t="s">
        <v>2413</v>
      </c>
      <c r="D929" s="108">
        <v>414.08</v>
      </c>
      <c r="E929" s="67" t="s">
        <v>3209</v>
      </c>
      <c r="F929" s="54" t="str">
        <f t="shared" si="14"/>
        <v>R 3057</v>
      </c>
      <c r="G929"/>
    </row>
    <row r="930" spans="1:7" ht="12.95" customHeight="1" x14ac:dyDescent="0.2">
      <c r="A930" s="66">
        <v>3058</v>
      </c>
      <c r="B930" s="66"/>
      <c r="C930" s="98" t="s">
        <v>2414</v>
      </c>
      <c r="D930" s="108">
        <v>287.36</v>
      </c>
      <c r="E930" s="67" t="s">
        <v>3209</v>
      </c>
      <c r="F930" s="54" t="str">
        <f t="shared" si="14"/>
        <v>R 3058</v>
      </c>
      <c r="G930"/>
    </row>
    <row r="931" spans="1:7" ht="12.95" customHeight="1" x14ac:dyDescent="0.2">
      <c r="A931" s="66">
        <v>3059</v>
      </c>
      <c r="B931" s="66"/>
      <c r="C931" s="98" t="s">
        <v>2412</v>
      </c>
      <c r="D931" s="108">
        <v>477.76</v>
      </c>
      <c r="E931" s="67" t="s">
        <v>3209</v>
      </c>
      <c r="F931" s="54" t="str">
        <f t="shared" si="14"/>
        <v>R 3059</v>
      </c>
      <c r="G931"/>
    </row>
    <row r="932" spans="1:7" ht="12.95" customHeight="1" x14ac:dyDescent="0.2">
      <c r="A932" s="66">
        <v>3060</v>
      </c>
      <c r="B932" s="66"/>
      <c r="C932" s="98" t="s">
        <v>2414</v>
      </c>
      <c r="D932" s="108">
        <v>523.52</v>
      </c>
      <c r="E932" s="67" t="s">
        <v>3209</v>
      </c>
      <c r="F932" s="54" t="str">
        <f t="shared" si="14"/>
        <v>R 3060</v>
      </c>
      <c r="G932"/>
    </row>
    <row r="933" spans="1:7" ht="12.95" customHeight="1" x14ac:dyDescent="0.2">
      <c r="A933" s="66">
        <v>3061</v>
      </c>
      <c r="B933" s="66"/>
      <c r="C933" s="98" t="s">
        <v>2414</v>
      </c>
      <c r="D933" s="108">
        <v>232.32</v>
      </c>
      <c r="E933" s="67" t="s">
        <v>3209</v>
      </c>
      <c r="F933" s="54" t="str">
        <f t="shared" si="14"/>
        <v>R 3061</v>
      </c>
      <c r="G933"/>
    </row>
    <row r="934" spans="1:7" ht="12.95" customHeight="1" x14ac:dyDescent="0.2">
      <c r="A934" s="66">
        <v>3062</v>
      </c>
      <c r="B934" s="66"/>
      <c r="C934" s="98" t="s">
        <v>2414</v>
      </c>
      <c r="D934" s="108">
        <v>282.88</v>
      </c>
      <c r="E934" s="67" t="s">
        <v>3209</v>
      </c>
      <c r="F934" s="54" t="str">
        <f t="shared" si="14"/>
        <v>R 3062</v>
      </c>
      <c r="G934"/>
    </row>
    <row r="935" spans="1:7" ht="12.95" customHeight="1" x14ac:dyDescent="0.2">
      <c r="A935" s="66">
        <v>3063</v>
      </c>
      <c r="B935" s="66"/>
      <c r="C935" s="98" t="s">
        <v>2411</v>
      </c>
      <c r="D935" s="108">
        <v>316.8</v>
      </c>
      <c r="E935" s="67" t="s">
        <v>3209</v>
      </c>
      <c r="F935" s="54" t="str">
        <f t="shared" si="14"/>
        <v>R 3063</v>
      </c>
      <c r="G935"/>
    </row>
    <row r="936" spans="1:7" ht="12.95" customHeight="1" x14ac:dyDescent="0.2">
      <c r="A936" s="66">
        <v>3064</v>
      </c>
      <c r="B936" s="66"/>
      <c r="C936" s="98" t="s">
        <v>2411</v>
      </c>
      <c r="D936" s="108">
        <v>211.2</v>
      </c>
      <c r="E936" s="67" t="s">
        <v>3209</v>
      </c>
      <c r="F936" s="54" t="str">
        <f t="shared" si="14"/>
        <v>R 3064</v>
      </c>
      <c r="G936"/>
    </row>
    <row r="937" spans="1:7" ht="12.95" customHeight="1" x14ac:dyDescent="0.2">
      <c r="A937" s="66">
        <v>3065</v>
      </c>
      <c r="B937" s="66"/>
      <c r="C937" s="98" t="s">
        <v>2411</v>
      </c>
      <c r="D937" s="108">
        <v>80</v>
      </c>
      <c r="E937" s="67" t="s">
        <v>3209</v>
      </c>
      <c r="F937" s="54" t="str">
        <f t="shared" si="14"/>
        <v>R 3065</v>
      </c>
      <c r="G937"/>
    </row>
    <row r="938" spans="1:7" ht="12.95" customHeight="1" x14ac:dyDescent="0.2">
      <c r="A938" s="66">
        <v>3066</v>
      </c>
      <c r="B938" s="66"/>
      <c r="C938" s="98" t="s">
        <v>2409</v>
      </c>
      <c r="D938" s="108">
        <v>635.84</v>
      </c>
      <c r="E938" s="67" t="s">
        <v>3209</v>
      </c>
      <c r="F938" s="54" t="str">
        <f t="shared" si="14"/>
        <v>R 3066</v>
      </c>
      <c r="G938"/>
    </row>
    <row r="939" spans="1:7" ht="12.95" customHeight="1" x14ac:dyDescent="0.2">
      <c r="A939" s="66">
        <v>3067</v>
      </c>
      <c r="B939" s="66"/>
      <c r="C939" s="98" t="s">
        <v>2412</v>
      </c>
      <c r="D939" s="108">
        <v>211.2</v>
      </c>
      <c r="E939" s="67" t="s">
        <v>3209</v>
      </c>
      <c r="F939" s="54" t="str">
        <f t="shared" si="14"/>
        <v>R 3067</v>
      </c>
      <c r="G939"/>
    </row>
    <row r="940" spans="1:7" ht="12.95" customHeight="1" x14ac:dyDescent="0.2">
      <c r="A940" s="66">
        <v>3068</v>
      </c>
      <c r="B940" s="66"/>
      <c r="C940" s="98" t="s">
        <v>2414</v>
      </c>
      <c r="D940" s="108">
        <v>198.4</v>
      </c>
      <c r="E940" s="67" t="s">
        <v>3209</v>
      </c>
      <c r="F940" s="54" t="str">
        <f t="shared" si="14"/>
        <v>R 3068</v>
      </c>
      <c r="G940"/>
    </row>
    <row r="941" spans="1:7" ht="12.95" customHeight="1" x14ac:dyDescent="0.2">
      <c r="A941" s="66">
        <v>3069</v>
      </c>
      <c r="B941" s="66"/>
      <c r="C941" s="98" t="s">
        <v>2412</v>
      </c>
      <c r="D941" s="108">
        <v>451.84</v>
      </c>
      <c r="E941" s="67" t="s">
        <v>3209</v>
      </c>
      <c r="F941" s="54" t="str">
        <f t="shared" si="14"/>
        <v>R 3069</v>
      </c>
      <c r="G941"/>
    </row>
    <row r="942" spans="1:7" ht="12.95" customHeight="1" x14ac:dyDescent="0.2">
      <c r="A942" s="66">
        <v>3070</v>
      </c>
      <c r="B942" s="66"/>
      <c r="C942" s="98" t="s">
        <v>2412</v>
      </c>
      <c r="D942" s="108">
        <v>485.44</v>
      </c>
      <c r="E942" s="67" t="s">
        <v>3209</v>
      </c>
      <c r="F942" s="54" t="str">
        <f t="shared" si="14"/>
        <v>R 3070</v>
      </c>
      <c r="G942"/>
    </row>
    <row r="943" spans="1:7" ht="12.95" customHeight="1" x14ac:dyDescent="0.2">
      <c r="A943" s="66">
        <v>3071</v>
      </c>
      <c r="B943" s="66"/>
      <c r="C943" s="98" t="s">
        <v>2414</v>
      </c>
      <c r="D943" s="108">
        <v>337.92</v>
      </c>
      <c r="E943" s="67" t="s">
        <v>3209</v>
      </c>
      <c r="F943" s="54" t="str">
        <f t="shared" si="14"/>
        <v>R 3071</v>
      </c>
      <c r="G943"/>
    </row>
    <row r="944" spans="1:7" ht="12.95" customHeight="1" x14ac:dyDescent="0.2">
      <c r="A944" s="66">
        <v>3072</v>
      </c>
      <c r="B944" s="66"/>
      <c r="C944" s="98" t="s">
        <v>2414</v>
      </c>
      <c r="D944" s="108">
        <v>253.44</v>
      </c>
      <c r="E944" s="67" t="s">
        <v>3209</v>
      </c>
      <c r="F944" s="54" t="str">
        <f t="shared" si="14"/>
        <v>R 3072</v>
      </c>
      <c r="G944"/>
    </row>
    <row r="945" spans="1:7" ht="12.95" customHeight="1" x14ac:dyDescent="0.2">
      <c r="A945" s="66">
        <v>3073</v>
      </c>
      <c r="B945" s="66"/>
      <c r="C945" s="98" t="s">
        <v>2414</v>
      </c>
      <c r="D945" s="108">
        <v>300.48</v>
      </c>
      <c r="E945" s="67" t="s">
        <v>3209</v>
      </c>
      <c r="F945" s="54" t="str">
        <f t="shared" si="14"/>
        <v>R 3073</v>
      </c>
      <c r="G945"/>
    </row>
    <row r="946" spans="1:7" ht="12.95" customHeight="1" x14ac:dyDescent="0.2">
      <c r="A946" s="66">
        <v>3074</v>
      </c>
      <c r="B946" s="66"/>
      <c r="C946" s="98" t="s">
        <v>2415</v>
      </c>
      <c r="D946" s="108">
        <v>227.84</v>
      </c>
      <c r="E946" s="67" t="s">
        <v>3209</v>
      </c>
      <c r="F946" s="54" t="str">
        <f t="shared" si="14"/>
        <v>R 3074</v>
      </c>
      <c r="G946"/>
    </row>
    <row r="947" spans="1:7" ht="12.95" customHeight="1" x14ac:dyDescent="0.2">
      <c r="A947" s="66">
        <v>3075</v>
      </c>
      <c r="B947" s="66"/>
      <c r="C947" s="98" t="s">
        <v>2416</v>
      </c>
      <c r="D947" s="108">
        <v>908.8</v>
      </c>
      <c r="E947" s="67" t="s">
        <v>3209</v>
      </c>
      <c r="F947" s="54" t="str">
        <f t="shared" si="14"/>
        <v>R 3075</v>
      </c>
      <c r="G947"/>
    </row>
    <row r="948" spans="1:7" ht="12.95" customHeight="1" x14ac:dyDescent="0.2">
      <c r="A948" s="66">
        <v>3076</v>
      </c>
      <c r="B948" s="66"/>
      <c r="C948" s="98" t="s">
        <v>2414</v>
      </c>
      <c r="D948" s="108">
        <v>367.68</v>
      </c>
      <c r="E948" s="67" t="s">
        <v>3209</v>
      </c>
      <c r="F948" s="54" t="str">
        <f t="shared" si="14"/>
        <v>R 3076</v>
      </c>
      <c r="G948"/>
    </row>
    <row r="949" spans="1:7" ht="12.95" customHeight="1" x14ac:dyDescent="0.2">
      <c r="A949" s="66">
        <v>3077</v>
      </c>
      <c r="B949" s="66"/>
      <c r="C949" s="98" t="s">
        <v>2415</v>
      </c>
      <c r="D949" s="108">
        <v>198.4</v>
      </c>
      <c r="E949" s="67" t="s">
        <v>3209</v>
      </c>
      <c r="F949" s="54" t="str">
        <f t="shared" si="14"/>
        <v>R 3077</v>
      </c>
      <c r="G949"/>
    </row>
    <row r="950" spans="1:7" ht="12.95" customHeight="1" x14ac:dyDescent="0.2">
      <c r="A950" s="66">
        <v>3078</v>
      </c>
      <c r="B950" s="66"/>
      <c r="C950" s="98" t="s">
        <v>2417</v>
      </c>
      <c r="D950" s="108">
        <v>599.67999999999995</v>
      </c>
      <c r="E950" s="67" t="s">
        <v>3209</v>
      </c>
      <c r="F950" s="54" t="str">
        <f t="shared" si="14"/>
        <v>R 3078</v>
      </c>
      <c r="G950"/>
    </row>
    <row r="951" spans="1:7" ht="12.95" customHeight="1" x14ac:dyDescent="0.2">
      <c r="A951" s="66">
        <v>3079</v>
      </c>
      <c r="B951" s="66"/>
      <c r="C951" s="98" t="s">
        <v>2418</v>
      </c>
      <c r="D951" s="108">
        <v>227.84</v>
      </c>
      <c r="E951" s="67" t="s">
        <v>3209</v>
      </c>
      <c r="F951" s="54" t="str">
        <f t="shared" si="14"/>
        <v>R 3079</v>
      </c>
      <c r="G951"/>
    </row>
    <row r="952" spans="1:7" ht="12.95" customHeight="1" x14ac:dyDescent="0.2">
      <c r="A952" s="66">
        <v>3080</v>
      </c>
      <c r="B952" s="66"/>
      <c r="C952" s="98" t="s">
        <v>2419</v>
      </c>
      <c r="D952" s="108">
        <v>232.32</v>
      </c>
      <c r="E952" s="67" t="s">
        <v>3209</v>
      </c>
      <c r="F952" s="54" t="str">
        <f t="shared" si="14"/>
        <v>R 3080</v>
      </c>
      <c r="G952"/>
    </row>
    <row r="953" spans="1:7" ht="12.95" customHeight="1" x14ac:dyDescent="0.2">
      <c r="A953" s="66">
        <v>3081</v>
      </c>
      <c r="B953" s="66"/>
      <c r="C953" s="98" t="s">
        <v>2420</v>
      </c>
      <c r="D953" s="108">
        <v>192</v>
      </c>
      <c r="E953" s="67" t="s">
        <v>3209</v>
      </c>
      <c r="F953" s="54" t="str">
        <f t="shared" si="14"/>
        <v>R 3081</v>
      </c>
      <c r="G953"/>
    </row>
    <row r="954" spans="1:7" ht="12.95" customHeight="1" x14ac:dyDescent="0.2">
      <c r="A954" s="66">
        <v>3082</v>
      </c>
      <c r="B954" s="66"/>
      <c r="C954" s="98" t="s">
        <v>2421</v>
      </c>
      <c r="D954" s="108">
        <v>384</v>
      </c>
      <c r="E954" s="67" t="s">
        <v>3209</v>
      </c>
      <c r="F954" s="54" t="str">
        <f t="shared" si="14"/>
        <v>R 3082</v>
      </c>
      <c r="G954"/>
    </row>
    <row r="955" spans="1:7" ht="12.95" customHeight="1" x14ac:dyDescent="0.2">
      <c r="A955" s="66">
        <v>3084</v>
      </c>
      <c r="B955" s="66"/>
      <c r="C955" s="98" t="s">
        <v>2422</v>
      </c>
      <c r="D955" s="108">
        <v>460.8</v>
      </c>
      <c r="E955" s="67" t="s">
        <v>3209</v>
      </c>
      <c r="F955" s="54" t="str">
        <f t="shared" si="14"/>
        <v>R 3084</v>
      </c>
      <c r="G955"/>
    </row>
    <row r="956" spans="1:7" ht="12.95" customHeight="1" x14ac:dyDescent="0.2">
      <c r="A956" s="66">
        <v>3088</v>
      </c>
      <c r="B956" s="66"/>
      <c r="C956" s="98" t="s">
        <v>2416</v>
      </c>
      <c r="D956" s="108">
        <v>377.6</v>
      </c>
      <c r="E956" s="67" t="s">
        <v>3209</v>
      </c>
      <c r="F956" s="54" t="str">
        <f t="shared" si="14"/>
        <v>R 3088</v>
      </c>
      <c r="G956"/>
    </row>
    <row r="957" spans="1:7" ht="12.95" customHeight="1" x14ac:dyDescent="0.2">
      <c r="A957" s="66">
        <v>3092</v>
      </c>
      <c r="B957" s="66"/>
      <c r="C957" s="98" t="s">
        <v>2423</v>
      </c>
      <c r="D957" s="108">
        <v>640</v>
      </c>
      <c r="E957" s="67" t="s">
        <v>3209</v>
      </c>
      <c r="F957" s="54" t="str">
        <f t="shared" si="14"/>
        <v>R 3092</v>
      </c>
      <c r="G957"/>
    </row>
    <row r="958" spans="1:7" ht="12.95" customHeight="1" x14ac:dyDescent="0.2">
      <c r="A958" s="66">
        <v>3093</v>
      </c>
      <c r="B958" s="66"/>
      <c r="C958" s="98" t="s">
        <v>2424</v>
      </c>
      <c r="D958" s="108">
        <v>358.72</v>
      </c>
      <c r="E958" s="67" t="s">
        <v>3209</v>
      </c>
      <c r="F958" s="54" t="str">
        <f t="shared" si="14"/>
        <v>R 3093</v>
      </c>
      <c r="G958"/>
    </row>
    <row r="959" spans="1:7" ht="12.95" customHeight="1" x14ac:dyDescent="0.2">
      <c r="A959" s="66">
        <v>3095</v>
      </c>
      <c r="B959" s="66"/>
      <c r="C959" s="98" t="s">
        <v>2869</v>
      </c>
      <c r="D959" s="108">
        <v>627.20000000000005</v>
      </c>
      <c r="E959" s="67" t="s">
        <v>3209</v>
      </c>
      <c r="F959" s="54" t="str">
        <f t="shared" si="14"/>
        <v>R 3095</v>
      </c>
      <c r="G959"/>
    </row>
    <row r="960" spans="1:7" ht="12.95" customHeight="1" x14ac:dyDescent="0.2">
      <c r="A960" s="66">
        <v>3096</v>
      </c>
      <c r="B960" s="66"/>
      <c r="C960" s="98" t="s">
        <v>2870</v>
      </c>
      <c r="D960" s="108">
        <v>1152</v>
      </c>
      <c r="E960" s="67" t="s">
        <v>3209</v>
      </c>
      <c r="F960" s="54" t="str">
        <f t="shared" si="14"/>
        <v>R 3096</v>
      </c>
      <c r="G960"/>
    </row>
    <row r="961" spans="1:7" ht="12.95" customHeight="1" x14ac:dyDescent="0.2">
      <c r="A961" s="66">
        <v>3097</v>
      </c>
      <c r="B961" s="66"/>
      <c r="C961" s="98" t="s">
        <v>2425</v>
      </c>
      <c r="D961" s="108" t="e">
        <v>#N/A</v>
      </c>
      <c r="E961" s="67" t="s">
        <v>3209</v>
      </c>
      <c r="F961" s="54" t="str">
        <f t="shared" si="14"/>
        <v>R 3097</v>
      </c>
      <c r="G961"/>
    </row>
    <row r="962" spans="1:7" ht="12.95" customHeight="1" x14ac:dyDescent="0.2">
      <c r="A962" s="66">
        <v>3098</v>
      </c>
      <c r="B962" s="66"/>
      <c r="C962" s="98" t="s">
        <v>2869</v>
      </c>
      <c r="D962" s="108">
        <v>396.8</v>
      </c>
      <c r="E962" s="67" t="s">
        <v>3209</v>
      </c>
      <c r="F962" s="54" t="str">
        <f t="shared" si="14"/>
        <v>R 3098</v>
      </c>
      <c r="G962"/>
    </row>
    <row r="963" spans="1:7" ht="12.95" customHeight="1" x14ac:dyDescent="0.2">
      <c r="A963" s="66">
        <v>3100</v>
      </c>
      <c r="B963" s="66"/>
      <c r="C963" s="98" t="s">
        <v>2426</v>
      </c>
      <c r="D963" s="108">
        <v>295.68</v>
      </c>
      <c r="E963" s="67" t="s">
        <v>3209</v>
      </c>
      <c r="F963" s="54" t="str">
        <f t="shared" si="14"/>
        <v>R 3100</v>
      </c>
      <c r="G963"/>
    </row>
    <row r="964" spans="1:7" ht="12.95" customHeight="1" x14ac:dyDescent="0.2">
      <c r="A964" s="66">
        <v>3101</v>
      </c>
      <c r="B964" s="66"/>
      <c r="C964" s="98" t="s">
        <v>2427</v>
      </c>
      <c r="D964" s="108">
        <v>390.4</v>
      </c>
      <c r="E964" s="67" t="s">
        <v>3209</v>
      </c>
      <c r="F964" s="54" t="str">
        <f t="shared" si="14"/>
        <v>R 3101</v>
      </c>
      <c r="G964"/>
    </row>
    <row r="965" spans="1:7" ht="12.95" customHeight="1" x14ac:dyDescent="0.2">
      <c r="A965" s="66">
        <v>3102</v>
      </c>
      <c r="B965" s="66"/>
      <c r="C965" s="98" t="s">
        <v>2428</v>
      </c>
      <c r="D965" s="108">
        <v>837.44</v>
      </c>
      <c r="E965" s="67" t="s">
        <v>3209</v>
      </c>
      <c r="F965" s="54" t="str">
        <f t="shared" ref="F965:F1028" si="15">"R "&amp;A965</f>
        <v>R 3102</v>
      </c>
      <c r="G965"/>
    </row>
    <row r="966" spans="1:7" ht="12.95" customHeight="1" x14ac:dyDescent="0.2">
      <c r="A966" s="66">
        <v>3103</v>
      </c>
      <c r="B966" s="66"/>
      <c r="C966" s="98" t="s">
        <v>2426</v>
      </c>
      <c r="D966" s="108">
        <v>433.6</v>
      </c>
      <c r="E966" s="67" t="s">
        <v>3209</v>
      </c>
      <c r="F966" s="54" t="str">
        <f t="shared" si="15"/>
        <v>R 3103</v>
      </c>
      <c r="G966"/>
    </row>
    <row r="967" spans="1:7" ht="12.95" customHeight="1" x14ac:dyDescent="0.2">
      <c r="A967" s="66">
        <v>3104</v>
      </c>
      <c r="B967" s="66"/>
      <c r="C967" s="98" t="s">
        <v>2429</v>
      </c>
      <c r="D967" s="108">
        <v>619.52</v>
      </c>
      <c r="E967" s="67" t="s">
        <v>3209</v>
      </c>
      <c r="F967" s="54" t="str">
        <f t="shared" si="15"/>
        <v>R 3104</v>
      </c>
      <c r="G967"/>
    </row>
    <row r="968" spans="1:7" ht="12.95" customHeight="1" x14ac:dyDescent="0.2">
      <c r="A968" s="66">
        <v>3105</v>
      </c>
      <c r="B968" s="66"/>
      <c r="C968" s="98" t="s">
        <v>2430</v>
      </c>
      <c r="D968" s="108">
        <v>552.64</v>
      </c>
      <c r="E968" s="67" t="s">
        <v>3209</v>
      </c>
      <c r="F968" s="54" t="str">
        <f t="shared" si="15"/>
        <v>R 3105</v>
      </c>
      <c r="G968"/>
    </row>
    <row r="969" spans="1:7" ht="12.95" customHeight="1" x14ac:dyDescent="0.2">
      <c r="A969" s="66">
        <v>3106</v>
      </c>
      <c r="B969" s="66"/>
      <c r="C969" s="98" t="s">
        <v>2430</v>
      </c>
      <c r="D969" s="108">
        <v>401.92</v>
      </c>
      <c r="E969" s="67" t="s">
        <v>3209</v>
      </c>
      <c r="F969" s="54" t="str">
        <f t="shared" si="15"/>
        <v>R 3106</v>
      </c>
      <c r="G969"/>
    </row>
    <row r="970" spans="1:7" ht="12.95" customHeight="1" x14ac:dyDescent="0.2">
      <c r="A970" s="66">
        <v>3107</v>
      </c>
      <c r="B970" s="66"/>
      <c r="C970" s="98" t="s">
        <v>2428</v>
      </c>
      <c r="D970" s="108">
        <v>952</v>
      </c>
      <c r="E970" s="67" t="s">
        <v>3209</v>
      </c>
      <c r="F970" s="54" t="str">
        <f t="shared" si="15"/>
        <v>R 3107</v>
      </c>
      <c r="G970"/>
    </row>
    <row r="971" spans="1:7" ht="12.95" customHeight="1" x14ac:dyDescent="0.2">
      <c r="A971" s="66">
        <v>3108</v>
      </c>
      <c r="B971" s="66"/>
      <c r="C971" s="98" t="s">
        <v>2430</v>
      </c>
      <c r="D971" s="108">
        <v>646.4</v>
      </c>
      <c r="E971" s="67" t="s">
        <v>3209</v>
      </c>
      <c r="F971" s="54" t="str">
        <f t="shared" si="15"/>
        <v>R 3108</v>
      </c>
      <c r="G971"/>
    </row>
    <row r="972" spans="1:7" ht="12.95" customHeight="1" x14ac:dyDescent="0.2">
      <c r="A972" s="66">
        <v>3109</v>
      </c>
      <c r="B972" s="66"/>
      <c r="C972" s="98" t="s">
        <v>2429</v>
      </c>
      <c r="D972" s="108">
        <v>532.79999999999995</v>
      </c>
      <c r="E972" s="67" t="s">
        <v>3209</v>
      </c>
      <c r="F972" s="54" t="str">
        <f t="shared" si="15"/>
        <v>R 3109</v>
      </c>
      <c r="G972"/>
    </row>
    <row r="973" spans="1:7" ht="12.95" customHeight="1" x14ac:dyDescent="0.2">
      <c r="A973" s="66">
        <v>3110</v>
      </c>
      <c r="B973" s="66"/>
      <c r="C973" s="98" t="s">
        <v>2429</v>
      </c>
      <c r="D973" s="108">
        <v>642.55999999999995</v>
      </c>
      <c r="E973" s="67" t="s">
        <v>3209</v>
      </c>
      <c r="F973" s="54" t="str">
        <f t="shared" si="15"/>
        <v>R 3110</v>
      </c>
      <c r="G973"/>
    </row>
    <row r="974" spans="1:7" ht="12.95" customHeight="1" x14ac:dyDescent="0.2">
      <c r="A974" s="66">
        <v>3111</v>
      </c>
      <c r="B974" s="66"/>
      <c r="C974" s="98" t="s">
        <v>2424</v>
      </c>
      <c r="D974" s="108">
        <v>904</v>
      </c>
      <c r="E974" s="67" t="s">
        <v>3209</v>
      </c>
      <c r="F974" s="54" t="str">
        <f t="shared" si="15"/>
        <v>R 3111</v>
      </c>
      <c r="G974"/>
    </row>
    <row r="975" spans="1:7" ht="12.95" customHeight="1" x14ac:dyDescent="0.2">
      <c r="A975" s="66">
        <v>3112</v>
      </c>
      <c r="B975" s="66"/>
      <c r="C975" s="98" t="s">
        <v>2431</v>
      </c>
      <c r="D975" s="108">
        <v>591.36</v>
      </c>
      <c r="E975" s="67" t="s">
        <v>3209</v>
      </c>
      <c r="F975" s="54" t="str">
        <f t="shared" si="15"/>
        <v>R 3112</v>
      </c>
      <c r="G975"/>
    </row>
    <row r="976" spans="1:7" ht="12.95" customHeight="1" x14ac:dyDescent="0.2">
      <c r="A976" s="66">
        <v>3113</v>
      </c>
      <c r="B976" s="66"/>
      <c r="C976" s="98" t="s">
        <v>2431</v>
      </c>
      <c r="D976" s="108">
        <v>773.44</v>
      </c>
      <c r="E976" s="67" t="s">
        <v>3209</v>
      </c>
      <c r="F976" s="54" t="str">
        <f t="shared" si="15"/>
        <v>R 3113</v>
      </c>
      <c r="G976"/>
    </row>
    <row r="977" spans="1:7" ht="12.95" customHeight="1" x14ac:dyDescent="0.2">
      <c r="A977" s="66">
        <v>3114</v>
      </c>
      <c r="B977" s="66"/>
      <c r="C977" s="98" t="s">
        <v>2432</v>
      </c>
      <c r="D977" s="108">
        <v>401.92</v>
      </c>
      <c r="E977" s="67" t="s">
        <v>3209</v>
      </c>
      <c r="F977" s="54" t="str">
        <f t="shared" si="15"/>
        <v>R 3114</v>
      </c>
      <c r="G977"/>
    </row>
    <row r="978" spans="1:7" ht="12.95" customHeight="1" x14ac:dyDescent="0.2">
      <c r="A978" s="66">
        <v>3115</v>
      </c>
      <c r="B978" s="66"/>
      <c r="C978" s="98" t="s">
        <v>2424</v>
      </c>
      <c r="D978" s="108">
        <v>943.68</v>
      </c>
      <c r="E978" s="67" t="s">
        <v>3209</v>
      </c>
      <c r="F978" s="54" t="str">
        <f t="shared" si="15"/>
        <v>R 3115</v>
      </c>
      <c r="G978"/>
    </row>
    <row r="979" spans="1:7" ht="12.95" customHeight="1" x14ac:dyDescent="0.2">
      <c r="A979" s="66">
        <v>3116</v>
      </c>
      <c r="B979" s="66"/>
      <c r="C979" s="98" t="s">
        <v>2431</v>
      </c>
      <c r="D979" s="108">
        <v>744.64</v>
      </c>
      <c r="E979" s="67" t="s">
        <v>3209</v>
      </c>
      <c r="F979" s="54" t="str">
        <f t="shared" si="15"/>
        <v>R 3116</v>
      </c>
      <c r="G979"/>
    </row>
    <row r="980" spans="1:7" ht="12.95" customHeight="1" x14ac:dyDescent="0.2">
      <c r="A980" s="66">
        <v>3117</v>
      </c>
      <c r="B980" s="66"/>
      <c r="C980" s="98" t="s">
        <v>2431</v>
      </c>
      <c r="D980" s="108">
        <v>744.64</v>
      </c>
      <c r="E980" s="67" t="s">
        <v>3209</v>
      </c>
      <c r="F980" s="54" t="str">
        <f t="shared" si="15"/>
        <v>R 3117</v>
      </c>
      <c r="G980"/>
    </row>
    <row r="981" spans="1:7" ht="12.95" customHeight="1" x14ac:dyDescent="0.2">
      <c r="A981" s="66">
        <v>3118</v>
      </c>
      <c r="B981" s="66"/>
      <c r="C981" s="98" t="s">
        <v>2432</v>
      </c>
      <c r="D981" s="108">
        <v>299.52</v>
      </c>
      <c r="E981" s="67" t="s">
        <v>3209</v>
      </c>
      <c r="F981" s="54" t="str">
        <f t="shared" si="15"/>
        <v>R 3118</v>
      </c>
      <c r="G981"/>
    </row>
    <row r="982" spans="1:7" ht="12.95" customHeight="1" x14ac:dyDescent="0.2">
      <c r="A982" s="66">
        <v>3119</v>
      </c>
      <c r="B982" s="66"/>
      <c r="C982" s="98" t="s">
        <v>2432</v>
      </c>
      <c r="D982" s="108">
        <v>524.79999999999995</v>
      </c>
      <c r="E982" s="67" t="s">
        <v>3209</v>
      </c>
      <c r="F982" s="54" t="str">
        <f t="shared" si="15"/>
        <v>R 3119</v>
      </c>
      <c r="G982"/>
    </row>
    <row r="983" spans="1:7" ht="12.95" customHeight="1" x14ac:dyDescent="0.2">
      <c r="A983" s="66">
        <v>3120</v>
      </c>
      <c r="B983" s="66"/>
      <c r="C983" s="98" t="s">
        <v>2431</v>
      </c>
      <c r="D983" s="108">
        <v>504.64</v>
      </c>
      <c r="E983" s="67" t="s">
        <v>3209</v>
      </c>
      <c r="F983" s="54" t="str">
        <f t="shared" si="15"/>
        <v>R 3120</v>
      </c>
      <c r="G983"/>
    </row>
    <row r="984" spans="1:7" ht="12.95" customHeight="1" x14ac:dyDescent="0.2">
      <c r="A984" s="66">
        <v>3121</v>
      </c>
      <c r="B984" s="66"/>
      <c r="C984" s="98" t="s">
        <v>2424</v>
      </c>
      <c r="D984" s="108">
        <v>514.55999999999995</v>
      </c>
      <c r="E984" s="67" t="s">
        <v>3209</v>
      </c>
      <c r="F984" s="54" t="str">
        <f t="shared" si="15"/>
        <v>R 3121</v>
      </c>
      <c r="G984"/>
    </row>
    <row r="985" spans="1:7" ht="12.95" customHeight="1" x14ac:dyDescent="0.2">
      <c r="A985" s="66">
        <v>3122</v>
      </c>
      <c r="B985" s="66"/>
      <c r="C985" s="98" t="s">
        <v>2432</v>
      </c>
      <c r="D985" s="108">
        <v>572.16</v>
      </c>
      <c r="E985" s="67" t="s">
        <v>3209</v>
      </c>
      <c r="F985" s="54" t="str">
        <f t="shared" si="15"/>
        <v>R 3122</v>
      </c>
      <c r="G985"/>
    </row>
    <row r="986" spans="1:7" ht="12.95" customHeight="1" x14ac:dyDescent="0.2">
      <c r="A986" s="66">
        <v>3123</v>
      </c>
      <c r="B986" s="66"/>
      <c r="C986" s="98" t="s">
        <v>2431</v>
      </c>
      <c r="D986" s="108">
        <v>384</v>
      </c>
      <c r="E986" s="67" t="s">
        <v>3209</v>
      </c>
      <c r="F986" s="54" t="str">
        <f t="shared" si="15"/>
        <v>R 3123</v>
      </c>
      <c r="G986"/>
    </row>
    <row r="987" spans="1:7" ht="12.95" customHeight="1" x14ac:dyDescent="0.2">
      <c r="A987" s="66">
        <v>3124</v>
      </c>
      <c r="B987" s="66"/>
      <c r="C987" s="98" t="s">
        <v>2424</v>
      </c>
      <c r="D987" s="108">
        <v>432.64</v>
      </c>
      <c r="E987" s="67" t="s">
        <v>3209</v>
      </c>
      <c r="F987" s="54" t="str">
        <f t="shared" si="15"/>
        <v>R 3124</v>
      </c>
      <c r="G987"/>
    </row>
    <row r="988" spans="1:7" ht="12.95" customHeight="1" x14ac:dyDescent="0.2">
      <c r="A988" s="66">
        <v>3125</v>
      </c>
      <c r="B988" s="66"/>
      <c r="C988" s="98" t="s">
        <v>2432</v>
      </c>
      <c r="D988" s="108">
        <v>533.76</v>
      </c>
      <c r="E988" s="67" t="s">
        <v>3209</v>
      </c>
      <c r="F988" s="54" t="str">
        <f t="shared" si="15"/>
        <v>R 3125</v>
      </c>
      <c r="G988"/>
    </row>
    <row r="989" spans="1:7" ht="12.95" customHeight="1" x14ac:dyDescent="0.2">
      <c r="A989" s="66">
        <v>3126</v>
      </c>
      <c r="B989" s="66"/>
      <c r="C989" s="98" t="s">
        <v>2432</v>
      </c>
      <c r="D989" s="108">
        <v>465.92</v>
      </c>
      <c r="E989" s="67" t="s">
        <v>3209</v>
      </c>
      <c r="F989" s="54" t="str">
        <f t="shared" si="15"/>
        <v>R 3126</v>
      </c>
      <c r="G989"/>
    </row>
    <row r="990" spans="1:7" ht="12.95" customHeight="1" x14ac:dyDescent="0.2">
      <c r="A990" s="66">
        <v>3127</v>
      </c>
      <c r="B990" s="66"/>
      <c r="C990" s="98" t="s">
        <v>2432</v>
      </c>
      <c r="D990" s="108">
        <v>332.8</v>
      </c>
      <c r="E990" s="67" t="s">
        <v>3209</v>
      </c>
      <c r="F990" s="54" t="str">
        <f t="shared" si="15"/>
        <v>R 3127</v>
      </c>
      <c r="G990"/>
    </row>
    <row r="991" spans="1:7" ht="12.95" customHeight="1" x14ac:dyDescent="0.2">
      <c r="A991" s="66">
        <v>3128</v>
      </c>
      <c r="B991" s="66"/>
      <c r="C991" s="98" t="s">
        <v>2431</v>
      </c>
      <c r="D991" s="108">
        <v>530</v>
      </c>
      <c r="E991" s="67" t="s">
        <v>3209</v>
      </c>
      <c r="F991" s="54" t="str">
        <f t="shared" si="15"/>
        <v>R 3128</v>
      </c>
      <c r="G991"/>
    </row>
    <row r="992" spans="1:7" ht="12.95" customHeight="1" x14ac:dyDescent="0.2">
      <c r="A992" s="66">
        <v>3129</v>
      </c>
      <c r="B992" s="66"/>
      <c r="C992" s="98" t="s">
        <v>2432</v>
      </c>
      <c r="D992" s="108">
        <v>456</v>
      </c>
      <c r="E992" s="67" t="s">
        <v>3209</v>
      </c>
      <c r="F992" s="54" t="str">
        <f t="shared" si="15"/>
        <v>R 3129</v>
      </c>
      <c r="G992"/>
    </row>
    <row r="993" spans="1:7" ht="12.95" customHeight="1" x14ac:dyDescent="0.2">
      <c r="A993" s="66">
        <v>3130</v>
      </c>
      <c r="B993" s="66"/>
      <c r="C993" s="98" t="s">
        <v>2432</v>
      </c>
      <c r="D993" s="108">
        <v>453.44</v>
      </c>
      <c r="E993" s="67" t="s">
        <v>3209</v>
      </c>
      <c r="F993" s="54" t="str">
        <f t="shared" si="15"/>
        <v>R 3130</v>
      </c>
      <c r="G993"/>
    </row>
    <row r="994" spans="1:7" ht="12.95" customHeight="1" x14ac:dyDescent="0.2">
      <c r="A994" s="66">
        <v>3131</v>
      </c>
      <c r="B994" s="66"/>
      <c r="C994" s="98" t="s">
        <v>2433</v>
      </c>
      <c r="D994" s="108">
        <v>276.48</v>
      </c>
      <c r="E994" s="67" t="s">
        <v>3209</v>
      </c>
      <c r="F994" s="54" t="str">
        <f t="shared" si="15"/>
        <v>R 3131</v>
      </c>
      <c r="G994"/>
    </row>
    <row r="995" spans="1:7" ht="12.95" customHeight="1" x14ac:dyDescent="0.2">
      <c r="A995" s="75">
        <v>3132</v>
      </c>
      <c r="B995" s="75" t="s">
        <v>3188</v>
      </c>
      <c r="C995" s="79" t="s">
        <v>2434</v>
      </c>
      <c r="D995" s="108">
        <v>463.36</v>
      </c>
      <c r="E995" s="76" t="s">
        <v>3209</v>
      </c>
      <c r="F995" s="54" t="str">
        <f t="shared" si="15"/>
        <v>R 3132</v>
      </c>
      <c r="G995"/>
    </row>
    <row r="996" spans="1:7" ht="12.95" customHeight="1" x14ac:dyDescent="0.2">
      <c r="A996" s="66">
        <v>3133</v>
      </c>
      <c r="B996" s="66"/>
      <c r="C996" s="98" t="s">
        <v>2435</v>
      </c>
      <c r="D996" s="108">
        <v>504.64</v>
      </c>
      <c r="E996" s="67" t="s">
        <v>3209</v>
      </c>
      <c r="F996" s="54" t="str">
        <f t="shared" si="15"/>
        <v>R 3133</v>
      </c>
      <c r="G996"/>
    </row>
    <row r="997" spans="1:7" ht="12.95" customHeight="1" x14ac:dyDescent="0.2">
      <c r="A997" s="66">
        <v>3134</v>
      </c>
      <c r="B997" s="66"/>
      <c r="C997" s="98" t="s">
        <v>2433</v>
      </c>
      <c r="D997" s="108">
        <v>360.64</v>
      </c>
      <c r="E997" s="67" t="s">
        <v>3209</v>
      </c>
      <c r="F997" s="54" t="str">
        <f t="shared" si="15"/>
        <v>R 3134</v>
      </c>
      <c r="G997"/>
    </row>
    <row r="998" spans="1:7" ht="12.95" customHeight="1" x14ac:dyDescent="0.2">
      <c r="A998" s="66">
        <v>3135</v>
      </c>
      <c r="B998" s="66"/>
      <c r="C998" s="98" t="s">
        <v>2433</v>
      </c>
      <c r="D998" s="108">
        <v>400.96</v>
      </c>
      <c r="E998" s="67" t="s">
        <v>3209</v>
      </c>
      <c r="F998" s="54" t="str">
        <f t="shared" si="15"/>
        <v>R 3135</v>
      </c>
      <c r="G998"/>
    </row>
    <row r="999" spans="1:7" ht="12.95" customHeight="1" x14ac:dyDescent="0.2">
      <c r="A999" s="66">
        <v>3136</v>
      </c>
      <c r="B999" s="66"/>
      <c r="C999" s="98" t="s">
        <v>2434</v>
      </c>
      <c r="D999" s="108">
        <v>384</v>
      </c>
      <c r="E999" s="67" t="s">
        <v>3209</v>
      </c>
      <c r="F999" s="54" t="str">
        <f t="shared" si="15"/>
        <v>R 3136</v>
      </c>
      <c r="G999"/>
    </row>
    <row r="1000" spans="1:7" ht="12.95" customHeight="1" x14ac:dyDescent="0.2">
      <c r="A1000" s="66">
        <v>3137</v>
      </c>
      <c r="B1000" s="66"/>
      <c r="C1000" s="98" t="s">
        <v>2435</v>
      </c>
      <c r="D1000" s="108">
        <v>307.2</v>
      </c>
      <c r="E1000" s="67" t="s">
        <v>3209</v>
      </c>
      <c r="F1000" s="54" t="str">
        <f t="shared" si="15"/>
        <v>R 3137</v>
      </c>
      <c r="G1000"/>
    </row>
    <row r="1001" spans="1:7" ht="12.95" customHeight="1" x14ac:dyDescent="0.2">
      <c r="A1001" s="66">
        <v>3138</v>
      </c>
      <c r="B1001" s="66"/>
      <c r="C1001" s="98" t="s">
        <v>2433</v>
      </c>
      <c r="D1001" s="108">
        <v>400.96</v>
      </c>
      <c r="E1001" s="67" t="s">
        <v>3209</v>
      </c>
      <c r="F1001" s="54" t="str">
        <f t="shared" si="15"/>
        <v>R 3138</v>
      </c>
      <c r="G1001"/>
    </row>
    <row r="1002" spans="1:7" ht="12.95" customHeight="1" x14ac:dyDescent="0.2">
      <c r="A1002" s="66">
        <v>3139</v>
      </c>
      <c r="B1002" s="66"/>
      <c r="C1002" s="98" t="s">
        <v>2433</v>
      </c>
      <c r="D1002" s="108">
        <v>572.16</v>
      </c>
      <c r="E1002" s="67" t="s">
        <v>3209</v>
      </c>
      <c r="F1002" s="54" t="str">
        <f t="shared" si="15"/>
        <v>R 3139</v>
      </c>
      <c r="G1002"/>
    </row>
    <row r="1003" spans="1:7" ht="12.95" customHeight="1" x14ac:dyDescent="0.2">
      <c r="A1003" s="66">
        <v>3140</v>
      </c>
      <c r="B1003" s="66"/>
      <c r="C1003" s="98" t="s">
        <v>2430</v>
      </c>
      <c r="D1003" s="108">
        <v>384</v>
      </c>
      <c r="E1003" s="67" t="s">
        <v>3209</v>
      </c>
      <c r="F1003" s="54" t="str">
        <f t="shared" si="15"/>
        <v>R 3140</v>
      </c>
      <c r="G1003"/>
    </row>
    <row r="1004" spans="1:7" ht="12.95" customHeight="1" x14ac:dyDescent="0.2">
      <c r="A1004" s="66">
        <v>3141</v>
      </c>
      <c r="B1004" s="66"/>
      <c r="C1004" s="98" t="s">
        <v>2436</v>
      </c>
      <c r="D1004" s="108">
        <v>478.72</v>
      </c>
      <c r="E1004" s="67" t="s">
        <v>3209</v>
      </c>
      <c r="F1004" s="54" t="str">
        <f t="shared" si="15"/>
        <v>R 3141</v>
      </c>
      <c r="G1004"/>
    </row>
    <row r="1005" spans="1:7" ht="12.95" customHeight="1" x14ac:dyDescent="0.2">
      <c r="A1005" s="66">
        <v>3142</v>
      </c>
      <c r="B1005" s="66"/>
      <c r="C1005" s="98" t="s">
        <v>2437</v>
      </c>
      <c r="D1005" s="108">
        <v>273.92</v>
      </c>
      <c r="E1005" s="67" t="s">
        <v>3209</v>
      </c>
      <c r="F1005" s="54" t="str">
        <f t="shared" si="15"/>
        <v>R 3142</v>
      </c>
      <c r="G1005"/>
    </row>
    <row r="1006" spans="1:7" ht="12.95" customHeight="1" x14ac:dyDescent="0.2">
      <c r="A1006" s="66">
        <v>3143</v>
      </c>
      <c r="B1006" s="66"/>
      <c r="C1006" s="98" t="s">
        <v>2438</v>
      </c>
      <c r="D1006" s="108">
        <v>749.12</v>
      </c>
      <c r="E1006" s="67" t="s">
        <v>3209</v>
      </c>
      <c r="F1006" s="54" t="str">
        <f t="shared" si="15"/>
        <v>R 3143</v>
      </c>
      <c r="G1006"/>
    </row>
    <row r="1007" spans="1:7" ht="12.95" customHeight="1" x14ac:dyDescent="0.2">
      <c r="A1007" s="66">
        <v>3144</v>
      </c>
      <c r="B1007" s="66"/>
      <c r="C1007" s="98" t="s">
        <v>2439</v>
      </c>
      <c r="D1007" s="108">
        <v>1094.4000000000001</v>
      </c>
      <c r="E1007" s="67" t="s">
        <v>3209</v>
      </c>
      <c r="F1007" s="54" t="str">
        <f t="shared" si="15"/>
        <v>R 3144</v>
      </c>
      <c r="G1007"/>
    </row>
    <row r="1008" spans="1:7" ht="12.95" customHeight="1" x14ac:dyDescent="0.2">
      <c r="A1008" s="66">
        <v>3146</v>
      </c>
      <c r="B1008" s="66"/>
      <c r="C1008" s="98" t="s">
        <v>2424</v>
      </c>
      <c r="D1008" s="108">
        <v>307.2</v>
      </c>
      <c r="E1008" s="67" t="s">
        <v>3209</v>
      </c>
      <c r="F1008" s="54" t="str">
        <f t="shared" si="15"/>
        <v>R 3146</v>
      </c>
      <c r="G1008"/>
    </row>
    <row r="1009" spans="1:7" ht="12.95" customHeight="1" x14ac:dyDescent="0.2">
      <c r="A1009" s="69">
        <v>3147</v>
      </c>
      <c r="B1009" s="73"/>
      <c r="C1009" s="69" t="s">
        <v>5052</v>
      </c>
      <c r="D1009" s="108">
        <v>813.12</v>
      </c>
      <c r="E1009" s="67" t="s">
        <v>3209</v>
      </c>
      <c r="F1009" s="54" t="str">
        <f t="shared" si="15"/>
        <v>R 3147</v>
      </c>
      <c r="G1009"/>
    </row>
    <row r="1010" spans="1:7" ht="12.95" customHeight="1" x14ac:dyDescent="0.2">
      <c r="A1010" s="66">
        <v>3149</v>
      </c>
      <c r="B1010" s="66"/>
      <c r="C1010" s="98" t="s">
        <v>2423</v>
      </c>
      <c r="D1010" s="108">
        <v>384</v>
      </c>
      <c r="E1010" s="67" t="s">
        <v>3209</v>
      </c>
      <c r="F1010" s="54" t="str">
        <f t="shared" si="15"/>
        <v>R 3149</v>
      </c>
      <c r="G1010"/>
    </row>
    <row r="1011" spans="1:7" ht="12.95" customHeight="1" x14ac:dyDescent="0.2">
      <c r="A1011" s="66">
        <v>3150</v>
      </c>
      <c r="B1011" s="66"/>
      <c r="C1011" s="98" t="s">
        <v>2440</v>
      </c>
      <c r="D1011" s="108">
        <v>403.2</v>
      </c>
      <c r="E1011" s="67" t="s">
        <v>3209</v>
      </c>
      <c r="F1011" s="54" t="str">
        <f t="shared" si="15"/>
        <v>R 3150</v>
      </c>
      <c r="G1011"/>
    </row>
    <row r="1012" spans="1:7" ht="12.95" customHeight="1" x14ac:dyDescent="0.2">
      <c r="A1012" s="66">
        <v>3151</v>
      </c>
      <c r="B1012" s="66"/>
      <c r="C1012" s="98" t="s">
        <v>2441</v>
      </c>
      <c r="D1012" s="108">
        <v>270.39999999999998</v>
      </c>
      <c r="E1012" s="67" t="s">
        <v>3209</v>
      </c>
      <c r="F1012" s="54" t="str">
        <f t="shared" si="15"/>
        <v>R 3151</v>
      </c>
      <c r="G1012"/>
    </row>
    <row r="1013" spans="1:7" ht="12.95" customHeight="1" x14ac:dyDescent="0.2">
      <c r="A1013" s="66">
        <v>3152</v>
      </c>
      <c r="B1013" s="66"/>
      <c r="C1013" s="98" t="s">
        <v>2442</v>
      </c>
      <c r="D1013" s="108">
        <v>173.12</v>
      </c>
      <c r="E1013" s="67" t="s">
        <v>3209</v>
      </c>
      <c r="F1013" s="54" t="str">
        <f t="shared" si="15"/>
        <v>R 3152</v>
      </c>
      <c r="G1013"/>
    </row>
    <row r="1014" spans="1:7" ht="12.95" customHeight="1" x14ac:dyDescent="0.2">
      <c r="A1014" s="66">
        <v>3153</v>
      </c>
      <c r="B1014" s="66"/>
      <c r="C1014" s="98" t="s">
        <v>2443</v>
      </c>
      <c r="D1014" s="108">
        <v>262.39999999999998</v>
      </c>
      <c r="E1014" s="67" t="s">
        <v>3209</v>
      </c>
      <c r="F1014" s="54" t="str">
        <f t="shared" si="15"/>
        <v>R 3153</v>
      </c>
      <c r="G1014"/>
    </row>
    <row r="1015" spans="1:7" ht="12.95" customHeight="1" x14ac:dyDescent="0.2">
      <c r="A1015" s="66">
        <v>3154</v>
      </c>
      <c r="B1015" s="66"/>
      <c r="C1015" s="98" t="s">
        <v>2444</v>
      </c>
      <c r="D1015" s="108">
        <v>185.6</v>
      </c>
      <c r="E1015" s="67" t="s">
        <v>3209</v>
      </c>
      <c r="F1015" s="54" t="str">
        <f t="shared" si="15"/>
        <v>R 3154</v>
      </c>
      <c r="G1015"/>
    </row>
    <row r="1016" spans="1:7" ht="12.95" customHeight="1" x14ac:dyDescent="0.2">
      <c r="A1016" s="66">
        <v>3155</v>
      </c>
      <c r="B1016" s="66"/>
      <c r="C1016" s="98" t="s">
        <v>2445</v>
      </c>
      <c r="D1016" s="108">
        <v>217.28</v>
      </c>
      <c r="E1016" s="67" t="s">
        <v>3209</v>
      </c>
      <c r="F1016" s="54" t="str">
        <f t="shared" si="15"/>
        <v>R 3155</v>
      </c>
      <c r="G1016"/>
    </row>
    <row r="1017" spans="1:7" ht="12.95" customHeight="1" x14ac:dyDescent="0.2">
      <c r="A1017" s="66">
        <v>3156</v>
      </c>
      <c r="B1017" s="66"/>
      <c r="C1017" s="98" t="s">
        <v>2446</v>
      </c>
      <c r="D1017" s="108">
        <v>113.6</v>
      </c>
      <c r="E1017" s="67" t="s">
        <v>3209</v>
      </c>
      <c r="F1017" s="54" t="str">
        <f t="shared" si="15"/>
        <v>R 3156</v>
      </c>
      <c r="G1017"/>
    </row>
    <row r="1018" spans="1:7" ht="12.95" customHeight="1" x14ac:dyDescent="0.2">
      <c r="A1018" s="66">
        <v>3157</v>
      </c>
      <c r="B1018" s="66"/>
      <c r="C1018" s="98" t="s">
        <v>2447</v>
      </c>
      <c r="D1018" s="108">
        <v>140.80000000000001</v>
      </c>
      <c r="E1018" s="67" t="s">
        <v>3209</v>
      </c>
      <c r="F1018" s="54" t="str">
        <f t="shared" si="15"/>
        <v>R 3157</v>
      </c>
      <c r="G1018"/>
    </row>
    <row r="1019" spans="1:7" ht="12.95" customHeight="1" x14ac:dyDescent="0.2">
      <c r="A1019" s="66">
        <v>3158</v>
      </c>
      <c r="B1019" s="66"/>
      <c r="C1019" s="98" t="s">
        <v>2448</v>
      </c>
      <c r="D1019" s="108">
        <v>211.2</v>
      </c>
      <c r="E1019" s="67" t="s">
        <v>3209</v>
      </c>
      <c r="F1019" s="54" t="str">
        <f t="shared" si="15"/>
        <v>R 3158</v>
      </c>
      <c r="G1019"/>
    </row>
    <row r="1020" spans="1:7" ht="12.95" customHeight="1" x14ac:dyDescent="0.2">
      <c r="A1020" s="69">
        <v>3159</v>
      </c>
      <c r="B1020" s="73"/>
      <c r="C1020" s="69" t="s">
        <v>5053</v>
      </c>
      <c r="D1020" s="108">
        <v>594.88</v>
      </c>
      <c r="E1020" s="67" t="s">
        <v>3209</v>
      </c>
      <c r="F1020" s="54" t="str">
        <f t="shared" si="15"/>
        <v>R 3159</v>
      </c>
      <c r="G1020"/>
    </row>
    <row r="1021" spans="1:7" ht="12.95" customHeight="1" x14ac:dyDescent="0.2">
      <c r="A1021" s="66">
        <v>3161</v>
      </c>
      <c r="B1021" s="66"/>
      <c r="C1021" s="98" t="s">
        <v>2449</v>
      </c>
      <c r="D1021" s="108">
        <v>480.32</v>
      </c>
      <c r="E1021" s="67" t="s">
        <v>3209</v>
      </c>
      <c r="F1021" s="54" t="str">
        <f t="shared" si="15"/>
        <v>R 3161</v>
      </c>
      <c r="G1021"/>
    </row>
    <row r="1022" spans="1:7" ht="12.95" customHeight="1" x14ac:dyDescent="0.2">
      <c r="A1022" s="66">
        <v>3164</v>
      </c>
      <c r="B1022" s="66"/>
      <c r="C1022" s="85" t="s">
        <v>4767</v>
      </c>
      <c r="D1022" s="108">
        <v>838.4</v>
      </c>
      <c r="E1022" s="68" t="s">
        <v>3209</v>
      </c>
      <c r="F1022" s="54" t="str">
        <f t="shared" si="15"/>
        <v>R 3164</v>
      </c>
      <c r="G1022"/>
    </row>
    <row r="1023" spans="1:7" ht="12.95" customHeight="1" x14ac:dyDescent="0.2">
      <c r="A1023" s="69">
        <v>3165</v>
      </c>
      <c r="B1023" s="73"/>
      <c r="C1023" s="69" t="s">
        <v>5054</v>
      </c>
      <c r="D1023" s="108">
        <v>268.8</v>
      </c>
      <c r="E1023" s="70" t="s">
        <v>3030</v>
      </c>
      <c r="F1023" s="54" t="str">
        <f t="shared" si="15"/>
        <v>R 3165</v>
      </c>
      <c r="G1023"/>
    </row>
    <row r="1024" spans="1:7" ht="12.95" customHeight="1" x14ac:dyDescent="0.2">
      <c r="A1024" s="66">
        <v>3166</v>
      </c>
      <c r="B1024" s="66"/>
      <c r="C1024" s="98" t="s">
        <v>2450</v>
      </c>
      <c r="D1024" s="108">
        <v>663.36</v>
      </c>
      <c r="E1024" s="67" t="s">
        <v>3209</v>
      </c>
      <c r="F1024" s="54" t="str">
        <f t="shared" si="15"/>
        <v>R 3166</v>
      </c>
      <c r="G1024"/>
    </row>
    <row r="1025" spans="1:7" ht="12.95" customHeight="1" x14ac:dyDescent="0.2">
      <c r="A1025" s="66">
        <v>3168</v>
      </c>
      <c r="B1025" s="66"/>
      <c r="C1025" s="98" t="s">
        <v>2423</v>
      </c>
      <c r="D1025" s="108" t="e">
        <v>#N/A</v>
      </c>
      <c r="E1025" s="67" t="s">
        <v>3209</v>
      </c>
      <c r="F1025" s="54" t="str">
        <f t="shared" si="15"/>
        <v>R 3168</v>
      </c>
      <c r="G1025"/>
    </row>
    <row r="1026" spans="1:7" ht="12.95" customHeight="1" x14ac:dyDescent="0.2">
      <c r="A1026" s="66">
        <v>3169</v>
      </c>
      <c r="B1026" s="66"/>
      <c r="C1026" s="98" t="s">
        <v>2424</v>
      </c>
      <c r="D1026" s="108">
        <v>473.28</v>
      </c>
      <c r="E1026" s="67" t="s">
        <v>3209</v>
      </c>
      <c r="F1026" s="54" t="str">
        <f t="shared" si="15"/>
        <v>R 3169</v>
      </c>
      <c r="G1026"/>
    </row>
    <row r="1027" spans="1:7" ht="12.95" customHeight="1" x14ac:dyDescent="0.2">
      <c r="A1027" s="66">
        <v>3170</v>
      </c>
      <c r="B1027" s="66"/>
      <c r="C1027" s="98" t="s">
        <v>2431</v>
      </c>
      <c r="D1027" s="108">
        <v>742.72</v>
      </c>
      <c r="E1027" s="67" t="s">
        <v>3209</v>
      </c>
      <c r="F1027" s="54" t="str">
        <f t="shared" si="15"/>
        <v>R 3170</v>
      </c>
      <c r="G1027"/>
    </row>
    <row r="1028" spans="1:7" ht="12.95" customHeight="1" x14ac:dyDescent="0.2">
      <c r="A1028" s="69">
        <v>3172</v>
      </c>
      <c r="B1028" s="73"/>
      <c r="C1028" s="69" t="s">
        <v>5055</v>
      </c>
      <c r="D1028" s="108">
        <v>230.72</v>
      </c>
      <c r="E1028" s="67" t="s">
        <v>3209</v>
      </c>
      <c r="F1028" s="54" t="str">
        <f t="shared" si="15"/>
        <v>R 3172</v>
      </c>
      <c r="G1028"/>
    </row>
    <row r="1029" spans="1:7" ht="12.95" customHeight="1" x14ac:dyDescent="0.2">
      <c r="A1029" s="66">
        <v>3173</v>
      </c>
      <c r="B1029" s="66"/>
      <c r="C1029" s="98" t="s">
        <v>2451</v>
      </c>
      <c r="D1029" s="108">
        <v>153.28</v>
      </c>
      <c r="E1029" s="67" t="s">
        <v>3209</v>
      </c>
      <c r="F1029" s="54" t="str">
        <f t="shared" ref="F1029:F1092" si="16">"R "&amp;A1029</f>
        <v>R 3173</v>
      </c>
      <c r="G1029"/>
    </row>
    <row r="1030" spans="1:7" ht="12.95" customHeight="1" x14ac:dyDescent="0.2">
      <c r="A1030" s="66">
        <v>3174</v>
      </c>
      <c r="B1030" s="66"/>
      <c r="C1030" s="98" t="s">
        <v>2452</v>
      </c>
      <c r="D1030" s="108">
        <v>761.6</v>
      </c>
      <c r="E1030" s="67" t="s">
        <v>3209</v>
      </c>
      <c r="F1030" s="54" t="str">
        <f t="shared" si="16"/>
        <v>R 3174</v>
      </c>
      <c r="G1030"/>
    </row>
    <row r="1031" spans="1:7" ht="12.95" customHeight="1" x14ac:dyDescent="0.2">
      <c r="A1031" s="69">
        <v>3182</v>
      </c>
      <c r="B1031" s="73"/>
      <c r="C1031" s="69" t="s">
        <v>5056</v>
      </c>
      <c r="D1031" s="108">
        <v>429.12</v>
      </c>
      <c r="E1031" s="67" t="s">
        <v>3209</v>
      </c>
      <c r="F1031" s="54" t="str">
        <f t="shared" si="16"/>
        <v>R 3182</v>
      </c>
      <c r="G1031"/>
    </row>
    <row r="1032" spans="1:7" ht="12.95" customHeight="1" x14ac:dyDescent="0.2">
      <c r="A1032" s="66">
        <v>3194</v>
      </c>
      <c r="B1032" s="66"/>
      <c r="C1032" s="98" t="s">
        <v>2869</v>
      </c>
      <c r="D1032" s="108">
        <v>594.88</v>
      </c>
      <c r="E1032" s="67" t="s">
        <v>3209</v>
      </c>
      <c r="F1032" s="54" t="str">
        <f t="shared" si="16"/>
        <v>R 3194</v>
      </c>
      <c r="G1032"/>
    </row>
    <row r="1033" spans="1:7" ht="12.95" customHeight="1" x14ac:dyDescent="0.2">
      <c r="A1033" s="66">
        <v>3200</v>
      </c>
      <c r="B1033" s="66"/>
      <c r="C1033" s="98" t="s">
        <v>2453</v>
      </c>
      <c r="D1033" s="108">
        <v>627.20000000000005</v>
      </c>
      <c r="E1033" s="67" t="s">
        <v>3210</v>
      </c>
      <c r="F1033" s="54" t="str">
        <f t="shared" si="16"/>
        <v>R 3200</v>
      </c>
      <c r="G1033"/>
    </row>
    <row r="1034" spans="1:7" ht="12.95" customHeight="1" x14ac:dyDescent="0.2">
      <c r="A1034" s="69">
        <v>3201</v>
      </c>
      <c r="B1034" s="73"/>
      <c r="C1034" s="69" t="s">
        <v>5057</v>
      </c>
      <c r="D1034" s="108">
        <v>615.67999999999995</v>
      </c>
      <c r="E1034" s="70"/>
      <c r="F1034" s="54" t="str">
        <f t="shared" si="16"/>
        <v>R 3201</v>
      </c>
      <c r="G1034"/>
    </row>
    <row r="1035" spans="1:7" ht="12.95" customHeight="1" x14ac:dyDescent="0.2">
      <c r="A1035" s="66">
        <v>3202</v>
      </c>
      <c r="B1035" s="66"/>
      <c r="C1035" s="98" t="s">
        <v>2453</v>
      </c>
      <c r="D1035" s="108">
        <v>550.72</v>
      </c>
      <c r="E1035" s="67" t="s">
        <v>3210</v>
      </c>
      <c r="F1035" s="54" t="str">
        <f t="shared" si="16"/>
        <v>R 3202</v>
      </c>
      <c r="G1035"/>
    </row>
    <row r="1036" spans="1:7" ht="12.95" customHeight="1" x14ac:dyDescent="0.2">
      <c r="A1036" s="66">
        <v>3203</v>
      </c>
      <c r="B1036" s="66"/>
      <c r="C1036" s="98" t="s">
        <v>2454</v>
      </c>
      <c r="D1036" s="108">
        <v>550.72</v>
      </c>
      <c r="E1036" s="67" t="s">
        <v>3210</v>
      </c>
      <c r="F1036" s="54" t="str">
        <f t="shared" si="16"/>
        <v>R 3203</v>
      </c>
      <c r="G1036"/>
    </row>
    <row r="1037" spans="1:7" ht="12.95" customHeight="1" x14ac:dyDescent="0.2">
      <c r="A1037" s="69">
        <v>3204</v>
      </c>
      <c r="B1037" s="73"/>
      <c r="C1037" s="69" t="s">
        <v>5058</v>
      </c>
      <c r="D1037" s="108">
        <v>448</v>
      </c>
      <c r="E1037" s="70"/>
      <c r="F1037" s="54" t="str">
        <f t="shared" si="16"/>
        <v>R 3204</v>
      </c>
      <c r="G1037"/>
    </row>
    <row r="1038" spans="1:7" ht="12.95" customHeight="1" x14ac:dyDescent="0.2">
      <c r="A1038" s="66">
        <v>3205</v>
      </c>
      <c r="B1038" s="66"/>
      <c r="C1038" s="98" t="s">
        <v>2455</v>
      </c>
      <c r="D1038" s="108">
        <v>344.32</v>
      </c>
      <c r="E1038" s="67" t="s">
        <v>3210</v>
      </c>
      <c r="F1038" s="54" t="str">
        <f t="shared" si="16"/>
        <v>R 3205</v>
      </c>
      <c r="G1038"/>
    </row>
    <row r="1039" spans="1:7" ht="12.95" customHeight="1" x14ac:dyDescent="0.2">
      <c r="A1039" s="66">
        <v>3206</v>
      </c>
      <c r="B1039" s="66"/>
      <c r="C1039" s="98" t="s">
        <v>2455</v>
      </c>
      <c r="D1039" s="108">
        <v>294.72000000000003</v>
      </c>
      <c r="E1039" s="67" t="s">
        <v>3210</v>
      </c>
      <c r="F1039" s="54" t="str">
        <f t="shared" si="16"/>
        <v>R 3206</v>
      </c>
      <c r="G1039"/>
    </row>
    <row r="1040" spans="1:7" ht="12.95" customHeight="1" x14ac:dyDescent="0.2">
      <c r="A1040" s="66">
        <v>3207</v>
      </c>
      <c r="B1040" s="66"/>
      <c r="C1040" s="98" t="s">
        <v>2455</v>
      </c>
      <c r="D1040" s="108">
        <v>163.84</v>
      </c>
      <c r="E1040" s="67" t="s">
        <v>3210</v>
      </c>
      <c r="F1040" s="54" t="str">
        <f t="shared" si="16"/>
        <v>R 3207</v>
      </c>
      <c r="G1040"/>
    </row>
    <row r="1041" spans="1:7" ht="12.95" customHeight="1" x14ac:dyDescent="0.2">
      <c r="A1041" s="66">
        <v>3208</v>
      </c>
      <c r="B1041" s="66"/>
      <c r="C1041" s="98" t="s">
        <v>2454</v>
      </c>
      <c r="D1041" s="108">
        <v>473.28</v>
      </c>
      <c r="E1041" s="67" t="s">
        <v>3210</v>
      </c>
      <c r="F1041" s="54" t="str">
        <f t="shared" si="16"/>
        <v>R 3208</v>
      </c>
      <c r="G1041"/>
    </row>
    <row r="1042" spans="1:7" ht="12.95" customHeight="1" x14ac:dyDescent="0.2">
      <c r="A1042" s="66">
        <v>3209</v>
      </c>
      <c r="B1042" s="66"/>
      <c r="C1042" s="98" t="s">
        <v>2455</v>
      </c>
      <c r="D1042" s="108">
        <v>132.16</v>
      </c>
      <c r="E1042" s="67" t="s">
        <v>3210</v>
      </c>
      <c r="F1042" s="54" t="str">
        <f t="shared" si="16"/>
        <v>R 3209</v>
      </c>
      <c r="G1042"/>
    </row>
    <row r="1043" spans="1:7" ht="12.95" customHeight="1" x14ac:dyDescent="0.2">
      <c r="A1043" s="69">
        <v>3210</v>
      </c>
      <c r="B1043" s="73"/>
      <c r="C1043" s="69" t="s">
        <v>5061</v>
      </c>
      <c r="D1043" s="108">
        <v>648.96</v>
      </c>
      <c r="E1043" s="70" t="s">
        <v>3210</v>
      </c>
      <c r="F1043" s="54" t="str">
        <f t="shared" si="16"/>
        <v>R 3210</v>
      </c>
      <c r="G1043"/>
    </row>
    <row r="1044" spans="1:7" ht="12.95" customHeight="1" x14ac:dyDescent="0.2">
      <c r="A1044" s="66">
        <v>3211</v>
      </c>
      <c r="B1044" s="66"/>
      <c r="C1044" s="98" t="s">
        <v>2456</v>
      </c>
      <c r="D1044" s="108">
        <v>851.2</v>
      </c>
      <c r="E1044" s="67" t="s">
        <v>3210</v>
      </c>
      <c r="F1044" s="54" t="str">
        <f t="shared" si="16"/>
        <v>R 3211</v>
      </c>
      <c r="G1044"/>
    </row>
    <row r="1045" spans="1:7" ht="12.95" customHeight="1" x14ac:dyDescent="0.2">
      <c r="A1045" s="66">
        <v>3212</v>
      </c>
      <c r="B1045" s="66"/>
      <c r="C1045" s="98" t="s">
        <v>2457</v>
      </c>
      <c r="D1045" s="108">
        <v>471.36</v>
      </c>
      <c r="E1045" s="67" t="s">
        <v>3210</v>
      </c>
      <c r="F1045" s="54" t="str">
        <f t="shared" si="16"/>
        <v>R 3212</v>
      </c>
      <c r="G1045"/>
    </row>
    <row r="1046" spans="1:7" ht="12.95" customHeight="1" x14ac:dyDescent="0.2">
      <c r="A1046" s="66">
        <v>3213</v>
      </c>
      <c r="B1046" s="66"/>
      <c r="C1046" s="98" t="s">
        <v>2458</v>
      </c>
      <c r="D1046" s="108">
        <v>401.92</v>
      </c>
      <c r="E1046" s="67" t="s">
        <v>3210</v>
      </c>
      <c r="F1046" s="54" t="str">
        <f t="shared" si="16"/>
        <v>R 3213</v>
      </c>
      <c r="G1046"/>
    </row>
    <row r="1047" spans="1:7" ht="12.95" customHeight="1" x14ac:dyDescent="0.2">
      <c r="A1047" s="66">
        <v>3214</v>
      </c>
      <c r="B1047" s="66"/>
      <c r="C1047" s="98" t="s">
        <v>2459</v>
      </c>
      <c r="D1047" s="108">
        <v>115.2</v>
      </c>
      <c r="E1047" s="67" t="s">
        <v>3210</v>
      </c>
      <c r="F1047" s="54" t="str">
        <f t="shared" si="16"/>
        <v>R 3214</v>
      </c>
      <c r="G1047"/>
    </row>
    <row r="1048" spans="1:7" ht="12.95" customHeight="1" x14ac:dyDescent="0.2">
      <c r="A1048" s="66">
        <v>3215</v>
      </c>
      <c r="B1048" s="66"/>
      <c r="C1048" s="98" t="s">
        <v>2460</v>
      </c>
      <c r="D1048" s="108">
        <v>76.8</v>
      </c>
      <c r="E1048" s="67" t="s">
        <v>3210</v>
      </c>
      <c r="F1048" s="54" t="str">
        <f t="shared" si="16"/>
        <v>R 3215</v>
      </c>
      <c r="G1048"/>
    </row>
    <row r="1049" spans="1:7" ht="12.95" customHeight="1" x14ac:dyDescent="0.2">
      <c r="A1049" s="66">
        <v>3216</v>
      </c>
      <c r="B1049" s="66"/>
      <c r="C1049" s="98" t="s">
        <v>2461</v>
      </c>
      <c r="D1049" s="108">
        <v>246.08</v>
      </c>
      <c r="E1049" s="67" t="s">
        <v>3210</v>
      </c>
      <c r="F1049" s="54" t="str">
        <f t="shared" si="16"/>
        <v>R 3216</v>
      </c>
      <c r="G1049"/>
    </row>
    <row r="1050" spans="1:7" ht="12.95" customHeight="1" x14ac:dyDescent="0.2">
      <c r="A1050" s="66">
        <v>3217</v>
      </c>
      <c r="B1050" s="66"/>
      <c r="C1050" s="98" t="s">
        <v>2462</v>
      </c>
      <c r="D1050" s="108">
        <v>195.84</v>
      </c>
      <c r="E1050" s="67" t="s">
        <v>3210</v>
      </c>
      <c r="F1050" s="54" t="str">
        <f t="shared" si="16"/>
        <v>R 3217</v>
      </c>
      <c r="G1050"/>
    </row>
    <row r="1051" spans="1:7" ht="12.95" customHeight="1" x14ac:dyDescent="0.2">
      <c r="A1051" s="66">
        <v>3218</v>
      </c>
      <c r="B1051" s="66"/>
      <c r="C1051" s="98" t="s">
        <v>2462</v>
      </c>
      <c r="D1051" s="108">
        <v>85.76</v>
      </c>
      <c r="E1051" s="67" t="s">
        <v>3210</v>
      </c>
      <c r="F1051" s="54" t="str">
        <f t="shared" si="16"/>
        <v>R 3218</v>
      </c>
      <c r="G1051"/>
    </row>
    <row r="1052" spans="1:7" ht="12.95" customHeight="1" x14ac:dyDescent="0.2">
      <c r="A1052" s="66">
        <v>3219</v>
      </c>
      <c r="B1052" s="66"/>
      <c r="C1052" s="98" t="s">
        <v>2463</v>
      </c>
      <c r="D1052" s="108">
        <v>153.28</v>
      </c>
      <c r="E1052" s="67" t="s">
        <v>3210</v>
      </c>
      <c r="F1052" s="54" t="str">
        <f t="shared" si="16"/>
        <v>R 3219</v>
      </c>
      <c r="G1052"/>
    </row>
    <row r="1053" spans="1:7" ht="12.95" customHeight="1" x14ac:dyDescent="0.2">
      <c r="A1053" s="66">
        <v>3220</v>
      </c>
      <c r="B1053" s="66"/>
      <c r="C1053" s="98" t="s">
        <v>2464</v>
      </c>
      <c r="D1053" s="108">
        <v>643.84</v>
      </c>
      <c r="E1053" s="67" t="s">
        <v>3210</v>
      </c>
      <c r="F1053" s="54" t="str">
        <f t="shared" si="16"/>
        <v>R 3220</v>
      </c>
      <c r="G1053"/>
    </row>
    <row r="1054" spans="1:7" ht="12.95" customHeight="1" x14ac:dyDescent="0.2">
      <c r="A1054" s="66">
        <v>3221</v>
      </c>
      <c r="B1054" s="66"/>
      <c r="C1054" s="98" t="s">
        <v>2464</v>
      </c>
      <c r="D1054" s="108">
        <v>675.84</v>
      </c>
      <c r="E1054" s="67" t="s">
        <v>3210</v>
      </c>
      <c r="F1054" s="54" t="str">
        <f t="shared" si="16"/>
        <v>R 3221</v>
      </c>
      <c r="G1054"/>
    </row>
    <row r="1055" spans="1:7" ht="12.95" customHeight="1" x14ac:dyDescent="0.2">
      <c r="A1055" s="66">
        <v>3222</v>
      </c>
      <c r="B1055" s="66"/>
      <c r="C1055" s="98" t="s">
        <v>2465</v>
      </c>
      <c r="D1055" s="108">
        <v>784</v>
      </c>
      <c r="E1055" s="67" t="s">
        <v>3210</v>
      </c>
      <c r="F1055" s="54" t="str">
        <f t="shared" si="16"/>
        <v>R 3222</v>
      </c>
      <c r="G1055"/>
    </row>
    <row r="1056" spans="1:7" ht="12.95" customHeight="1" x14ac:dyDescent="0.2">
      <c r="A1056" s="66">
        <v>3223</v>
      </c>
      <c r="B1056" s="66"/>
      <c r="C1056" s="98" t="s">
        <v>2466</v>
      </c>
      <c r="D1056" s="108">
        <v>336</v>
      </c>
      <c r="E1056" s="67" t="s">
        <v>3210</v>
      </c>
      <c r="F1056" s="54" t="str">
        <f t="shared" si="16"/>
        <v>R 3223</v>
      </c>
      <c r="G1056"/>
    </row>
    <row r="1057" spans="1:7" ht="12.95" customHeight="1" x14ac:dyDescent="0.2">
      <c r="A1057" s="66">
        <v>3224</v>
      </c>
      <c r="B1057" s="66"/>
      <c r="C1057" s="98" t="s">
        <v>2464</v>
      </c>
      <c r="D1057" s="108">
        <v>213.12</v>
      </c>
      <c r="E1057" s="67" t="s">
        <v>3210</v>
      </c>
      <c r="F1057" s="54" t="str">
        <f t="shared" si="16"/>
        <v>R 3224</v>
      </c>
      <c r="G1057"/>
    </row>
    <row r="1058" spans="1:7" ht="12.95" customHeight="1" x14ac:dyDescent="0.2">
      <c r="A1058" s="66">
        <v>3225</v>
      </c>
      <c r="B1058" s="66"/>
      <c r="C1058" s="98" t="s">
        <v>2455</v>
      </c>
      <c r="D1058" s="108">
        <v>407.68</v>
      </c>
      <c r="E1058" s="67" t="s">
        <v>3210</v>
      </c>
      <c r="F1058" s="54" t="str">
        <f t="shared" si="16"/>
        <v>R 3225</v>
      </c>
      <c r="G1058"/>
    </row>
    <row r="1059" spans="1:7" ht="12.95" customHeight="1" x14ac:dyDescent="0.2">
      <c r="A1059" s="66">
        <v>3226</v>
      </c>
      <c r="B1059" s="66"/>
      <c r="C1059" s="98" t="s">
        <v>2455</v>
      </c>
      <c r="D1059" s="108">
        <v>157.12</v>
      </c>
      <c r="E1059" s="67" t="s">
        <v>3210</v>
      </c>
      <c r="F1059" s="54" t="str">
        <f t="shared" si="16"/>
        <v>R 3226</v>
      </c>
      <c r="G1059"/>
    </row>
    <row r="1060" spans="1:7" ht="12.95" customHeight="1" x14ac:dyDescent="0.2">
      <c r="A1060" s="66">
        <v>3227</v>
      </c>
      <c r="B1060" s="66"/>
      <c r="C1060" s="98" t="s">
        <v>2464</v>
      </c>
      <c r="D1060" s="108">
        <v>474.88</v>
      </c>
      <c r="E1060" s="67" t="s">
        <v>3210</v>
      </c>
      <c r="F1060" s="54" t="str">
        <f t="shared" si="16"/>
        <v>R 3227</v>
      </c>
      <c r="G1060"/>
    </row>
    <row r="1061" spans="1:7" ht="12.95" customHeight="1" x14ac:dyDescent="0.2">
      <c r="A1061" s="66">
        <v>3228</v>
      </c>
      <c r="B1061" s="66"/>
      <c r="C1061" s="98" t="s">
        <v>2464</v>
      </c>
      <c r="D1061" s="108">
        <v>183.68</v>
      </c>
      <c r="E1061" s="67" t="s">
        <v>3210</v>
      </c>
      <c r="F1061" s="54" t="str">
        <f t="shared" si="16"/>
        <v>R 3228</v>
      </c>
      <c r="G1061"/>
    </row>
    <row r="1062" spans="1:7" ht="12.95" customHeight="1" x14ac:dyDescent="0.2">
      <c r="A1062" s="66">
        <v>3229</v>
      </c>
      <c r="B1062" s="66"/>
      <c r="C1062" s="98" t="s">
        <v>2464</v>
      </c>
      <c r="D1062" s="108">
        <v>204.16</v>
      </c>
      <c r="E1062" s="67" t="s">
        <v>3210</v>
      </c>
      <c r="F1062" s="54" t="str">
        <f t="shared" si="16"/>
        <v>R 3229</v>
      </c>
      <c r="G1062"/>
    </row>
    <row r="1063" spans="1:7" ht="12.95" customHeight="1" x14ac:dyDescent="0.2">
      <c r="A1063" s="66">
        <v>3230</v>
      </c>
      <c r="B1063" s="66"/>
      <c r="C1063" s="98" t="s">
        <v>2464</v>
      </c>
      <c r="D1063" s="108">
        <v>191.04</v>
      </c>
      <c r="E1063" s="67" t="s">
        <v>3210</v>
      </c>
      <c r="F1063" s="54" t="str">
        <f t="shared" si="16"/>
        <v>R 3230</v>
      </c>
      <c r="G1063"/>
    </row>
    <row r="1064" spans="1:7" ht="12.95" customHeight="1" x14ac:dyDescent="0.2">
      <c r="A1064" s="66">
        <v>3231</v>
      </c>
      <c r="B1064" s="66"/>
      <c r="C1064" s="98" t="s">
        <v>2464</v>
      </c>
      <c r="D1064" s="108">
        <v>264.32</v>
      </c>
      <c r="E1064" s="67" t="s">
        <v>3210</v>
      </c>
      <c r="F1064" s="54" t="str">
        <f t="shared" si="16"/>
        <v>R 3231</v>
      </c>
      <c r="G1064"/>
    </row>
    <row r="1065" spans="1:7" ht="12.95" customHeight="1" x14ac:dyDescent="0.2">
      <c r="A1065" s="66">
        <v>3232</v>
      </c>
      <c r="B1065" s="66"/>
      <c r="C1065" s="98" t="s">
        <v>2464</v>
      </c>
      <c r="D1065" s="108">
        <v>262.39999999999998</v>
      </c>
      <c r="E1065" s="67" t="s">
        <v>3210</v>
      </c>
      <c r="F1065" s="54" t="str">
        <f t="shared" si="16"/>
        <v>R 3232</v>
      </c>
      <c r="G1065"/>
    </row>
    <row r="1066" spans="1:7" ht="12.95" customHeight="1" x14ac:dyDescent="0.2">
      <c r="A1066" s="66">
        <v>3233</v>
      </c>
      <c r="B1066" s="66"/>
      <c r="C1066" s="98" t="s">
        <v>2467</v>
      </c>
      <c r="D1066" s="108">
        <v>157.12</v>
      </c>
      <c r="E1066" s="67" t="s">
        <v>3210</v>
      </c>
      <c r="F1066" s="54" t="str">
        <f t="shared" si="16"/>
        <v>R 3233</v>
      </c>
      <c r="G1066"/>
    </row>
    <row r="1067" spans="1:7" ht="12.95" customHeight="1" x14ac:dyDescent="0.2">
      <c r="A1067" s="66">
        <v>3234</v>
      </c>
      <c r="B1067" s="66"/>
      <c r="C1067" s="98" t="s">
        <v>2455</v>
      </c>
      <c r="D1067" s="108">
        <v>403.2</v>
      </c>
      <c r="E1067" s="67" t="s">
        <v>3210</v>
      </c>
      <c r="F1067" s="54" t="str">
        <f t="shared" si="16"/>
        <v>R 3234</v>
      </c>
      <c r="G1067"/>
    </row>
    <row r="1068" spans="1:7" ht="12.95" customHeight="1" x14ac:dyDescent="0.2">
      <c r="A1068" s="69">
        <v>3235</v>
      </c>
      <c r="B1068" s="73"/>
      <c r="C1068" s="69" t="s">
        <v>5059</v>
      </c>
      <c r="D1068" s="108">
        <v>222.08</v>
      </c>
      <c r="E1068" s="70" t="s">
        <v>3210</v>
      </c>
      <c r="F1068" s="54" t="str">
        <f t="shared" si="16"/>
        <v>R 3235</v>
      </c>
      <c r="G1068"/>
    </row>
    <row r="1069" spans="1:7" ht="12.95" customHeight="1" x14ac:dyDescent="0.2">
      <c r="A1069" s="69">
        <v>3236</v>
      </c>
      <c r="B1069" s="73"/>
      <c r="C1069" s="69" t="s">
        <v>5060</v>
      </c>
      <c r="D1069" s="108">
        <v>170.24</v>
      </c>
      <c r="E1069" s="70" t="s">
        <v>3210</v>
      </c>
      <c r="F1069" s="54" t="str">
        <f t="shared" si="16"/>
        <v>R 3236</v>
      </c>
      <c r="G1069"/>
    </row>
    <row r="1070" spans="1:7" ht="12.95" customHeight="1" x14ac:dyDescent="0.2">
      <c r="A1070" s="66">
        <v>3237</v>
      </c>
      <c r="B1070" s="66"/>
      <c r="C1070" s="98" t="s">
        <v>3656</v>
      </c>
      <c r="D1070" s="108">
        <v>253.44</v>
      </c>
      <c r="E1070" s="68" t="s">
        <v>3210</v>
      </c>
      <c r="F1070" s="54" t="str">
        <f t="shared" si="16"/>
        <v>R 3237</v>
      </c>
      <c r="G1070"/>
    </row>
    <row r="1071" spans="1:7" ht="12.95" customHeight="1" x14ac:dyDescent="0.2">
      <c r="A1071" s="69">
        <v>3238</v>
      </c>
      <c r="B1071" s="73"/>
      <c r="C1071" s="69" t="s">
        <v>5060</v>
      </c>
      <c r="D1071" s="108">
        <v>232.64</v>
      </c>
      <c r="E1071" s="70" t="s">
        <v>3210</v>
      </c>
      <c r="F1071" s="54" t="str">
        <f t="shared" si="16"/>
        <v>R 3238</v>
      </c>
      <c r="G1071"/>
    </row>
    <row r="1072" spans="1:7" ht="12.95" customHeight="1" x14ac:dyDescent="0.2">
      <c r="A1072" s="66">
        <v>3239</v>
      </c>
      <c r="B1072" s="66"/>
      <c r="C1072" s="98" t="s">
        <v>2871</v>
      </c>
      <c r="D1072" s="108">
        <v>179.2</v>
      </c>
      <c r="E1072" s="67" t="s">
        <v>3210</v>
      </c>
      <c r="F1072" s="54" t="str">
        <f t="shared" si="16"/>
        <v>R 3239</v>
      </c>
      <c r="G1072"/>
    </row>
    <row r="1073" spans="1:7" ht="12.95" customHeight="1" x14ac:dyDescent="0.2">
      <c r="A1073" s="66">
        <v>3240</v>
      </c>
      <c r="B1073" s="66"/>
      <c r="C1073" s="98" t="s">
        <v>2455</v>
      </c>
      <c r="D1073" s="108">
        <v>300.48</v>
      </c>
      <c r="E1073" s="67" t="s">
        <v>3210</v>
      </c>
      <c r="F1073" s="54" t="str">
        <f t="shared" si="16"/>
        <v>R 3240</v>
      </c>
      <c r="G1073"/>
    </row>
    <row r="1074" spans="1:7" ht="12.95" customHeight="1" x14ac:dyDescent="0.2">
      <c r="A1074" s="66">
        <v>3241</v>
      </c>
      <c r="B1074" s="66"/>
      <c r="C1074" s="98" t="s">
        <v>2454</v>
      </c>
      <c r="D1074" s="108">
        <v>562.88</v>
      </c>
      <c r="E1074" s="67" t="s">
        <v>3210</v>
      </c>
      <c r="F1074" s="54" t="str">
        <f t="shared" si="16"/>
        <v>R 3241</v>
      </c>
      <c r="G1074"/>
    </row>
    <row r="1075" spans="1:7" ht="12.95" customHeight="1" x14ac:dyDescent="0.2">
      <c r="A1075" s="66">
        <v>3242</v>
      </c>
      <c r="B1075" s="66"/>
      <c r="C1075" s="98" t="s">
        <v>2453</v>
      </c>
      <c r="D1075" s="108">
        <v>918.08</v>
      </c>
      <c r="E1075" s="67" t="s">
        <v>3210</v>
      </c>
      <c r="F1075" s="54" t="str">
        <f t="shared" si="16"/>
        <v>R 3242</v>
      </c>
      <c r="G1075"/>
    </row>
    <row r="1076" spans="1:7" ht="12.95" customHeight="1" x14ac:dyDescent="0.2">
      <c r="A1076" s="66">
        <v>3243</v>
      </c>
      <c r="B1076" s="66"/>
      <c r="C1076" s="98" t="s">
        <v>2454</v>
      </c>
      <c r="D1076" s="108">
        <v>493.12</v>
      </c>
      <c r="E1076" s="67" t="s">
        <v>3210</v>
      </c>
      <c r="F1076" s="54" t="str">
        <f t="shared" si="16"/>
        <v>R 3243</v>
      </c>
      <c r="G1076"/>
    </row>
    <row r="1077" spans="1:7" ht="12.95" customHeight="1" x14ac:dyDescent="0.2">
      <c r="A1077" s="66">
        <v>3244</v>
      </c>
      <c r="B1077" s="66"/>
      <c r="C1077" s="98" t="s">
        <v>2468</v>
      </c>
      <c r="D1077" s="108">
        <v>177.28</v>
      </c>
      <c r="E1077" s="67" t="s">
        <v>3210</v>
      </c>
      <c r="F1077" s="54" t="str">
        <f t="shared" si="16"/>
        <v>R 3244</v>
      </c>
      <c r="G1077"/>
    </row>
    <row r="1078" spans="1:7" ht="12.95" customHeight="1" x14ac:dyDescent="0.2">
      <c r="A1078" s="66">
        <v>3245</v>
      </c>
      <c r="B1078" s="66"/>
      <c r="C1078" s="98" t="s">
        <v>2453</v>
      </c>
      <c r="D1078" s="108">
        <v>797.76</v>
      </c>
      <c r="E1078" s="67" t="s">
        <v>3210</v>
      </c>
      <c r="F1078" s="54" t="str">
        <f t="shared" si="16"/>
        <v>R 3245</v>
      </c>
      <c r="G1078"/>
    </row>
    <row r="1079" spans="1:7" ht="12.95" customHeight="1" x14ac:dyDescent="0.2">
      <c r="A1079" s="66">
        <v>3246</v>
      </c>
      <c r="B1079" s="66"/>
      <c r="C1079" s="98" t="s">
        <v>2455</v>
      </c>
      <c r="D1079" s="108">
        <v>134.4</v>
      </c>
      <c r="E1079" s="67" t="s">
        <v>3210</v>
      </c>
      <c r="F1079" s="54" t="str">
        <f t="shared" si="16"/>
        <v>R 3246</v>
      </c>
      <c r="G1079"/>
    </row>
    <row r="1080" spans="1:7" ht="12.95" customHeight="1" x14ac:dyDescent="0.2">
      <c r="A1080" s="66">
        <v>3247</v>
      </c>
      <c r="B1080" s="66"/>
      <c r="C1080" s="98" t="s">
        <v>2455</v>
      </c>
      <c r="D1080" s="108">
        <v>200</v>
      </c>
      <c r="E1080" s="67" t="s">
        <v>3210</v>
      </c>
      <c r="F1080" s="54" t="str">
        <f t="shared" si="16"/>
        <v>R 3247</v>
      </c>
      <c r="G1080"/>
    </row>
    <row r="1081" spans="1:7" ht="12.95" customHeight="1" x14ac:dyDescent="0.2">
      <c r="A1081" s="66">
        <v>3248</v>
      </c>
      <c r="B1081" s="66"/>
      <c r="C1081" s="98" t="s">
        <v>2466</v>
      </c>
      <c r="D1081" s="108">
        <v>457.6</v>
      </c>
      <c r="E1081" s="67" t="s">
        <v>3210</v>
      </c>
      <c r="F1081" s="54" t="str">
        <f t="shared" si="16"/>
        <v>R 3248</v>
      </c>
      <c r="G1081"/>
    </row>
    <row r="1082" spans="1:7" ht="12.95" customHeight="1" x14ac:dyDescent="0.2">
      <c r="A1082" s="66">
        <v>3249</v>
      </c>
      <c r="B1082" s="66"/>
      <c r="C1082" s="98" t="s">
        <v>2466</v>
      </c>
      <c r="D1082" s="108">
        <v>550.72</v>
      </c>
      <c r="E1082" s="67" t="s">
        <v>3210</v>
      </c>
      <c r="F1082" s="54" t="str">
        <f t="shared" si="16"/>
        <v>R 3249</v>
      </c>
      <c r="G1082"/>
    </row>
    <row r="1083" spans="1:7" ht="12.95" customHeight="1" x14ac:dyDescent="0.2">
      <c r="A1083" s="66">
        <v>3250</v>
      </c>
      <c r="B1083" s="66"/>
      <c r="C1083" s="98" t="s">
        <v>2465</v>
      </c>
      <c r="D1083" s="108">
        <v>672.32</v>
      </c>
      <c r="E1083" s="67" t="s">
        <v>3210</v>
      </c>
      <c r="F1083" s="54" t="str">
        <f t="shared" si="16"/>
        <v>R 3250</v>
      </c>
      <c r="G1083"/>
    </row>
    <row r="1084" spans="1:7" ht="12.95" customHeight="1" x14ac:dyDescent="0.2">
      <c r="A1084" s="66">
        <v>3251</v>
      </c>
      <c r="B1084" s="66"/>
      <c r="C1084" s="98" t="s">
        <v>2469</v>
      </c>
      <c r="D1084" s="108">
        <v>339.2</v>
      </c>
      <c r="E1084" s="67" t="s">
        <v>3210</v>
      </c>
      <c r="F1084" s="54" t="str">
        <f t="shared" si="16"/>
        <v>R 3251</v>
      </c>
      <c r="G1084"/>
    </row>
    <row r="1085" spans="1:7" ht="12.95" customHeight="1" x14ac:dyDescent="0.2">
      <c r="A1085" s="66">
        <v>3252</v>
      </c>
      <c r="B1085" s="66"/>
      <c r="C1085" s="98" t="s">
        <v>2470</v>
      </c>
      <c r="D1085" s="108">
        <v>153.28</v>
      </c>
      <c r="E1085" s="67" t="s">
        <v>3210</v>
      </c>
      <c r="F1085" s="54" t="str">
        <f t="shared" si="16"/>
        <v>R 3252</v>
      </c>
      <c r="G1085"/>
    </row>
    <row r="1086" spans="1:7" ht="12.95" customHeight="1" x14ac:dyDescent="0.2">
      <c r="A1086" s="66">
        <v>3253</v>
      </c>
      <c r="B1086" s="66"/>
      <c r="C1086" s="98" t="s">
        <v>2471</v>
      </c>
      <c r="D1086" s="108">
        <v>153.28</v>
      </c>
      <c r="E1086" s="67" t="s">
        <v>3210</v>
      </c>
      <c r="F1086" s="54" t="str">
        <f t="shared" si="16"/>
        <v>R 3253</v>
      </c>
      <c r="G1086"/>
    </row>
    <row r="1087" spans="1:7" ht="12.95" customHeight="1" x14ac:dyDescent="0.2">
      <c r="A1087" s="66">
        <v>3254</v>
      </c>
      <c r="B1087" s="66"/>
      <c r="C1087" s="98" t="s">
        <v>2471</v>
      </c>
      <c r="D1087" s="108">
        <v>140.80000000000001</v>
      </c>
      <c r="E1087" s="67" t="s">
        <v>3210</v>
      </c>
      <c r="F1087" s="54" t="str">
        <f t="shared" si="16"/>
        <v>R 3254</v>
      </c>
      <c r="G1087"/>
    </row>
    <row r="1088" spans="1:7" ht="12.95" customHeight="1" x14ac:dyDescent="0.2">
      <c r="A1088" s="66">
        <v>3255</v>
      </c>
      <c r="B1088" s="66"/>
      <c r="C1088" s="98" t="s">
        <v>2471</v>
      </c>
      <c r="D1088" s="108">
        <v>153.28</v>
      </c>
      <c r="E1088" s="67" t="s">
        <v>3210</v>
      </c>
      <c r="F1088" s="54" t="str">
        <f t="shared" si="16"/>
        <v>R 3255</v>
      </c>
      <c r="G1088"/>
    </row>
    <row r="1089" spans="1:7" ht="12.95" customHeight="1" x14ac:dyDescent="0.2">
      <c r="A1089" s="66">
        <v>3256</v>
      </c>
      <c r="B1089" s="66"/>
      <c r="C1089" s="98" t="s">
        <v>2472</v>
      </c>
      <c r="D1089" s="108">
        <v>115.2</v>
      </c>
      <c r="E1089" s="67" t="s">
        <v>3210</v>
      </c>
      <c r="F1089" s="54" t="str">
        <f t="shared" si="16"/>
        <v>R 3256</v>
      </c>
      <c r="G1089"/>
    </row>
    <row r="1090" spans="1:7" ht="12.95" customHeight="1" x14ac:dyDescent="0.2">
      <c r="A1090" s="66">
        <v>3257</v>
      </c>
      <c r="B1090" s="66"/>
      <c r="C1090" s="98" t="s">
        <v>2473</v>
      </c>
      <c r="D1090" s="108">
        <v>76.8</v>
      </c>
      <c r="E1090" s="67" t="s">
        <v>3210</v>
      </c>
      <c r="F1090" s="54" t="str">
        <f t="shared" si="16"/>
        <v>R 3257</v>
      </c>
      <c r="G1090"/>
    </row>
    <row r="1091" spans="1:7" ht="12.95" customHeight="1" x14ac:dyDescent="0.2">
      <c r="A1091" s="66">
        <v>3258</v>
      </c>
      <c r="B1091" s="66"/>
      <c r="C1091" s="98" t="s">
        <v>2474</v>
      </c>
      <c r="D1091" s="108">
        <v>89.28</v>
      </c>
      <c r="E1091" s="67" t="s">
        <v>3210</v>
      </c>
      <c r="F1091" s="54" t="str">
        <f t="shared" si="16"/>
        <v>R 3258</v>
      </c>
      <c r="G1091"/>
    </row>
    <row r="1092" spans="1:7" ht="12.95" customHeight="1" x14ac:dyDescent="0.2">
      <c r="A1092" s="66">
        <v>3259</v>
      </c>
      <c r="B1092" s="66"/>
      <c r="C1092" s="98" t="s">
        <v>2475</v>
      </c>
      <c r="D1092" s="108">
        <v>89.28</v>
      </c>
      <c r="E1092" s="67" t="s">
        <v>3210</v>
      </c>
      <c r="F1092" s="54" t="str">
        <f t="shared" si="16"/>
        <v>R 3259</v>
      </c>
      <c r="G1092"/>
    </row>
    <row r="1093" spans="1:7" ht="12.95" customHeight="1" x14ac:dyDescent="0.2">
      <c r="A1093" s="66">
        <v>3260</v>
      </c>
      <c r="B1093" s="66"/>
      <c r="C1093" s="98" t="s">
        <v>2872</v>
      </c>
      <c r="D1093" s="108">
        <v>47.68</v>
      </c>
      <c r="E1093" s="67" t="s">
        <v>3210</v>
      </c>
      <c r="F1093" s="54" t="str">
        <f t="shared" ref="F1093:F1156" si="17">"R "&amp;A1093</f>
        <v>R 3260</v>
      </c>
      <c r="G1093"/>
    </row>
    <row r="1094" spans="1:7" ht="12.95" customHeight="1" x14ac:dyDescent="0.2">
      <c r="A1094" s="66">
        <v>3261</v>
      </c>
      <c r="B1094" s="66"/>
      <c r="C1094" s="98" t="s">
        <v>2873</v>
      </c>
      <c r="D1094" s="108">
        <v>61.44</v>
      </c>
      <c r="E1094" s="67" t="s">
        <v>3210</v>
      </c>
      <c r="F1094" s="54" t="str">
        <f t="shared" si="17"/>
        <v>R 3261</v>
      </c>
      <c r="G1094"/>
    </row>
    <row r="1095" spans="1:7" ht="12.95" customHeight="1" x14ac:dyDescent="0.2">
      <c r="A1095" s="66">
        <v>3262</v>
      </c>
      <c r="B1095" s="66"/>
      <c r="C1095" s="98" t="s">
        <v>2476</v>
      </c>
      <c r="D1095" s="108">
        <v>460.8</v>
      </c>
      <c r="E1095" s="67" t="s">
        <v>3210</v>
      </c>
      <c r="F1095" s="54" t="str">
        <f t="shared" si="17"/>
        <v>R 3262</v>
      </c>
      <c r="G1095"/>
    </row>
    <row r="1096" spans="1:7" ht="12.95" customHeight="1" x14ac:dyDescent="0.2">
      <c r="A1096" s="66">
        <v>3263</v>
      </c>
      <c r="B1096" s="66"/>
      <c r="C1096" s="98" t="s">
        <v>2477</v>
      </c>
      <c r="D1096" s="108">
        <v>179.2</v>
      </c>
      <c r="E1096" s="67" t="s">
        <v>3210</v>
      </c>
      <c r="F1096" s="54" t="str">
        <f t="shared" si="17"/>
        <v>R 3263</v>
      </c>
      <c r="G1096"/>
    </row>
    <row r="1097" spans="1:7" ht="12.95" customHeight="1" x14ac:dyDescent="0.2">
      <c r="A1097" s="66">
        <v>3264</v>
      </c>
      <c r="B1097" s="66"/>
      <c r="C1097" s="98" t="s">
        <v>2478</v>
      </c>
      <c r="D1097" s="108">
        <v>102.72</v>
      </c>
      <c r="E1097" s="67" t="s">
        <v>3210</v>
      </c>
      <c r="F1097" s="54" t="str">
        <f t="shared" si="17"/>
        <v>R 3264</v>
      </c>
      <c r="G1097"/>
    </row>
    <row r="1098" spans="1:7" ht="12.95" customHeight="1" x14ac:dyDescent="0.2">
      <c r="A1098" s="66">
        <v>3265</v>
      </c>
      <c r="B1098" s="66"/>
      <c r="C1098" s="98" t="s">
        <v>2479</v>
      </c>
      <c r="D1098" s="108">
        <v>64</v>
      </c>
      <c r="E1098" s="67" t="s">
        <v>3210</v>
      </c>
      <c r="F1098" s="54" t="str">
        <f t="shared" si="17"/>
        <v>R 3265</v>
      </c>
      <c r="G1098"/>
    </row>
    <row r="1099" spans="1:7" ht="12.95" customHeight="1" x14ac:dyDescent="0.2">
      <c r="A1099" s="66">
        <v>3266</v>
      </c>
      <c r="B1099" s="66"/>
      <c r="C1099" s="98" t="s">
        <v>2479</v>
      </c>
      <c r="D1099" s="108">
        <v>64</v>
      </c>
      <c r="E1099" s="67" t="s">
        <v>3210</v>
      </c>
      <c r="F1099" s="54" t="str">
        <f t="shared" si="17"/>
        <v>R 3266</v>
      </c>
      <c r="G1099"/>
    </row>
    <row r="1100" spans="1:7" ht="12.95" customHeight="1" x14ac:dyDescent="0.2">
      <c r="A1100" s="66">
        <v>3267</v>
      </c>
      <c r="B1100" s="66"/>
      <c r="C1100" s="98" t="s">
        <v>2480</v>
      </c>
      <c r="D1100" s="108">
        <v>530.88</v>
      </c>
      <c r="E1100" s="67" t="s">
        <v>3210</v>
      </c>
      <c r="F1100" s="54" t="str">
        <f t="shared" si="17"/>
        <v>R 3267</v>
      </c>
      <c r="G1100"/>
    </row>
    <row r="1101" spans="1:7" ht="12.95" customHeight="1" x14ac:dyDescent="0.2">
      <c r="A1101" s="66">
        <v>3268</v>
      </c>
      <c r="B1101" s="66"/>
      <c r="C1101" s="98" t="s">
        <v>2480</v>
      </c>
      <c r="D1101" s="108">
        <v>921.28</v>
      </c>
      <c r="E1101" s="67" t="s">
        <v>3210</v>
      </c>
      <c r="F1101" s="54" t="str">
        <f t="shared" si="17"/>
        <v>R 3268</v>
      </c>
      <c r="G1101"/>
    </row>
    <row r="1102" spans="1:7" ht="12.95" customHeight="1" x14ac:dyDescent="0.2">
      <c r="A1102" s="66">
        <v>3269</v>
      </c>
      <c r="B1102" s="66"/>
      <c r="C1102" s="98" t="s">
        <v>2454</v>
      </c>
      <c r="D1102" s="108">
        <v>395.2</v>
      </c>
      <c r="E1102" s="67" t="s">
        <v>3210</v>
      </c>
      <c r="F1102" s="54" t="str">
        <f t="shared" si="17"/>
        <v>R 3269</v>
      </c>
      <c r="G1102"/>
    </row>
    <row r="1103" spans="1:7" ht="12.95" customHeight="1" x14ac:dyDescent="0.2">
      <c r="A1103" s="66">
        <v>3270</v>
      </c>
      <c r="B1103" s="66"/>
      <c r="C1103" s="98" t="s">
        <v>2453</v>
      </c>
      <c r="D1103" s="108">
        <v>398.72</v>
      </c>
      <c r="E1103" s="67" t="s">
        <v>3210</v>
      </c>
      <c r="F1103" s="54" t="str">
        <f t="shared" si="17"/>
        <v>R 3270</v>
      </c>
      <c r="G1103"/>
    </row>
    <row r="1104" spans="1:7" ht="12.95" customHeight="1" x14ac:dyDescent="0.2">
      <c r="A1104" s="66">
        <v>3271</v>
      </c>
      <c r="B1104" s="66"/>
      <c r="C1104" s="98" t="s">
        <v>2481</v>
      </c>
      <c r="D1104" s="108">
        <v>391.04</v>
      </c>
      <c r="E1104" s="67" t="s">
        <v>3210</v>
      </c>
      <c r="F1104" s="54" t="str">
        <f t="shared" si="17"/>
        <v>R 3271</v>
      </c>
      <c r="G1104"/>
    </row>
    <row r="1105" spans="1:7" ht="12.95" customHeight="1" x14ac:dyDescent="0.2">
      <c r="A1105" s="66">
        <v>3272</v>
      </c>
      <c r="B1105" s="66"/>
      <c r="C1105" s="98" t="s">
        <v>2482</v>
      </c>
      <c r="D1105" s="108">
        <v>386.56</v>
      </c>
      <c r="E1105" s="67" t="s">
        <v>3210</v>
      </c>
      <c r="F1105" s="54" t="str">
        <f t="shared" si="17"/>
        <v>R 3272</v>
      </c>
      <c r="G1105"/>
    </row>
    <row r="1106" spans="1:7" ht="12.95" customHeight="1" x14ac:dyDescent="0.2">
      <c r="A1106" s="66">
        <v>3273</v>
      </c>
      <c r="B1106" s="66"/>
      <c r="C1106" s="98" t="s">
        <v>2454</v>
      </c>
      <c r="D1106" s="108">
        <v>270.39999999999998</v>
      </c>
      <c r="E1106" s="67" t="s">
        <v>3210</v>
      </c>
      <c r="F1106" s="54" t="str">
        <f t="shared" si="17"/>
        <v>R 3273</v>
      </c>
      <c r="G1106"/>
    </row>
    <row r="1107" spans="1:7" ht="12.95" customHeight="1" x14ac:dyDescent="0.2">
      <c r="A1107" s="66">
        <v>3274</v>
      </c>
      <c r="B1107" s="66"/>
      <c r="C1107" s="98" t="s">
        <v>2453</v>
      </c>
      <c r="D1107" s="108">
        <v>362.88</v>
      </c>
      <c r="E1107" s="67" t="s">
        <v>3210</v>
      </c>
      <c r="F1107" s="54" t="str">
        <f t="shared" si="17"/>
        <v>R 3274</v>
      </c>
      <c r="G1107"/>
    </row>
    <row r="1108" spans="1:7" ht="12.95" customHeight="1" x14ac:dyDescent="0.2">
      <c r="A1108" s="66">
        <v>3275</v>
      </c>
      <c r="B1108" s="66"/>
      <c r="C1108" s="98" t="s">
        <v>2454</v>
      </c>
      <c r="D1108" s="108">
        <v>241.6</v>
      </c>
      <c r="E1108" s="67" t="s">
        <v>3210</v>
      </c>
      <c r="F1108" s="54" t="str">
        <f t="shared" si="17"/>
        <v>R 3275</v>
      </c>
      <c r="G1108"/>
    </row>
    <row r="1109" spans="1:7" ht="12.95" customHeight="1" x14ac:dyDescent="0.2">
      <c r="A1109" s="66">
        <v>3276</v>
      </c>
      <c r="B1109" s="66"/>
      <c r="C1109" s="98" t="s">
        <v>2453</v>
      </c>
      <c r="D1109" s="108">
        <v>455.04</v>
      </c>
      <c r="E1109" s="67" t="s">
        <v>3210</v>
      </c>
      <c r="F1109" s="54" t="str">
        <f t="shared" si="17"/>
        <v>R 3276</v>
      </c>
      <c r="G1109"/>
    </row>
    <row r="1110" spans="1:7" ht="12.95" customHeight="1" x14ac:dyDescent="0.2">
      <c r="A1110" s="66">
        <v>3282</v>
      </c>
      <c r="B1110" s="66"/>
      <c r="C1110" s="98" t="s">
        <v>2466</v>
      </c>
      <c r="D1110" s="108">
        <v>395.2</v>
      </c>
      <c r="E1110" s="67" t="s">
        <v>3210</v>
      </c>
      <c r="F1110" s="54" t="str">
        <f t="shared" si="17"/>
        <v>R 3282</v>
      </c>
      <c r="G1110"/>
    </row>
    <row r="1111" spans="1:7" ht="12.95" customHeight="1" x14ac:dyDescent="0.2">
      <c r="A1111" s="66">
        <v>3283</v>
      </c>
      <c r="B1111" s="66"/>
      <c r="C1111" s="98" t="s">
        <v>2465</v>
      </c>
      <c r="D1111" s="108">
        <v>503.68</v>
      </c>
      <c r="E1111" s="67" t="s">
        <v>3210</v>
      </c>
      <c r="F1111" s="54" t="str">
        <f t="shared" si="17"/>
        <v>R 3283</v>
      </c>
      <c r="G1111"/>
    </row>
    <row r="1112" spans="1:7" ht="12.95" customHeight="1" x14ac:dyDescent="0.2">
      <c r="A1112" s="66">
        <v>3284</v>
      </c>
      <c r="B1112" s="66"/>
      <c r="C1112" s="98" t="s">
        <v>2466</v>
      </c>
      <c r="D1112" s="108">
        <v>362.88</v>
      </c>
      <c r="E1112" s="67" t="s">
        <v>3210</v>
      </c>
      <c r="F1112" s="54" t="str">
        <f t="shared" si="17"/>
        <v>R 3284</v>
      </c>
      <c r="G1112"/>
    </row>
    <row r="1113" spans="1:7" ht="12.95" customHeight="1" x14ac:dyDescent="0.2">
      <c r="A1113" s="66">
        <v>3285</v>
      </c>
      <c r="B1113" s="66"/>
      <c r="C1113" s="98" t="s">
        <v>2465</v>
      </c>
      <c r="D1113" s="108">
        <v>265.60000000000002</v>
      </c>
      <c r="E1113" s="67" t="s">
        <v>3210</v>
      </c>
      <c r="F1113" s="54" t="str">
        <f t="shared" si="17"/>
        <v>R 3285</v>
      </c>
      <c r="G1113"/>
    </row>
    <row r="1114" spans="1:7" ht="12.95" customHeight="1" x14ac:dyDescent="0.2">
      <c r="A1114" s="66">
        <v>3286</v>
      </c>
      <c r="B1114" s="66"/>
      <c r="C1114" s="98" t="s">
        <v>2483</v>
      </c>
      <c r="D1114" s="108">
        <v>258.24</v>
      </c>
      <c r="E1114" s="67" t="s">
        <v>3210</v>
      </c>
      <c r="F1114" s="54" t="str">
        <f t="shared" si="17"/>
        <v>R 3286</v>
      </c>
      <c r="G1114"/>
    </row>
    <row r="1115" spans="1:7" ht="12.95" customHeight="1" x14ac:dyDescent="0.2">
      <c r="A1115" s="66">
        <v>3288</v>
      </c>
      <c r="B1115" s="66"/>
      <c r="C1115" s="98" t="s">
        <v>2484</v>
      </c>
      <c r="D1115" s="108">
        <v>121.6</v>
      </c>
      <c r="E1115" s="67" t="s">
        <v>3210</v>
      </c>
      <c r="F1115" s="54" t="str">
        <f t="shared" si="17"/>
        <v>R 3288</v>
      </c>
      <c r="G1115"/>
    </row>
    <row r="1116" spans="1:7" ht="12.95" customHeight="1" x14ac:dyDescent="0.2">
      <c r="A1116" s="66">
        <v>3289</v>
      </c>
      <c r="B1116" s="66"/>
      <c r="C1116" s="98" t="s">
        <v>2484</v>
      </c>
      <c r="D1116" s="108">
        <v>371.2</v>
      </c>
      <c r="E1116" s="67" t="s">
        <v>3210</v>
      </c>
      <c r="F1116" s="54" t="str">
        <f t="shared" si="17"/>
        <v>R 3289</v>
      </c>
      <c r="G1116"/>
    </row>
    <row r="1117" spans="1:7" ht="12.95" customHeight="1" x14ac:dyDescent="0.2">
      <c r="A1117" s="66">
        <v>3290</v>
      </c>
      <c r="B1117" s="66"/>
      <c r="C1117" s="98" t="s">
        <v>2484</v>
      </c>
      <c r="D1117" s="108">
        <v>294.72000000000003</v>
      </c>
      <c r="E1117" s="67" t="s">
        <v>3210</v>
      </c>
      <c r="F1117" s="54" t="str">
        <f t="shared" si="17"/>
        <v>R 3290</v>
      </c>
      <c r="G1117"/>
    </row>
    <row r="1118" spans="1:7" ht="12.95" customHeight="1" x14ac:dyDescent="0.2">
      <c r="A1118" s="66">
        <v>3291</v>
      </c>
      <c r="B1118" s="66"/>
      <c r="C1118" s="98" t="s">
        <v>2465</v>
      </c>
      <c r="D1118" s="108">
        <v>1024</v>
      </c>
      <c r="E1118" s="67" t="s">
        <v>3210</v>
      </c>
      <c r="F1118" s="54" t="str">
        <f t="shared" si="17"/>
        <v>R 3291</v>
      </c>
      <c r="G1118"/>
    </row>
    <row r="1119" spans="1:7" ht="12.95" customHeight="1" x14ac:dyDescent="0.2">
      <c r="A1119" s="66">
        <v>3292</v>
      </c>
      <c r="B1119" s="66"/>
      <c r="C1119" s="98" t="s">
        <v>2485</v>
      </c>
      <c r="D1119" s="108">
        <v>1664</v>
      </c>
      <c r="E1119" s="67" t="s">
        <v>3210</v>
      </c>
      <c r="F1119" s="54" t="str">
        <f t="shared" si="17"/>
        <v>R 3292</v>
      </c>
      <c r="G1119"/>
    </row>
    <row r="1120" spans="1:7" ht="12.95" customHeight="1" x14ac:dyDescent="0.2">
      <c r="A1120" s="66">
        <v>3293</v>
      </c>
      <c r="B1120" s="66"/>
      <c r="C1120" s="98" t="s">
        <v>2486</v>
      </c>
      <c r="D1120" s="108">
        <v>432</v>
      </c>
      <c r="E1120" s="67" t="s">
        <v>3209</v>
      </c>
      <c r="F1120" s="54" t="str">
        <f t="shared" si="17"/>
        <v>R 3293</v>
      </c>
      <c r="G1120"/>
    </row>
    <row r="1121" spans="1:7" ht="12.95" customHeight="1" x14ac:dyDescent="0.2">
      <c r="A1121" s="66">
        <v>3300</v>
      </c>
      <c r="B1121" s="66"/>
      <c r="C1121" s="98" t="s">
        <v>2487</v>
      </c>
      <c r="D1121" s="108">
        <v>1158.4000000000001</v>
      </c>
      <c r="E1121" s="67" t="s">
        <v>3211</v>
      </c>
      <c r="F1121" s="54" t="str">
        <f t="shared" si="17"/>
        <v>R 3300</v>
      </c>
      <c r="G1121"/>
    </row>
    <row r="1122" spans="1:7" ht="12.95" customHeight="1" x14ac:dyDescent="0.2">
      <c r="A1122" s="66">
        <v>3301</v>
      </c>
      <c r="B1122" s="66"/>
      <c r="C1122" s="98" t="s">
        <v>2488</v>
      </c>
      <c r="D1122" s="108">
        <v>473.28</v>
      </c>
      <c r="E1122" s="67" t="s">
        <v>3211</v>
      </c>
      <c r="F1122" s="54" t="str">
        <f t="shared" si="17"/>
        <v>R 3301</v>
      </c>
      <c r="G1122"/>
    </row>
    <row r="1123" spans="1:7" ht="12.95" customHeight="1" x14ac:dyDescent="0.2">
      <c r="A1123" s="66">
        <v>3302</v>
      </c>
      <c r="B1123" s="66"/>
      <c r="C1123" s="98" t="s">
        <v>2488</v>
      </c>
      <c r="D1123" s="108">
        <v>279.36</v>
      </c>
      <c r="E1123" s="67" t="s">
        <v>3211</v>
      </c>
      <c r="F1123" s="54" t="str">
        <f t="shared" si="17"/>
        <v>R 3302</v>
      </c>
      <c r="G1123"/>
    </row>
    <row r="1124" spans="1:7" ht="12.95" customHeight="1" x14ac:dyDescent="0.2">
      <c r="A1124" s="66">
        <v>3303</v>
      </c>
      <c r="B1124" s="66"/>
      <c r="C1124" s="98" t="s">
        <v>2488</v>
      </c>
      <c r="D1124" s="108">
        <v>499.2</v>
      </c>
      <c r="E1124" s="67" t="s">
        <v>3211</v>
      </c>
      <c r="F1124" s="54" t="str">
        <f t="shared" si="17"/>
        <v>R 3303</v>
      </c>
      <c r="G1124"/>
    </row>
    <row r="1125" spans="1:7" ht="12.95" customHeight="1" x14ac:dyDescent="0.2">
      <c r="A1125" s="66">
        <v>3304</v>
      </c>
      <c r="B1125" s="66"/>
      <c r="C1125" s="98" t="s">
        <v>2488</v>
      </c>
      <c r="D1125" s="108">
        <v>384.96</v>
      </c>
      <c r="E1125" s="67" t="s">
        <v>3211</v>
      </c>
      <c r="F1125" s="54" t="str">
        <f t="shared" si="17"/>
        <v>R 3304</v>
      </c>
      <c r="G1125"/>
    </row>
    <row r="1126" spans="1:7" ht="12.95" customHeight="1" x14ac:dyDescent="0.2">
      <c r="A1126" s="66">
        <v>3305</v>
      </c>
      <c r="B1126" s="66"/>
      <c r="C1126" s="98" t="s">
        <v>2488</v>
      </c>
      <c r="D1126" s="108">
        <v>163.84</v>
      </c>
      <c r="E1126" s="67" t="s">
        <v>3211</v>
      </c>
      <c r="F1126" s="54" t="str">
        <f t="shared" si="17"/>
        <v>R 3305</v>
      </c>
      <c r="G1126"/>
    </row>
    <row r="1127" spans="1:7" ht="12.95" customHeight="1" x14ac:dyDescent="0.2">
      <c r="A1127" s="66">
        <v>3306</v>
      </c>
      <c r="B1127" s="66"/>
      <c r="C1127" s="98" t="s">
        <v>2488</v>
      </c>
      <c r="D1127" s="108">
        <v>259.83999999999997</v>
      </c>
      <c r="E1127" s="67" t="s">
        <v>3211</v>
      </c>
      <c r="F1127" s="54" t="str">
        <f t="shared" si="17"/>
        <v>R 3306</v>
      </c>
      <c r="G1127"/>
    </row>
    <row r="1128" spans="1:7" ht="12.95" customHeight="1" x14ac:dyDescent="0.2">
      <c r="A1128" s="66">
        <v>3307</v>
      </c>
      <c r="B1128" s="66"/>
      <c r="C1128" s="98" t="s">
        <v>2489</v>
      </c>
      <c r="D1128" s="108">
        <v>594.88</v>
      </c>
      <c r="E1128" s="67" t="s">
        <v>3211</v>
      </c>
      <c r="F1128" s="54" t="str">
        <f t="shared" si="17"/>
        <v>R 3307</v>
      </c>
      <c r="G1128"/>
    </row>
    <row r="1129" spans="1:7" ht="12.95" customHeight="1" x14ac:dyDescent="0.2">
      <c r="A1129" s="66">
        <v>3308</v>
      </c>
      <c r="B1129" s="66"/>
      <c r="C1129" s="98" t="s">
        <v>2490</v>
      </c>
      <c r="D1129" s="108">
        <v>486.72</v>
      </c>
      <c r="E1129" s="67" t="s">
        <v>3211</v>
      </c>
      <c r="F1129" s="54" t="str">
        <f t="shared" si="17"/>
        <v>R 3308</v>
      </c>
      <c r="G1129"/>
    </row>
    <row r="1130" spans="1:7" ht="12.95" customHeight="1" x14ac:dyDescent="0.2">
      <c r="A1130" s="66">
        <v>3309</v>
      </c>
      <c r="B1130" s="66"/>
      <c r="C1130" s="98" t="s">
        <v>2491</v>
      </c>
      <c r="D1130" s="108">
        <v>499.2</v>
      </c>
      <c r="E1130" s="67" t="s">
        <v>3211</v>
      </c>
      <c r="F1130" s="54" t="str">
        <f t="shared" si="17"/>
        <v>R 3309</v>
      </c>
      <c r="G1130"/>
    </row>
    <row r="1131" spans="1:7" ht="12.95" customHeight="1" x14ac:dyDescent="0.2">
      <c r="A1131" s="66">
        <v>3310</v>
      </c>
      <c r="B1131" s="66"/>
      <c r="C1131" s="98" t="s">
        <v>2492</v>
      </c>
      <c r="D1131" s="108">
        <v>499.2</v>
      </c>
      <c r="E1131" s="67" t="s">
        <v>3212</v>
      </c>
      <c r="F1131" s="54" t="str">
        <f t="shared" si="17"/>
        <v>R 3310</v>
      </c>
      <c r="G1131"/>
    </row>
    <row r="1132" spans="1:7" ht="12.95" customHeight="1" x14ac:dyDescent="0.2">
      <c r="A1132" s="66">
        <v>3311</v>
      </c>
      <c r="B1132" s="66"/>
      <c r="C1132" s="98" t="s">
        <v>2493</v>
      </c>
      <c r="D1132" s="108">
        <v>352.32</v>
      </c>
      <c r="E1132" s="67" t="s">
        <v>3211</v>
      </c>
      <c r="F1132" s="54" t="str">
        <f t="shared" si="17"/>
        <v>R 3311</v>
      </c>
      <c r="G1132"/>
    </row>
    <row r="1133" spans="1:7" ht="12.95" customHeight="1" x14ac:dyDescent="0.2">
      <c r="A1133" s="66">
        <v>3312</v>
      </c>
      <c r="B1133" s="66"/>
      <c r="C1133" s="98" t="s">
        <v>2494</v>
      </c>
      <c r="D1133" s="108">
        <v>332.8</v>
      </c>
      <c r="E1133" s="67" t="s">
        <v>3212</v>
      </c>
      <c r="F1133" s="54" t="str">
        <f t="shared" si="17"/>
        <v>R 3312</v>
      </c>
      <c r="G1133"/>
    </row>
    <row r="1134" spans="1:7" ht="12.95" customHeight="1" x14ac:dyDescent="0.2">
      <c r="A1134" s="66">
        <v>3313</v>
      </c>
      <c r="B1134" s="66"/>
      <c r="C1134" s="98" t="s">
        <v>2495</v>
      </c>
      <c r="D1134" s="108">
        <v>505.6</v>
      </c>
      <c r="E1134" s="67" t="s">
        <v>3212</v>
      </c>
      <c r="F1134" s="54" t="str">
        <f t="shared" si="17"/>
        <v>R 3313</v>
      </c>
      <c r="G1134"/>
    </row>
    <row r="1135" spans="1:7" ht="12.95" customHeight="1" x14ac:dyDescent="0.2">
      <c r="A1135" s="66">
        <v>3314</v>
      </c>
      <c r="B1135" s="66"/>
      <c r="C1135" s="98" t="s">
        <v>2495</v>
      </c>
      <c r="D1135" s="108">
        <v>211.2</v>
      </c>
      <c r="E1135" s="67" t="s">
        <v>3212</v>
      </c>
      <c r="F1135" s="54" t="str">
        <f t="shared" si="17"/>
        <v>R 3314</v>
      </c>
      <c r="G1135"/>
    </row>
    <row r="1136" spans="1:7" ht="12.95" customHeight="1" x14ac:dyDescent="0.2">
      <c r="A1136" s="66">
        <v>3315</v>
      </c>
      <c r="B1136" s="66"/>
      <c r="C1136" s="98" t="s">
        <v>2495</v>
      </c>
      <c r="D1136" s="108">
        <v>268.8</v>
      </c>
      <c r="E1136" s="67" t="s">
        <v>3212</v>
      </c>
      <c r="F1136" s="54" t="str">
        <f t="shared" si="17"/>
        <v>R 3315</v>
      </c>
      <c r="G1136"/>
    </row>
    <row r="1137" spans="1:7" ht="12.95" customHeight="1" x14ac:dyDescent="0.2">
      <c r="A1137" s="66">
        <v>3316</v>
      </c>
      <c r="B1137" s="66"/>
      <c r="C1137" s="98" t="s">
        <v>2495</v>
      </c>
      <c r="D1137" s="108">
        <v>217.28</v>
      </c>
      <c r="E1137" s="67" t="s">
        <v>3212</v>
      </c>
      <c r="F1137" s="54" t="str">
        <f t="shared" si="17"/>
        <v>R 3316</v>
      </c>
      <c r="G1137"/>
    </row>
    <row r="1138" spans="1:7" ht="12.95" customHeight="1" x14ac:dyDescent="0.2">
      <c r="A1138" s="66">
        <v>3317</v>
      </c>
      <c r="B1138" s="66"/>
      <c r="C1138" s="98" t="s">
        <v>2496</v>
      </c>
      <c r="D1138" s="108">
        <v>222.72</v>
      </c>
      <c r="E1138" s="67" t="s">
        <v>3212</v>
      </c>
      <c r="F1138" s="54" t="str">
        <f t="shared" si="17"/>
        <v>R 3317</v>
      </c>
      <c r="G1138"/>
    </row>
    <row r="1139" spans="1:7" ht="12.95" customHeight="1" x14ac:dyDescent="0.2">
      <c r="A1139" s="66">
        <v>3319</v>
      </c>
      <c r="B1139" s="66"/>
      <c r="C1139" s="98" t="s">
        <v>2492</v>
      </c>
      <c r="D1139" s="108">
        <v>396.8</v>
      </c>
      <c r="E1139" s="67" t="s">
        <v>3212</v>
      </c>
      <c r="F1139" s="54" t="str">
        <f t="shared" si="17"/>
        <v>R 3319</v>
      </c>
      <c r="G1139"/>
    </row>
    <row r="1140" spans="1:7" ht="12.95" customHeight="1" x14ac:dyDescent="0.2">
      <c r="A1140" s="66">
        <v>3320</v>
      </c>
      <c r="B1140" s="66"/>
      <c r="C1140" s="98" t="s">
        <v>2497</v>
      </c>
      <c r="D1140" s="108">
        <v>140.80000000000001</v>
      </c>
      <c r="E1140" s="67" t="s">
        <v>3212</v>
      </c>
      <c r="F1140" s="54" t="str">
        <f t="shared" si="17"/>
        <v>R 3320</v>
      </c>
      <c r="G1140"/>
    </row>
    <row r="1141" spans="1:7" ht="12.95" customHeight="1" x14ac:dyDescent="0.2">
      <c r="A1141" s="66">
        <v>3321</v>
      </c>
      <c r="B1141" s="66"/>
      <c r="C1141" s="98" t="s">
        <v>2498</v>
      </c>
      <c r="D1141" s="108">
        <v>359.04</v>
      </c>
      <c r="E1141" s="67" t="s">
        <v>3212</v>
      </c>
      <c r="F1141" s="54" t="str">
        <f t="shared" si="17"/>
        <v>R 3321</v>
      </c>
      <c r="G1141"/>
    </row>
    <row r="1142" spans="1:7" ht="12.95" customHeight="1" x14ac:dyDescent="0.2">
      <c r="A1142" s="66">
        <v>3323</v>
      </c>
      <c r="B1142" s="66"/>
      <c r="C1142" s="98" t="s">
        <v>2499</v>
      </c>
      <c r="D1142" s="108">
        <v>520</v>
      </c>
      <c r="E1142" s="67" t="s">
        <v>3212</v>
      </c>
      <c r="F1142" s="54" t="str">
        <f t="shared" si="17"/>
        <v>R 3323</v>
      </c>
      <c r="G1142"/>
    </row>
    <row r="1143" spans="1:7" ht="12.95" customHeight="1" x14ac:dyDescent="0.2">
      <c r="A1143" s="66">
        <v>3324</v>
      </c>
      <c r="B1143" s="66"/>
      <c r="C1143" s="98" t="s">
        <v>2500</v>
      </c>
      <c r="D1143" s="108">
        <v>192.96</v>
      </c>
      <c r="E1143" s="67" t="s">
        <v>3211</v>
      </c>
      <c r="F1143" s="54" t="str">
        <f t="shared" si="17"/>
        <v>R 3324</v>
      </c>
      <c r="G1143"/>
    </row>
    <row r="1144" spans="1:7" ht="12.95" customHeight="1" x14ac:dyDescent="0.2">
      <c r="A1144" s="66">
        <v>3325</v>
      </c>
      <c r="B1144" s="66"/>
      <c r="C1144" s="98" t="s">
        <v>2491</v>
      </c>
      <c r="D1144" s="108">
        <v>337.92</v>
      </c>
      <c r="E1144" s="67" t="s">
        <v>3211</v>
      </c>
      <c r="F1144" s="54" t="str">
        <f t="shared" si="17"/>
        <v>R 3325</v>
      </c>
      <c r="G1144"/>
    </row>
    <row r="1145" spans="1:7" ht="12.95" customHeight="1" x14ac:dyDescent="0.2">
      <c r="A1145" s="66">
        <v>3326</v>
      </c>
      <c r="B1145" s="66"/>
      <c r="C1145" s="98" t="s">
        <v>2501</v>
      </c>
      <c r="D1145" s="108">
        <v>182.08</v>
      </c>
      <c r="E1145" s="67" t="s">
        <v>3211</v>
      </c>
      <c r="F1145" s="54" t="str">
        <f t="shared" si="17"/>
        <v>R 3326</v>
      </c>
      <c r="G1145"/>
    </row>
    <row r="1146" spans="1:7" ht="12.95" customHeight="1" x14ac:dyDescent="0.2">
      <c r="A1146" s="66">
        <v>3327</v>
      </c>
      <c r="B1146" s="66"/>
      <c r="C1146" s="98" t="s">
        <v>2502</v>
      </c>
      <c r="D1146" s="108">
        <v>73.92</v>
      </c>
      <c r="E1146" s="67" t="s">
        <v>3211</v>
      </c>
      <c r="F1146" s="54" t="str">
        <f t="shared" si="17"/>
        <v>R 3327</v>
      </c>
      <c r="G1146"/>
    </row>
    <row r="1147" spans="1:7" ht="12.95" customHeight="1" x14ac:dyDescent="0.2">
      <c r="A1147" s="66">
        <v>3330</v>
      </c>
      <c r="B1147" s="66"/>
      <c r="C1147" s="98" t="s">
        <v>2503</v>
      </c>
      <c r="D1147" s="108">
        <v>691.2</v>
      </c>
      <c r="E1147" s="67" t="s">
        <v>3213</v>
      </c>
      <c r="F1147" s="54" t="str">
        <f t="shared" si="17"/>
        <v>R 3330</v>
      </c>
      <c r="G1147"/>
    </row>
    <row r="1148" spans="1:7" ht="12.95" customHeight="1" x14ac:dyDescent="0.2">
      <c r="A1148" s="66">
        <v>3331</v>
      </c>
      <c r="B1148" s="66"/>
      <c r="C1148" s="98" t="s">
        <v>2504</v>
      </c>
      <c r="D1148" s="108">
        <v>460.8</v>
      </c>
      <c r="E1148" s="67" t="s">
        <v>3214</v>
      </c>
      <c r="F1148" s="54" t="str">
        <f t="shared" si="17"/>
        <v>R 3331</v>
      </c>
      <c r="G1148"/>
    </row>
    <row r="1149" spans="1:7" ht="12.95" customHeight="1" x14ac:dyDescent="0.2">
      <c r="A1149" s="66">
        <v>3332</v>
      </c>
      <c r="B1149" s="66"/>
      <c r="C1149" s="98" t="s">
        <v>2504</v>
      </c>
      <c r="D1149" s="108">
        <v>109.12</v>
      </c>
      <c r="E1149" s="67" t="s">
        <v>3214</v>
      </c>
      <c r="F1149" s="54" t="str">
        <f t="shared" si="17"/>
        <v>R 3332</v>
      </c>
      <c r="G1149"/>
    </row>
    <row r="1150" spans="1:7" ht="12.95" customHeight="1" x14ac:dyDescent="0.2">
      <c r="A1150" s="66">
        <v>3334</v>
      </c>
      <c r="B1150" s="66"/>
      <c r="C1150" s="98" t="s">
        <v>2505</v>
      </c>
      <c r="D1150" s="108">
        <v>273.92</v>
      </c>
      <c r="E1150" s="67" t="s">
        <v>3215</v>
      </c>
      <c r="F1150" s="54" t="str">
        <f t="shared" si="17"/>
        <v>R 3334</v>
      </c>
      <c r="G1150"/>
    </row>
    <row r="1151" spans="1:7" ht="12.95" customHeight="1" x14ac:dyDescent="0.2">
      <c r="A1151" s="66">
        <v>3336</v>
      </c>
      <c r="B1151" s="66"/>
      <c r="C1151" s="98" t="s">
        <v>2506</v>
      </c>
      <c r="D1151" s="108">
        <v>362.88</v>
      </c>
      <c r="E1151" s="67" t="s">
        <v>3215</v>
      </c>
      <c r="F1151" s="54" t="str">
        <f t="shared" si="17"/>
        <v>R 3336</v>
      </c>
      <c r="G1151"/>
    </row>
    <row r="1152" spans="1:7" ht="12.95" customHeight="1" x14ac:dyDescent="0.2">
      <c r="A1152" s="66">
        <v>3337</v>
      </c>
      <c r="B1152" s="66"/>
      <c r="C1152" s="98" t="s">
        <v>2507</v>
      </c>
      <c r="D1152" s="108">
        <v>168.64</v>
      </c>
      <c r="E1152" s="67" t="s">
        <v>3215</v>
      </c>
      <c r="F1152" s="54" t="str">
        <f t="shared" si="17"/>
        <v>R 3337</v>
      </c>
      <c r="G1152"/>
    </row>
    <row r="1153" spans="1:7" ht="12.95" customHeight="1" x14ac:dyDescent="0.2">
      <c r="A1153" s="66">
        <v>3338</v>
      </c>
      <c r="B1153" s="66"/>
      <c r="C1153" s="98" t="s">
        <v>2507</v>
      </c>
      <c r="D1153" s="108">
        <v>217.28</v>
      </c>
      <c r="E1153" s="67" t="s">
        <v>3215</v>
      </c>
      <c r="F1153" s="54" t="str">
        <f t="shared" si="17"/>
        <v>R 3338</v>
      </c>
      <c r="G1153"/>
    </row>
    <row r="1154" spans="1:7" ht="12.95" customHeight="1" x14ac:dyDescent="0.2">
      <c r="A1154" s="66">
        <v>3339</v>
      </c>
      <c r="B1154" s="66"/>
      <c r="C1154" s="98" t="s">
        <v>2507</v>
      </c>
      <c r="D1154" s="108">
        <v>161.28</v>
      </c>
      <c r="E1154" s="67" t="s">
        <v>3215</v>
      </c>
      <c r="F1154" s="54" t="str">
        <f t="shared" si="17"/>
        <v>R 3339</v>
      </c>
      <c r="G1154"/>
    </row>
    <row r="1155" spans="1:7" ht="12.95" customHeight="1" x14ac:dyDescent="0.2">
      <c r="A1155" s="66">
        <v>3340</v>
      </c>
      <c r="B1155" s="66"/>
      <c r="C1155" s="98" t="s">
        <v>2874</v>
      </c>
      <c r="D1155" s="108">
        <v>585.6</v>
      </c>
      <c r="E1155" s="67" t="s">
        <v>3214</v>
      </c>
      <c r="F1155" s="54" t="str">
        <f t="shared" si="17"/>
        <v>R 3340</v>
      </c>
      <c r="G1155"/>
    </row>
    <row r="1156" spans="1:7" ht="12.95" customHeight="1" x14ac:dyDescent="0.2">
      <c r="A1156" s="66">
        <v>3341</v>
      </c>
      <c r="B1156" s="66"/>
      <c r="C1156" s="98" t="s">
        <v>2875</v>
      </c>
      <c r="D1156" s="108">
        <v>561.28</v>
      </c>
      <c r="E1156" s="67" t="s">
        <v>3214</v>
      </c>
      <c r="F1156" s="54" t="str">
        <f t="shared" si="17"/>
        <v>R 3341</v>
      </c>
      <c r="G1156"/>
    </row>
    <row r="1157" spans="1:7" ht="12.95" customHeight="1" x14ac:dyDescent="0.2">
      <c r="A1157" s="66">
        <v>3342</v>
      </c>
      <c r="B1157" s="66"/>
      <c r="C1157" s="98" t="s">
        <v>2508</v>
      </c>
      <c r="D1157" s="108">
        <v>430.08</v>
      </c>
      <c r="E1157" s="67" t="s">
        <v>3214</v>
      </c>
      <c r="F1157" s="54" t="str">
        <f t="shared" ref="F1157:F1220" si="18">"R "&amp;A1157</f>
        <v>R 3342</v>
      </c>
      <c r="G1157"/>
    </row>
    <row r="1158" spans="1:7" ht="12.95" customHeight="1" x14ac:dyDescent="0.2">
      <c r="A1158" s="66">
        <v>3343</v>
      </c>
      <c r="B1158" s="66"/>
      <c r="C1158" s="98" t="s">
        <v>2509</v>
      </c>
      <c r="D1158" s="108">
        <v>377.28</v>
      </c>
      <c r="E1158" s="67" t="s">
        <v>3214</v>
      </c>
      <c r="F1158" s="54" t="str">
        <f t="shared" si="18"/>
        <v>R 3343</v>
      </c>
      <c r="G1158"/>
    </row>
    <row r="1159" spans="1:7" ht="12.95" customHeight="1" x14ac:dyDescent="0.2">
      <c r="A1159" s="66">
        <v>3344</v>
      </c>
      <c r="B1159" s="66"/>
      <c r="C1159" s="98" t="s">
        <v>2510</v>
      </c>
      <c r="D1159" s="108">
        <v>397.12</v>
      </c>
      <c r="E1159" s="67" t="s">
        <v>3214</v>
      </c>
      <c r="F1159" s="54" t="str">
        <f t="shared" si="18"/>
        <v>R 3344</v>
      </c>
      <c r="G1159"/>
    </row>
    <row r="1160" spans="1:7" ht="12.95" customHeight="1" x14ac:dyDescent="0.2">
      <c r="A1160" s="66">
        <v>3345</v>
      </c>
      <c r="B1160" s="66"/>
      <c r="C1160" s="98" t="s">
        <v>2511</v>
      </c>
      <c r="D1160" s="108">
        <v>564.79999999999995</v>
      </c>
      <c r="E1160" s="67" t="s">
        <v>3214</v>
      </c>
      <c r="F1160" s="54" t="str">
        <f t="shared" si="18"/>
        <v>R 3345</v>
      </c>
      <c r="G1160"/>
    </row>
    <row r="1161" spans="1:7" ht="12.95" customHeight="1" x14ac:dyDescent="0.2">
      <c r="A1161" s="66">
        <v>3346</v>
      </c>
      <c r="B1161" s="66"/>
      <c r="C1161" s="98" t="s">
        <v>2512</v>
      </c>
      <c r="D1161" s="108">
        <v>389.44</v>
      </c>
      <c r="E1161" s="67" t="s">
        <v>3214</v>
      </c>
      <c r="F1161" s="54" t="str">
        <f t="shared" si="18"/>
        <v>R 3346</v>
      </c>
      <c r="G1161"/>
    </row>
    <row r="1162" spans="1:7" ht="12.95" customHeight="1" x14ac:dyDescent="0.2">
      <c r="A1162" s="66">
        <v>3347</v>
      </c>
      <c r="B1162" s="66"/>
      <c r="C1162" s="98" t="s">
        <v>2513</v>
      </c>
      <c r="D1162" s="108">
        <v>381.76</v>
      </c>
      <c r="E1162" s="67" t="s">
        <v>3214</v>
      </c>
      <c r="F1162" s="54" t="str">
        <f t="shared" si="18"/>
        <v>R 3347</v>
      </c>
      <c r="G1162"/>
    </row>
    <row r="1163" spans="1:7" ht="12.95" customHeight="1" x14ac:dyDescent="0.2">
      <c r="A1163" s="88">
        <v>3348</v>
      </c>
      <c r="B1163" s="88" t="s">
        <v>3745</v>
      </c>
      <c r="C1163" s="99" t="s">
        <v>3611</v>
      </c>
      <c r="D1163" s="108" t="e">
        <v>#N/A</v>
      </c>
      <c r="E1163" s="89" t="s">
        <v>3214</v>
      </c>
      <c r="F1163" s="54" t="str">
        <f t="shared" si="18"/>
        <v>R 3348</v>
      </c>
      <c r="G1163"/>
    </row>
    <row r="1164" spans="1:7" ht="12.95" customHeight="1" x14ac:dyDescent="0.2">
      <c r="A1164" s="66">
        <v>3349</v>
      </c>
      <c r="B1164" s="66"/>
      <c r="C1164" s="98" t="s">
        <v>2514</v>
      </c>
      <c r="D1164" s="108">
        <v>480.32</v>
      </c>
      <c r="E1164" s="67" t="s">
        <v>3216</v>
      </c>
      <c r="F1164" s="54" t="str">
        <f t="shared" si="18"/>
        <v>R 3349</v>
      </c>
      <c r="G1164"/>
    </row>
    <row r="1165" spans="1:7" ht="12.95" customHeight="1" x14ac:dyDescent="0.2">
      <c r="A1165" s="66">
        <v>3350</v>
      </c>
      <c r="B1165" s="66"/>
      <c r="C1165" s="98" t="s">
        <v>2515</v>
      </c>
      <c r="D1165" s="108">
        <v>656.96</v>
      </c>
      <c r="E1165" s="67" t="s">
        <v>3216</v>
      </c>
      <c r="F1165" s="54" t="str">
        <f t="shared" si="18"/>
        <v>R 3350</v>
      </c>
      <c r="G1165"/>
    </row>
    <row r="1166" spans="1:7" ht="12.95" customHeight="1" x14ac:dyDescent="0.2">
      <c r="A1166" s="66">
        <v>3351</v>
      </c>
      <c r="B1166" s="66"/>
      <c r="C1166" s="98" t="s">
        <v>2516</v>
      </c>
      <c r="D1166" s="108">
        <v>716.8</v>
      </c>
      <c r="E1166" s="67" t="s">
        <v>3216</v>
      </c>
      <c r="F1166" s="54" t="str">
        <f t="shared" si="18"/>
        <v>R 3351</v>
      </c>
      <c r="G1166"/>
    </row>
    <row r="1167" spans="1:7" ht="12.95" customHeight="1" x14ac:dyDescent="0.2">
      <c r="A1167" s="66">
        <v>3352</v>
      </c>
      <c r="B1167" s="66"/>
      <c r="C1167" s="98" t="s">
        <v>2517</v>
      </c>
      <c r="D1167" s="108">
        <v>201.92</v>
      </c>
      <c r="E1167" s="67" t="s">
        <v>3216</v>
      </c>
      <c r="F1167" s="54" t="str">
        <f t="shared" si="18"/>
        <v>R 3352</v>
      </c>
      <c r="G1167"/>
    </row>
    <row r="1168" spans="1:7" ht="12.95" customHeight="1" x14ac:dyDescent="0.2">
      <c r="A1168" s="66">
        <v>3353</v>
      </c>
      <c r="B1168" s="66"/>
      <c r="C1168" s="98" t="s">
        <v>2517</v>
      </c>
      <c r="D1168" s="108">
        <v>226.24</v>
      </c>
      <c r="E1168" s="67" t="s">
        <v>3216</v>
      </c>
      <c r="F1168" s="54" t="str">
        <f t="shared" si="18"/>
        <v>R 3353</v>
      </c>
      <c r="G1168"/>
    </row>
    <row r="1169" spans="1:7" ht="12.95" customHeight="1" x14ac:dyDescent="0.2">
      <c r="A1169" s="66">
        <v>3354</v>
      </c>
      <c r="B1169" s="66"/>
      <c r="C1169" s="98" t="s">
        <v>2517</v>
      </c>
      <c r="D1169" s="108">
        <v>229.12</v>
      </c>
      <c r="E1169" s="67" t="s">
        <v>3216</v>
      </c>
      <c r="F1169" s="54" t="str">
        <f t="shared" si="18"/>
        <v>R 3354</v>
      </c>
      <c r="G1169"/>
    </row>
    <row r="1170" spans="1:7" ht="12.95" customHeight="1" x14ac:dyDescent="0.2">
      <c r="A1170" s="66">
        <v>3355</v>
      </c>
      <c r="B1170" s="66"/>
      <c r="C1170" s="98" t="s">
        <v>2517</v>
      </c>
      <c r="D1170" s="108">
        <v>194.56</v>
      </c>
      <c r="E1170" s="67" t="s">
        <v>3216</v>
      </c>
      <c r="F1170" s="54" t="str">
        <f t="shared" si="18"/>
        <v>R 3355</v>
      </c>
      <c r="G1170"/>
    </row>
    <row r="1171" spans="1:7" ht="12.95" customHeight="1" x14ac:dyDescent="0.2">
      <c r="A1171" s="66">
        <v>3356</v>
      </c>
      <c r="B1171" s="66"/>
      <c r="C1171" s="98" t="s">
        <v>2518</v>
      </c>
      <c r="D1171" s="108">
        <v>499.2</v>
      </c>
      <c r="E1171" s="67" t="s">
        <v>3214</v>
      </c>
      <c r="F1171" s="54" t="str">
        <f t="shared" si="18"/>
        <v>R 3356</v>
      </c>
      <c r="G1171"/>
    </row>
    <row r="1172" spans="1:7" ht="12.95" customHeight="1" x14ac:dyDescent="0.2">
      <c r="A1172" s="66">
        <v>3357</v>
      </c>
      <c r="B1172" s="66"/>
      <c r="C1172" s="98" t="s">
        <v>2519</v>
      </c>
      <c r="D1172" s="108">
        <v>627.20000000000005</v>
      </c>
      <c r="E1172" s="67" t="s">
        <v>3214</v>
      </c>
      <c r="F1172" s="54" t="str">
        <f t="shared" si="18"/>
        <v>R 3357</v>
      </c>
      <c r="G1172"/>
    </row>
    <row r="1173" spans="1:7" ht="12.95" customHeight="1" x14ac:dyDescent="0.2">
      <c r="A1173" s="66">
        <v>3358</v>
      </c>
      <c r="B1173" s="66"/>
      <c r="C1173" s="98" t="s">
        <v>2520</v>
      </c>
      <c r="D1173" s="108">
        <v>441.6</v>
      </c>
      <c r="E1173" s="67" t="s">
        <v>3214</v>
      </c>
      <c r="F1173" s="54" t="str">
        <f t="shared" si="18"/>
        <v>R 3358</v>
      </c>
      <c r="G1173"/>
    </row>
    <row r="1174" spans="1:7" ht="12.95" customHeight="1" x14ac:dyDescent="0.2">
      <c r="A1174" s="66">
        <v>3359</v>
      </c>
      <c r="B1174" s="66"/>
      <c r="C1174" s="98" t="s">
        <v>2521</v>
      </c>
      <c r="D1174" s="108">
        <v>467.2</v>
      </c>
      <c r="E1174" s="67" t="s">
        <v>3214</v>
      </c>
      <c r="F1174" s="54" t="str">
        <f t="shared" si="18"/>
        <v>R 3359</v>
      </c>
      <c r="G1174"/>
    </row>
    <row r="1175" spans="1:7" ht="12.95" customHeight="1" x14ac:dyDescent="0.2">
      <c r="A1175" s="66">
        <v>3360</v>
      </c>
      <c r="B1175" s="66"/>
      <c r="C1175" s="98" t="s">
        <v>2522</v>
      </c>
      <c r="D1175" s="108">
        <v>404.8</v>
      </c>
      <c r="E1175" s="67" t="s">
        <v>3217</v>
      </c>
      <c r="F1175" s="54" t="str">
        <f t="shared" si="18"/>
        <v>R 3360</v>
      </c>
      <c r="G1175"/>
    </row>
    <row r="1176" spans="1:7" ht="12.95" customHeight="1" x14ac:dyDescent="0.2">
      <c r="A1176" s="66">
        <v>3361</v>
      </c>
      <c r="B1176" s="66"/>
      <c r="C1176" s="98" t="s">
        <v>2523</v>
      </c>
      <c r="D1176" s="108">
        <v>480.32</v>
      </c>
      <c r="E1176" s="67" t="s">
        <v>3217</v>
      </c>
      <c r="F1176" s="54" t="str">
        <f t="shared" si="18"/>
        <v>R 3361</v>
      </c>
      <c r="G1176"/>
    </row>
    <row r="1177" spans="1:7" ht="12.95" customHeight="1" x14ac:dyDescent="0.2">
      <c r="A1177" s="66">
        <v>3362</v>
      </c>
      <c r="B1177" s="66"/>
      <c r="C1177" s="98" t="s">
        <v>2522</v>
      </c>
      <c r="D1177" s="108">
        <v>384</v>
      </c>
      <c r="E1177" s="67" t="s">
        <v>3217</v>
      </c>
      <c r="F1177" s="54" t="str">
        <f t="shared" si="18"/>
        <v>R 3362</v>
      </c>
      <c r="G1177"/>
    </row>
    <row r="1178" spans="1:7" ht="12.95" customHeight="1" x14ac:dyDescent="0.2">
      <c r="A1178" s="66">
        <v>3363</v>
      </c>
      <c r="B1178" s="66"/>
      <c r="C1178" s="98" t="s">
        <v>2523</v>
      </c>
      <c r="D1178" s="108">
        <v>509.44</v>
      </c>
      <c r="E1178" s="67" t="s">
        <v>3217</v>
      </c>
      <c r="F1178" s="54" t="str">
        <f t="shared" si="18"/>
        <v>R 3363</v>
      </c>
      <c r="G1178"/>
    </row>
    <row r="1179" spans="1:7" ht="12.95" customHeight="1" x14ac:dyDescent="0.2">
      <c r="A1179" s="66">
        <v>3364</v>
      </c>
      <c r="B1179" s="66"/>
      <c r="C1179" s="98" t="s">
        <v>2524</v>
      </c>
      <c r="D1179" s="108">
        <v>491.52</v>
      </c>
      <c r="E1179" s="67" t="s">
        <v>3215</v>
      </c>
      <c r="F1179" s="54" t="str">
        <f t="shared" si="18"/>
        <v>R 3364</v>
      </c>
      <c r="G1179"/>
    </row>
    <row r="1180" spans="1:7" ht="12.95" customHeight="1" x14ac:dyDescent="0.2">
      <c r="A1180" s="66">
        <v>3365</v>
      </c>
      <c r="B1180" s="66"/>
      <c r="C1180" s="98" t="s">
        <v>2525</v>
      </c>
      <c r="D1180" s="108">
        <v>237.44</v>
      </c>
      <c r="E1180" s="67" t="s">
        <v>3215</v>
      </c>
      <c r="F1180" s="54" t="str">
        <f t="shared" si="18"/>
        <v>R 3365</v>
      </c>
      <c r="G1180"/>
    </row>
    <row r="1181" spans="1:7" ht="12.95" customHeight="1" x14ac:dyDescent="0.2">
      <c r="A1181" s="66">
        <v>3366</v>
      </c>
      <c r="B1181" s="66"/>
      <c r="C1181" s="98" t="s">
        <v>2526</v>
      </c>
      <c r="D1181" s="108">
        <v>339.2</v>
      </c>
      <c r="E1181" s="67" t="s">
        <v>3215</v>
      </c>
      <c r="F1181" s="54" t="str">
        <f t="shared" si="18"/>
        <v>R 3366</v>
      </c>
      <c r="G1181"/>
    </row>
    <row r="1182" spans="1:7" ht="12.95" customHeight="1" x14ac:dyDescent="0.2">
      <c r="A1182" s="66">
        <v>3367</v>
      </c>
      <c r="B1182" s="66"/>
      <c r="C1182" s="98" t="s">
        <v>2527</v>
      </c>
      <c r="D1182" s="108">
        <v>396.8</v>
      </c>
      <c r="E1182" s="67" t="s">
        <v>3215</v>
      </c>
      <c r="F1182" s="54" t="str">
        <f t="shared" si="18"/>
        <v>R 3367</v>
      </c>
      <c r="G1182"/>
    </row>
    <row r="1183" spans="1:7" ht="12.95" customHeight="1" x14ac:dyDescent="0.2">
      <c r="A1183" s="66">
        <v>3368</v>
      </c>
      <c r="B1183" s="66"/>
      <c r="C1183" s="98" t="s">
        <v>2528</v>
      </c>
      <c r="D1183" s="108">
        <v>252.16</v>
      </c>
      <c r="E1183" s="67" t="s">
        <v>3215</v>
      </c>
      <c r="F1183" s="54" t="str">
        <f t="shared" si="18"/>
        <v>R 3368</v>
      </c>
      <c r="G1183"/>
    </row>
    <row r="1184" spans="1:7" ht="12.95" customHeight="1" x14ac:dyDescent="0.2">
      <c r="A1184" s="66">
        <v>3369</v>
      </c>
      <c r="B1184" s="66"/>
      <c r="C1184" s="98" t="s">
        <v>2529</v>
      </c>
      <c r="D1184" s="108">
        <v>2176</v>
      </c>
      <c r="E1184" s="67" t="s">
        <v>3214</v>
      </c>
      <c r="F1184" s="54" t="str">
        <f t="shared" si="18"/>
        <v>R 3369</v>
      </c>
      <c r="G1184"/>
    </row>
    <row r="1185" spans="1:7" ht="12.95" customHeight="1" x14ac:dyDescent="0.2">
      <c r="A1185" s="66">
        <v>3370</v>
      </c>
      <c r="B1185" s="66"/>
      <c r="C1185" s="98" t="s">
        <v>2513</v>
      </c>
      <c r="D1185" s="108">
        <v>1024</v>
      </c>
      <c r="E1185" s="67" t="s">
        <v>3214</v>
      </c>
      <c r="F1185" s="54" t="str">
        <f t="shared" si="18"/>
        <v>R 3370</v>
      </c>
      <c r="G1185"/>
    </row>
    <row r="1186" spans="1:7" ht="12.95" customHeight="1" x14ac:dyDescent="0.2">
      <c r="A1186" s="66">
        <v>3371</v>
      </c>
      <c r="B1186" s="66"/>
      <c r="C1186" s="98" t="s">
        <v>2512</v>
      </c>
      <c r="D1186" s="108">
        <v>652.79999999999995</v>
      </c>
      <c r="E1186" s="67" t="s">
        <v>3214</v>
      </c>
      <c r="F1186" s="54" t="str">
        <f t="shared" si="18"/>
        <v>R 3371</v>
      </c>
      <c r="G1186"/>
    </row>
    <row r="1187" spans="1:7" ht="12.95" customHeight="1" x14ac:dyDescent="0.2">
      <c r="A1187" s="66">
        <v>3372</v>
      </c>
      <c r="B1187" s="66"/>
      <c r="C1187" s="98" t="s">
        <v>2530</v>
      </c>
      <c r="D1187" s="108">
        <v>192</v>
      </c>
      <c r="E1187" s="67" t="s">
        <v>3214</v>
      </c>
      <c r="F1187" s="54" t="str">
        <f t="shared" si="18"/>
        <v>R 3372</v>
      </c>
      <c r="G1187"/>
    </row>
    <row r="1188" spans="1:7" ht="12.95" customHeight="1" x14ac:dyDescent="0.2">
      <c r="A1188" s="66">
        <v>3373</v>
      </c>
      <c r="B1188" s="66"/>
      <c r="C1188" s="98" t="s">
        <v>2530</v>
      </c>
      <c r="D1188" s="108">
        <v>128</v>
      </c>
      <c r="E1188" s="67" t="s">
        <v>3214</v>
      </c>
      <c r="F1188" s="54" t="str">
        <f t="shared" si="18"/>
        <v>R 3373</v>
      </c>
      <c r="G1188"/>
    </row>
    <row r="1189" spans="1:7" ht="12.95" customHeight="1" x14ac:dyDescent="0.2">
      <c r="A1189" s="66">
        <v>3374</v>
      </c>
      <c r="B1189" s="66"/>
      <c r="C1189" s="98" t="s">
        <v>2530</v>
      </c>
      <c r="D1189" s="108">
        <v>281.27999999999997</v>
      </c>
      <c r="E1189" s="67" t="s">
        <v>3214</v>
      </c>
      <c r="F1189" s="54" t="str">
        <f t="shared" si="18"/>
        <v>R 3374</v>
      </c>
      <c r="G1189"/>
    </row>
    <row r="1190" spans="1:7" ht="12.95" customHeight="1" x14ac:dyDescent="0.2">
      <c r="A1190" s="66">
        <v>3375</v>
      </c>
      <c r="B1190" s="66"/>
      <c r="C1190" s="98" t="s">
        <v>2531</v>
      </c>
      <c r="D1190" s="108">
        <v>230.72</v>
      </c>
      <c r="E1190" s="67" t="s">
        <v>3215</v>
      </c>
      <c r="F1190" s="54" t="str">
        <f t="shared" si="18"/>
        <v>R 3375</v>
      </c>
      <c r="G1190"/>
    </row>
    <row r="1191" spans="1:7" ht="12.95" customHeight="1" x14ac:dyDescent="0.2">
      <c r="A1191" s="66">
        <v>3376</v>
      </c>
      <c r="B1191" s="66"/>
      <c r="C1191" s="98" t="s">
        <v>2532</v>
      </c>
      <c r="D1191" s="108">
        <v>204.8</v>
      </c>
      <c r="E1191" s="67" t="s">
        <v>3215</v>
      </c>
      <c r="F1191" s="54" t="str">
        <f t="shared" si="18"/>
        <v>R 3376</v>
      </c>
      <c r="G1191"/>
    </row>
    <row r="1192" spans="1:7" ht="12.95" customHeight="1" x14ac:dyDescent="0.2">
      <c r="A1192" s="66">
        <v>3377</v>
      </c>
      <c r="B1192" s="66"/>
      <c r="C1192" s="98" t="s">
        <v>2531</v>
      </c>
      <c r="D1192" s="108">
        <v>185.6</v>
      </c>
      <c r="E1192" s="67" t="s">
        <v>3215</v>
      </c>
      <c r="F1192" s="54" t="str">
        <f t="shared" si="18"/>
        <v>R 3377</v>
      </c>
      <c r="G1192"/>
    </row>
    <row r="1193" spans="1:7" ht="12.95" customHeight="1" x14ac:dyDescent="0.2">
      <c r="A1193" s="66">
        <v>3378</v>
      </c>
      <c r="B1193" s="66"/>
      <c r="C1193" s="98" t="s">
        <v>2533</v>
      </c>
      <c r="D1193" s="108">
        <v>633.6</v>
      </c>
      <c r="E1193" s="67" t="s">
        <v>3215</v>
      </c>
      <c r="F1193" s="54" t="str">
        <f t="shared" si="18"/>
        <v>R 3378</v>
      </c>
      <c r="G1193"/>
    </row>
    <row r="1194" spans="1:7" ht="12.95" customHeight="1" x14ac:dyDescent="0.2">
      <c r="A1194" s="66">
        <v>3379</v>
      </c>
      <c r="B1194" s="66"/>
      <c r="C1194" s="98" t="s">
        <v>2534</v>
      </c>
      <c r="D1194" s="108">
        <v>286.72000000000003</v>
      </c>
      <c r="E1194" s="67" t="s">
        <v>3217</v>
      </c>
      <c r="F1194" s="54" t="str">
        <f t="shared" si="18"/>
        <v>R 3379</v>
      </c>
      <c r="G1194"/>
    </row>
    <row r="1195" spans="1:7" ht="12.95" customHeight="1" x14ac:dyDescent="0.2">
      <c r="A1195" s="66">
        <v>3380</v>
      </c>
      <c r="B1195" s="66"/>
      <c r="C1195" s="98" t="s">
        <v>2535</v>
      </c>
      <c r="D1195" s="108">
        <v>339.2</v>
      </c>
      <c r="E1195" s="67" t="s">
        <v>3217</v>
      </c>
      <c r="F1195" s="54" t="str">
        <f t="shared" si="18"/>
        <v>R 3380</v>
      </c>
      <c r="G1195"/>
    </row>
    <row r="1196" spans="1:7" ht="12.95" customHeight="1" x14ac:dyDescent="0.2">
      <c r="A1196" s="66">
        <v>3381</v>
      </c>
      <c r="B1196" s="66"/>
      <c r="C1196" s="98" t="s">
        <v>2536</v>
      </c>
      <c r="D1196" s="108">
        <v>332.8</v>
      </c>
      <c r="E1196" s="67" t="s">
        <v>3217</v>
      </c>
      <c r="F1196" s="54" t="str">
        <f t="shared" si="18"/>
        <v>R 3381</v>
      </c>
      <c r="G1196"/>
    </row>
    <row r="1197" spans="1:7" ht="12.95" customHeight="1" x14ac:dyDescent="0.2">
      <c r="A1197" s="66">
        <v>3382</v>
      </c>
      <c r="B1197" s="66"/>
      <c r="C1197" s="98" t="s">
        <v>2537</v>
      </c>
      <c r="D1197" s="108">
        <v>281.27999999999997</v>
      </c>
      <c r="E1197" s="67" t="s">
        <v>3217</v>
      </c>
      <c r="F1197" s="54" t="str">
        <f t="shared" si="18"/>
        <v>R 3382</v>
      </c>
      <c r="G1197"/>
    </row>
    <row r="1198" spans="1:7" ht="12.95" customHeight="1" x14ac:dyDescent="0.2">
      <c r="A1198" s="66">
        <v>3383</v>
      </c>
      <c r="B1198" s="66"/>
      <c r="C1198" s="98" t="s">
        <v>2538</v>
      </c>
      <c r="D1198" s="108">
        <v>417.28</v>
      </c>
      <c r="E1198" s="67" t="s">
        <v>3217</v>
      </c>
      <c r="F1198" s="54" t="str">
        <f t="shared" si="18"/>
        <v>R 3383</v>
      </c>
      <c r="G1198"/>
    </row>
    <row r="1199" spans="1:7" ht="12.95" customHeight="1" x14ac:dyDescent="0.2">
      <c r="A1199" s="66">
        <v>3384</v>
      </c>
      <c r="B1199" s="66"/>
      <c r="C1199" s="98" t="s">
        <v>2539</v>
      </c>
      <c r="D1199" s="108">
        <v>331.52</v>
      </c>
      <c r="E1199" s="67" t="s">
        <v>3217</v>
      </c>
      <c r="F1199" s="54" t="str">
        <f t="shared" si="18"/>
        <v>R 3384</v>
      </c>
      <c r="G1199"/>
    </row>
    <row r="1200" spans="1:7" ht="12.95" customHeight="1" x14ac:dyDescent="0.2">
      <c r="A1200" s="66">
        <v>3385</v>
      </c>
      <c r="B1200" s="66"/>
      <c r="C1200" s="98" t="s">
        <v>2540</v>
      </c>
      <c r="D1200" s="108">
        <v>435.2</v>
      </c>
      <c r="E1200" s="67" t="s">
        <v>3214</v>
      </c>
      <c r="F1200" s="54" t="str">
        <f t="shared" si="18"/>
        <v>R 3385</v>
      </c>
      <c r="G1200"/>
    </row>
    <row r="1201" spans="1:7" ht="12.95" customHeight="1" x14ac:dyDescent="0.2">
      <c r="A1201" s="66">
        <v>3386</v>
      </c>
      <c r="B1201" s="66"/>
      <c r="C1201" s="98" t="s">
        <v>2535</v>
      </c>
      <c r="D1201" s="108">
        <v>339.2</v>
      </c>
      <c r="E1201" s="67" t="s">
        <v>3217</v>
      </c>
      <c r="F1201" s="54" t="str">
        <f t="shared" si="18"/>
        <v>R 3386</v>
      </c>
      <c r="G1201"/>
    </row>
    <row r="1202" spans="1:7" ht="12.95" customHeight="1" x14ac:dyDescent="0.2">
      <c r="A1202" s="66">
        <v>3387</v>
      </c>
      <c r="B1202" s="66"/>
      <c r="C1202" s="98" t="s">
        <v>2535</v>
      </c>
      <c r="D1202" s="108">
        <v>436.48</v>
      </c>
      <c r="E1202" s="67" t="s">
        <v>3217</v>
      </c>
      <c r="F1202" s="54" t="str">
        <f t="shared" si="18"/>
        <v>R 3387</v>
      </c>
      <c r="G1202"/>
    </row>
    <row r="1203" spans="1:7" ht="12.95" customHeight="1" x14ac:dyDescent="0.2">
      <c r="A1203" s="66">
        <v>3388</v>
      </c>
      <c r="B1203" s="66"/>
      <c r="C1203" s="98" t="s">
        <v>2541</v>
      </c>
      <c r="D1203" s="108">
        <v>591.36</v>
      </c>
      <c r="E1203" s="67" t="s">
        <v>3217</v>
      </c>
      <c r="F1203" s="54" t="str">
        <f t="shared" si="18"/>
        <v>R 3388</v>
      </c>
      <c r="G1203"/>
    </row>
    <row r="1204" spans="1:7" ht="12.95" customHeight="1" x14ac:dyDescent="0.2">
      <c r="A1204" s="66">
        <v>3389</v>
      </c>
      <c r="B1204" s="66"/>
      <c r="C1204" s="98" t="s">
        <v>2542</v>
      </c>
      <c r="D1204" s="108">
        <v>298.88</v>
      </c>
      <c r="E1204" s="67" t="s">
        <v>3217</v>
      </c>
      <c r="F1204" s="54" t="str">
        <f t="shared" si="18"/>
        <v>R 3389</v>
      </c>
      <c r="G1204"/>
    </row>
    <row r="1205" spans="1:7" ht="12.95" customHeight="1" x14ac:dyDescent="0.2">
      <c r="A1205" s="66">
        <v>3390</v>
      </c>
      <c r="B1205" s="66"/>
      <c r="C1205" s="98" t="s">
        <v>2542</v>
      </c>
      <c r="D1205" s="108">
        <v>274.56</v>
      </c>
      <c r="E1205" s="67" t="s">
        <v>3217</v>
      </c>
      <c r="F1205" s="54" t="str">
        <f t="shared" si="18"/>
        <v>R 3390</v>
      </c>
      <c r="G1205"/>
    </row>
    <row r="1206" spans="1:7" ht="12.95" customHeight="1" x14ac:dyDescent="0.2">
      <c r="A1206" s="66">
        <v>3391</v>
      </c>
      <c r="B1206" s="66"/>
      <c r="C1206" s="98" t="s">
        <v>2543</v>
      </c>
      <c r="D1206" s="108">
        <v>392.96</v>
      </c>
      <c r="E1206" s="67" t="s">
        <v>3217</v>
      </c>
      <c r="F1206" s="54" t="str">
        <f t="shared" si="18"/>
        <v>R 3391</v>
      </c>
      <c r="G1206"/>
    </row>
    <row r="1207" spans="1:7" ht="12.95" customHeight="1" x14ac:dyDescent="0.2">
      <c r="A1207" s="66">
        <v>3392</v>
      </c>
      <c r="B1207" s="66"/>
      <c r="C1207" s="98" t="s">
        <v>2541</v>
      </c>
      <c r="D1207" s="108">
        <v>430.08</v>
      </c>
      <c r="E1207" s="67" t="s">
        <v>3217</v>
      </c>
      <c r="F1207" s="54" t="str">
        <f t="shared" si="18"/>
        <v>R 3392</v>
      </c>
      <c r="G1207"/>
    </row>
    <row r="1208" spans="1:7" ht="12.95" customHeight="1" x14ac:dyDescent="0.2">
      <c r="A1208" s="66">
        <v>3393</v>
      </c>
      <c r="B1208" s="66"/>
      <c r="C1208" s="98" t="s">
        <v>2544</v>
      </c>
      <c r="D1208" s="108">
        <v>593.91999999999996</v>
      </c>
      <c r="E1208" s="67" t="s">
        <v>3217</v>
      </c>
      <c r="F1208" s="54" t="str">
        <f t="shared" si="18"/>
        <v>R 3393</v>
      </c>
      <c r="G1208"/>
    </row>
    <row r="1209" spans="1:7" ht="12.95" customHeight="1" x14ac:dyDescent="0.2">
      <c r="A1209" s="66">
        <v>3394</v>
      </c>
      <c r="B1209" s="66"/>
      <c r="C1209" s="98" t="s">
        <v>2545</v>
      </c>
      <c r="D1209" s="108">
        <v>368.64</v>
      </c>
      <c r="E1209" s="67" t="s">
        <v>3217</v>
      </c>
      <c r="F1209" s="54" t="str">
        <f t="shared" si="18"/>
        <v>R 3394</v>
      </c>
      <c r="G1209"/>
    </row>
    <row r="1210" spans="1:7" ht="12.95" customHeight="1" x14ac:dyDescent="0.2">
      <c r="A1210" s="66">
        <v>3395</v>
      </c>
      <c r="B1210" s="66"/>
      <c r="C1210" s="98" t="s">
        <v>2876</v>
      </c>
      <c r="D1210" s="108">
        <v>322.56</v>
      </c>
      <c r="E1210" s="67" t="s">
        <v>3215</v>
      </c>
      <c r="F1210" s="54" t="str">
        <f t="shared" si="18"/>
        <v>R 3395</v>
      </c>
      <c r="G1210"/>
    </row>
    <row r="1211" spans="1:7" ht="12.95" customHeight="1" x14ac:dyDescent="0.2">
      <c r="A1211" s="66">
        <v>3396</v>
      </c>
      <c r="B1211" s="66"/>
      <c r="C1211" s="98" t="s">
        <v>2877</v>
      </c>
      <c r="D1211" s="108">
        <v>149.12</v>
      </c>
      <c r="E1211" s="67" t="s">
        <v>3215</v>
      </c>
      <c r="F1211" s="54" t="str">
        <f t="shared" si="18"/>
        <v>R 3396</v>
      </c>
      <c r="G1211"/>
    </row>
    <row r="1212" spans="1:7" ht="12.95" customHeight="1" x14ac:dyDescent="0.2">
      <c r="A1212" s="66">
        <v>3397</v>
      </c>
      <c r="B1212" s="66"/>
      <c r="C1212" s="98" t="s">
        <v>2877</v>
      </c>
      <c r="D1212" s="108">
        <v>149.12</v>
      </c>
      <c r="E1212" s="67" t="s">
        <v>3215</v>
      </c>
      <c r="F1212" s="54" t="str">
        <f t="shared" si="18"/>
        <v>R 3397</v>
      </c>
      <c r="G1212"/>
    </row>
    <row r="1213" spans="1:7" ht="12.95" customHeight="1" x14ac:dyDescent="0.2">
      <c r="A1213" s="66">
        <v>3398</v>
      </c>
      <c r="B1213" s="66"/>
      <c r="C1213" s="98" t="s">
        <v>2527</v>
      </c>
      <c r="D1213" s="108">
        <v>423.04</v>
      </c>
      <c r="E1213" s="67" t="s">
        <v>3215</v>
      </c>
      <c r="F1213" s="54" t="str">
        <f t="shared" si="18"/>
        <v>R 3398</v>
      </c>
      <c r="G1213"/>
    </row>
    <row r="1214" spans="1:7" ht="12.95" customHeight="1" x14ac:dyDescent="0.2">
      <c r="A1214" s="66">
        <v>3399</v>
      </c>
      <c r="B1214" s="66"/>
      <c r="C1214" s="98" t="s">
        <v>2526</v>
      </c>
      <c r="D1214" s="108">
        <v>535.67999999999995</v>
      </c>
      <c r="E1214" s="67" t="s">
        <v>3215</v>
      </c>
      <c r="F1214" s="54" t="str">
        <f t="shared" si="18"/>
        <v>R 3399</v>
      </c>
      <c r="G1214"/>
    </row>
    <row r="1215" spans="1:7" ht="12.95" customHeight="1" x14ac:dyDescent="0.2">
      <c r="A1215" s="66">
        <v>3400</v>
      </c>
      <c r="B1215" s="66"/>
      <c r="C1215" s="98" t="s">
        <v>2546</v>
      </c>
      <c r="D1215" s="108">
        <v>704</v>
      </c>
      <c r="E1215" s="67" t="s">
        <v>3218</v>
      </c>
      <c r="F1215" s="54" t="str">
        <f t="shared" si="18"/>
        <v>R 3400</v>
      </c>
      <c r="G1215"/>
    </row>
    <row r="1216" spans="1:7" ht="12.95" customHeight="1" x14ac:dyDescent="0.2">
      <c r="A1216" s="66">
        <v>3401</v>
      </c>
      <c r="B1216" s="66"/>
      <c r="C1216" s="98" t="s">
        <v>2547</v>
      </c>
      <c r="D1216" s="108">
        <v>755.2</v>
      </c>
      <c r="E1216" s="67" t="s">
        <v>3218</v>
      </c>
      <c r="F1216" s="54" t="str">
        <f t="shared" si="18"/>
        <v>R 3401</v>
      </c>
      <c r="G1216"/>
    </row>
    <row r="1217" spans="1:7" ht="12.95" customHeight="1" x14ac:dyDescent="0.2">
      <c r="A1217" s="66">
        <v>3402</v>
      </c>
      <c r="B1217" s="66"/>
      <c r="C1217" s="98" t="s">
        <v>2548</v>
      </c>
      <c r="D1217" s="108">
        <v>896</v>
      </c>
      <c r="E1217" s="67" t="s">
        <v>3218</v>
      </c>
      <c r="F1217" s="54" t="str">
        <f t="shared" si="18"/>
        <v>R 3402</v>
      </c>
      <c r="G1217"/>
    </row>
    <row r="1218" spans="1:7" ht="12.95" customHeight="1" x14ac:dyDescent="0.2">
      <c r="A1218" s="66">
        <v>3403</v>
      </c>
      <c r="B1218" s="66"/>
      <c r="C1218" s="98" t="s">
        <v>2546</v>
      </c>
      <c r="D1218" s="108">
        <v>1152</v>
      </c>
      <c r="E1218" s="67" t="s">
        <v>3218</v>
      </c>
      <c r="F1218" s="54" t="str">
        <f t="shared" si="18"/>
        <v>R 3403</v>
      </c>
      <c r="G1218"/>
    </row>
    <row r="1219" spans="1:7" ht="12.95" customHeight="1" x14ac:dyDescent="0.2">
      <c r="A1219" s="66">
        <v>3404</v>
      </c>
      <c r="B1219" s="66"/>
      <c r="C1219" s="98" t="s">
        <v>2546</v>
      </c>
      <c r="D1219" s="108">
        <v>1216</v>
      </c>
      <c r="E1219" s="67" t="s">
        <v>3218</v>
      </c>
      <c r="F1219" s="54" t="str">
        <f t="shared" si="18"/>
        <v>R 3404</v>
      </c>
      <c r="G1219"/>
    </row>
    <row r="1220" spans="1:7" ht="12.95" customHeight="1" x14ac:dyDescent="0.2">
      <c r="A1220" s="66">
        <v>3405</v>
      </c>
      <c r="B1220" s="66"/>
      <c r="C1220" s="98" t="s">
        <v>2547</v>
      </c>
      <c r="D1220" s="108">
        <v>857.28</v>
      </c>
      <c r="E1220" s="67" t="s">
        <v>3218</v>
      </c>
      <c r="F1220" s="54" t="str">
        <f t="shared" si="18"/>
        <v>R 3405</v>
      </c>
      <c r="G1220"/>
    </row>
    <row r="1221" spans="1:7" ht="12.95" customHeight="1" x14ac:dyDescent="0.2">
      <c r="A1221" s="66">
        <v>3406</v>
      </c>
      <c r="B1221" s="66"/>
      <c r="C1221" s="98" t="s">
        <v>2547</v>
      </c>
      <c r="D1221" s="108">
        <v>300</v>
      </c>
      <c r="E1221" s="67" t="s">
        <v>3218</v>
      </c>
      <c r="F1221" s="54" t="str">
        <f t="shared" ref="F1221:F1284" si="19">"R "&amp;A1221</f>
        <v>R 3406</v>
      </c>
      <c r="G1221"/>
    </row>
    <row r="1222" spans="1:7" ht="12.95" customHeight="1" x14ac:dyDescent="0.2">
      <c r="A1222" s="66">
        <v>3407</v>
      </c>
      <c r="B1222" s="66"/>
      <c r="C1222" s="98" t="s">
        <v>2549</v>
      </c>
      <c r="D1222" s="108">
        <v>928.32</v>
      </c>
      <c r="E1222" s="67" t="s">
        <v>3218</v>
      </c>
      <c r="F1222" s="54" t="str">
        <f t="shared" si="19"/>
        <v>R 3407</v>
      </c>
      <c r="G1222"/>
    </row>
    <row r="1223" spans="1:7" ht="12.95" customHeight="1" x14ac:dyDescent="0.2">
      <c r="A1223" s="66">
        <v>3408</v>
      </c>
      <c r="B1223" s="66"/>
      <c r="C1223" s="98" t="s">
        <v>2550</v>
      </c>
      <c r="D1223" s="108">
        <v>563.20000000000005</v>
      </c>
      <c r="E1223" s="67" t="s">
        <v>3218</v>
      </c>
      <c r="F1223" s="54" t="str">
        <f t="shared" si="19"/>
        <v>R 3408</v>
      </c>
      <c r="G1223"/>
    </row>
    <row r="1224" spans="1:7" ht="12.95" customHeight="1" x14ac:dyDescent="0.2">
      <c r="A1224" s="66">
        <v>3409</v>
      </c>
      <c r="B1224" s="66"/>
      <c r="C1224" s="98" t="s">
        <v>2551</v>
      </c>
      <c r="D1224" s="108">
        <v>185.6</v>
      </c>
      <c r="E1224" s="67" t="s">
        <v>3218</v>
      </c>
      <c r="F1224" s="54" t="str">
        <f t="shared" si="19"/>
        <v>R 3409</v>
      </c>
      <c r="G1224"/>
    </row>
    <row r="1225" spans="1:7" ht="12.95" customHeight="1" x14ac:dyDescent="0.2">
      <c r="A1225" s="66">
        <v>3410</v>
      </c>
      <c r="B1225" s="66"/>
      <c r="C1225" s="98" t="s">
        <v>2552</v>
      </c>
      <c r="D1225" s="108">
        <v>262.39999999999998</v>
      </c>
      <c r="E1225" s="67" t="s">
        <v>3218</v>
      </c>
      <c r="F1225" s="54" t="str">
        <f t="shared" si="19"/>
        <v>R 3410</v>
      </c>
      <c r="G1225"/>
    </row>
    <row r="1226" spans="1:7" ht="12.95" customHeight="1" x14ac:dyDescent="0.2">
      <c r="A1226" s="66">
        <v>3411</v>
      </c>
      <c r="B1226" s="66"/>
      <c r="C1226" s="98" t="s">
        <v>2553</v>
      </c>
      <c r="D1226" s="108">
        <v>308.48</v>
      </c>
      <c r="E1226" s="67" t="s">
        <v>3216</v>
      </c>
      <c r="F1226" s="54" t="str">
        <f t="shared" si="19"/>
        <v>R 3411</v>
      </c>
      <c r="G1226"/>
    </row>
    <row r="1227" spans="1:7" ht="12.95" customHeight="1" x14ac:dyDescent="0.2">
      <c r="A1227" s="66">
        <v>3412</v>
      </c>
      <c r="B1227" s="66"/>
      <c r="C1227" s="98" t="s">
        <v>2554</v>
      </c>
      <c r="D1227" s="108">
        <v>261.76</v>
      </c>
      <c r="E1227" s="67" t="s">
        <v>3216</v>
      </c>
      <c r="F1227" s="54" t="str">
        <f t="shared" si="19"/>
        <v>R 3412</v>
      </c>
      <c r="G1227"/>
    </row>
    <row r="1228" spans="1:7" ht="12.95" customHeight="1" x14ac:dyDescent="0.2">
      <c r="A1228" s="66">
        <v>3413</v>
      </c>
      <c r="B1228" s="66"/>
      <c r="C1228" s="98" t="s">
        <v>2555</v>
      </c>
      <c r="D1228" s="108">
        <v>168.64</v>
      </c>
      <c r="E1228" s="67" t="s">
        <v>3216</v>
      </c>
      <c r="F1228" s="54" t="str">
        <f t="shared" si="19"/>
        <v>R 3413</v>
      </c>
      <c r="G1228"/>
    </row>
    <row r="1229" spans="1:7" ht="12.95" customHeight="1" x14ac:dyDescent="0.2">
      <c r="A1229" s="66">
        <v>3414</v>
      </c>
      <c r="B1229" s="66"/>
      <c r="C1229" s="98" t="s">
        <v>2514</v>
      </c>
      <c r="D1229" s="108">
        <v>392.96</v>
      </c>
      <c r="E1229" s="67" t="s">
        <v>3216</v>
      </c>
      <c r="F1229" s="54" t="str">
        <f t="shared" si="19"/>
        <v>R 3414</v>
      </c>
      <c r="G1229"/>
    </row>
    <row r="1230" spans="1:7" ht="12.95" customHeight="1" x14ac:dyDescent="0.2">
      <c r="A1230" s="66">
        <v>3415</v>
      </c>
      <c r="B1230" s="66"/>
      <c r="C1230" s="98" t="s">
        <v>2556</v>
      </c>
      <c r="D1230" s="108">
        <v>485.44</v>
      </c>
      <c r="E1230" s="67" t="s">
        <v>3216</v>
      </c>
      <c r="F1230" s="54" t="str">
        <f t="shared" si="19"/>
        <v>R 3415</v>
      </c>
      <c r="G1230"/>
    </row>
    <row r="1231" spans="1:7" ht="12.95" customHeight="1" x14ac:dyDescent="0.2">
      <c r="A1231" s="88">
        <v>3416</v>
      </c>
      <c r="B1231" s="88" t="s">
        <v>3745</v>
      </c>
      <c r="C1231" s="99" t="s">
        <v>3612</v>
      </c>
      <c r="D1231" s="108" t="e">
        <v>#N/A</v>
      </c>
      <c r="E1231" s="89" t="s">
        <v>3218</v>
      </c>
      <c r="F1231" s="54" t="str">
        <f t="shared" si="19"/>
        <v>R 3416</v>
      </c>
      <c r="G1231"/>
    </row>
    <row r="1232" spans="1:7" ht="12.95" customHeight="1" x14ac:dyDescent="0.2">
      <c r="A1232" s="66">
        <v>3417</v>
      </c>
      <c r="B1232" s="66"/>
      <c r="C1232" s="98" t="s">
        <v>2546</v>
      </c>
      <c r="D1232" s="108">
        <v>447.36</v>
      </c>
      <c r="E1232" s="67" t="s">
        <v>3218</v>
      </c>
      <c r="F1232" s="54" t="str">
        <f t="shared" si="19"/>
        <v>R 3417</v>
      </c>
      <c r="G1232"/>
    </row>
    <row r="1233" spans="1:7" ht="12.95" customHeight="1" x14ac:dyDescent="0.2">
      <c r="A1233" s="66">
        <v>3418</v>
      </c>
      <c r="B1233" s="66"/>
      <c r="C1233" s="98" t="s">
        <v>2546</v>
      </c>
      <c r="D1233" s="108">
        <v>645.12</v>
      </c>
      <c r="E1233" s="67" t="s">
        <v>3218</v>
      </c>
      <c r="F1233" s="54" t="str">
        <f t="shared" si="19"/>
        <v>R 3418</v>
      </c>
      <c r="G1233"/>
    </row>
    <row r="1234" spans="1:7" ht="12.95" customHeight="1" x14ac:dyDescent="0.2">
      <c r="A1234" s="66">
        <v>3419</v>
      </c>
      <c r="B1234" s="66"/>
      <c r="C1234" s="98" t="s">
        <v>2547</v>
      </c>
      <c r="D1234" s="108">
        <v>308</v>
      </c>
      <c r="E1234" s="67" t="s">
        <v>3218</v>
      </c>
      <c r="F1234" s="54" t="str">
        <f t="shared" si="19"/>
        <v>R 3419</v>
      </c>
      <c r="G1234"/>
    </row>
    <row r="1235" spans="1:7" ht="12.95" customHeight="1" x14ac:dyDescent="0.2">
      <c r="A1235" s="66">
        <v>3420</v>
      </c>
      <c r="B1235" s="66"/>
      <c r="C1235" s="98" t="s">
        <v>2558</v>
      </c>
      <c r="D1235" s="108">
        <v>209.6</v>
      </c>
      <c r="E1235" s="67" t="s">
        <v>3218</v>
      </c>
      <c r="F1235" s="54" t="str">
        <f t="shared" si="19"/>
        <v>R 3420</v>
      </c>
      <c r="G1235"/>
    </row>
    <row r="1236" spans="1:7" ht="12.95" customHeight="1" x14ac:dyDescent="0.2">
      <c r="A1236" s="66">
        <v>3422</v>
      </c>
      <c r="B1236" s="66"/>
      <c r="C1236" s="98" t="s">
        <v>2559</v>
      </c>
      <c r="D1236" s="108">
        <v>314.24</v>
      </c>
      <c r="E1236" s="67" t="s">
        <v>3218</v>
      </c>
      <c r="F1236" s="54" t="str">
        <f t="shared" si="19"/>
        <v>R 3422</v>
      </c>
      <c r="G1236"/>
    </row>
    <row r="1237" spans="1:7" ht="12.95" customHeight="1" x14ac:dyDescent="0.2">
      <c r="A1237" s="66">
        <v>3423</v>
      </c>
      <c r="B1237" s="66"/>
      <c r="C1237" s="98" t="s">
        <v>2560</v>
      </c>
      <c r="D1237" s="108">
        <v>553.6</v>
      </c>
      <c r="E1237" s="67" t="s">
        <v>3218</v>
      </c>
      <c r="F1237" s="54" t="str">
        <f t="shared" si="19"/>
        <v>R 3423</v>
      </c>
      <c r="G1237"/>
    </row>
    <row r="1238" spans="1:7" ht="12.95" customHeight="1" x14ac:dyDescent="0.2">
      <c r="A1238" s="66">
        <v>3424</v>
      </c>
      <c r="B1238" s="66"/>
      <c r="C1238" s="98" t="s">
        <v>2557</v>
      </c>
      <c r="D1238" s="108">
        <v>259.2</v>
      </c>
      <c r="E1238" s="67" t="s">
        <v>3218</v>
      </c>
      <c r="F1238" s="54" t="str">
        <f t="shared" si="19"/>
        <v>R 3424</v>
      </c>
      <c r="G1238"/>
    </row>
    <row r="1239" spans="1:7" ht="12.95" customHeight="1" x14ac:dyDescent="0.2">
      <c r="A1239" s="66">
        <v>3425</v>
      </c>
      <c r="B1239" s="66"/>
      <c r="C1239" s="98" t="s">
        <v>2561</v>
      </c>
      <c r="D1239" s="108">
        <v>334.4</v>
      </c>
      <c r="E1239" s="67" t="s">
        <v>3218</v>
      </c>
      <c r="F1239" s="54" t="str">
        <f t="shared" si="19"/>
        <v>R 3425</v>
      </c>
      <c r="G1239"/>
    </row>
    <row r="1240" spans="1:7" ht="12.95" customHeight="1" x14ac:dyDescent="0.2">
      <c r="A1240" s="66">
        <v>3428</v>
      </c>
      <c r="B1240" s="66"/>
      <c r="C1240" s="98" t="s">
        <v>2562</v>
      </c>
      <c r="D1240" s="108">
        <v>296.64</v>
      </c>
      <c r="E1240" s="67" t="s">
        <v>3219</v>
      </c>
      <c r="F1240" s="54" t="str">
        <f t="shared" si="19"/>
        <v>R 3428</v>
      </c>
      <c r="G1240"/>
    </row>
    <row r="1241" spans="1:7" ht="12.95" customHeight="1" x14ac:dyDescent="0.2">
      <c r="A1241" s="66">
        <v>3430</v>
      </c>
      <c r="B1241" s="66"/>
      <c r="C1241" s="98" t="s">
        <v>2563</v>
      </c>
      <c r="D1241" s="108">
        <v>296.64</v>
      </c>
      <c r="E1241" s="67" t="s">
        <v>3219</v>
      </c>
      <c r="F1241" s="54" t="str">
        <f t="shared" si="19"/>
        <v>R 3430</v>
      </c>
      <c r="G1241"/>
    </row>
    <row r="1242" spans="1:7" ht="12.95" customHeight="1" x14ac:dyDescent="0.2">
      <c r="A1242" s="66">
        <v>3431</v>
      </c>
      <c r="B1242" s="66"/>
      <c r="C1242" s="98" t="s">
        <v>2564</v>
      </c>
      <c r="D1242" s="108">
        <v>1088</v>
      </c>
      <c r="E1242" s="67" t="s">
        <v>3218</v>
      </c>
      <c r="F1242" s="54" t="str">
        <f t="shared" si="19"/>
        <v>R 3431</v>
      </c>
      <c r="G1242"/>
    </row>
    <row r="1243" spans="1:7" ht="12.95" customHeight="1" x14ac:dyDescent="0.2">
      <c r="A1243" s="66">
        <v>3432</v>
      </c>
      <c r="B1243" s="66"/>
      <c r="C1243" s="98" t="s">
        <v>2565</v>
      </c>
      <c r="D1243" s="108">
        <v>832</v>
      </c>
      <c r="E1243" s="67" t="s">
        <v>3218</v>
      </c>
      <c r="F1243" s="54" t="str">
        <f t="shared" si="19"/>
        <v>R 3432</v>
      </c>
      <c r="G1243"/>
    </row>
    <row r="1244" spans="1:7" ht="12.95" customHeight="1" x14ac:dyDescent="0.2">
      <c r="A1244" s="66">
        <v>3433</v>
      </c>
      <c r="B1244" s="66"/>
      <c r="C1244" s="98" t="s">
        <v>2566</v>
      </c>
      <c r="D1244" s="108">
        <v>384</v>
      </c>
      <c r="E1244" s="67" t="s">
        <v>3218</v>
      </c>
      <c r="F1244" s="54" t="str">
        <f t="shared" si="19"/>
        <v>R 3433</v>
      </c>
      <c r="G1244"/>
    </row>
    <row r="1245" spans="1:7" ht="12.95" customHeight="1" x14ac:dyDescent="0.2">
      <c r="A1245" s="66">
        <v>3434</v>
      </c>
      <c r="B1245" s="66"/>
      <c r="C1245" s="98" t="s">
        <v>2567</v>
      </c>
      <c r="D1245" s="108">
        <v>390.4</v>
      </c>
      <c r="E1245" s="67" t="s">
        <v>3218</v>
      </c>
      <c r="F1245" s="54" t="str">
        <f t="shared" si="19"/>
        <v>R 3434</v>
      </c>
      <c r="G1245"/>
    </row>
    <row r="1246" spans="1:7" ht="12.95" customHeight="1" x14ac:dyDescent="0.2">
      <c r="A1246" s="66">
        <v>3435</v>
      </c>
      <c r="B1246" s="66"/>
      <c r="C1246" s="98" t="s">
        <v>2568</v>
      </c>
      <c r="D1246" s="108">
        <v>153.28</v>
      </c>
      <c r="E1246" s="67" t="s">
        <v>3218</v>
      </c>
      <c r="F1246" s="54" t="str">
        <f t="shared" si="19"/>
        <v>R 3435</v>
      </c>
      <c r="G1246"/>
    </row>
    <row r="1247" spans="1:7" ht="12.95" customHeight="1" x14ac:dyDescent="0.2">
      <c r="A1247" s="66">
        <v>3436</v>
      </c>
      <c r="B1247" s="66"/>
      <c r="C1247" s="98" t="s">
        <v>2569</v>
      </c>
      <c r="D1247" s="108">
        <v>102.72</v>
      </c>
      <c r="E1247" s="67" t="s">
        <v>3218</v>
      </c>
      <c r="F1247" s="54" t="str">
        <f t="shared" si="19"/>
        <v>R 3436</v>
      </c>
      <c r="G1247"/>
    </row>
    <row r="1248" spans="1:7" ht="12.95" customHeight="1" x14ac:dyDescent="0.2">
      <c r="A1248" s="66">
        <v>3437</v>
      </c>
      <c r="B1248" s="66"/>
      <c r="C1248" s="98" t="s">
        <v>2569</v>
      </c>
      <c r="D1248" s="108">
        <v>115.2</v>
      </c>
      <c r="E1248" s="67" t="s">
        <v>3218</v>
      </c>
      <c r="F1248" s="54" t="str">
        <f t="shared" si="19"/>
        <v>R 3437</v>
      </c>
      <c r="G1248"/>
    </row>
    <row r="1249" spans="1:7" ht="12.95" customHeight="1" x14ac:dyDescent="0.2">
      <c r="A1249" s="66">
        <v>3438</v>
      </c>
      <c r="B1249" s="66"/>
      <c r="C1249" s="98" t="s">
        <v>2570</v>
      </c>
      <c r="D1249" s="108">
        <v>166.72</v>
      </c>
      <c r="E1249" s="67" t="s">
        <v>3218</v>
      </c>
      <c r="F1249" s="54" t="str">
        <f t="shared" si="19"/>
        <v>R 3438</v>
      </c>
      <c r="G1249"/>
    </row>
    <row r="1250" spans="1:7" ht="12.95" customHeight="1" x14ac:dyDescent="0.2">
      <c r="A1250" s="66">
        <v>3439</v>
      </c>
      <c r="B1250" s="66"/>
      <c r="C1250" s="98" t="s">
        <v>2570</v>
      </c>
      <c r="D1250" s="108">
        <v>200</v>
      </c>
      <c r="E1250" s="67" t="s">
        <v>3218</v>
      </c>
      <c r="F1250" s="54" t="str">
        <f t="shared" si="19"/>
        <v>R 3439</v>
      </c>
      <c r="G1250"/>
    </row>
    <row r="1251" spans="1:7" ht="12.95" customHeight="1" x14ac:dyDescent="0.2">
      <c r="A1251" s="66">
        <v>3440</v>
      </c>
      <c r="B1251" s="66"/>
      <c r="C1251" s="98" t="s">
        <v>2878</v>
      </c>
      <c r="D1251" s="108">
        <v>934.72</v>
      </c>
      <c r="E1251" s="67" t="s">
        <v>3217</v>
      </c>
      <c r="F1251" s="54" t="str">
        <f t="shared" si="19"/>
        <v>R 3440</v>
      </c>
      <c r="G1251"/>
    </row>
    <row r="1252" spans="1:7" ht="12.95" customHeight="1" x14ac:dyDescent="0.2">
      <c r="A1252" s="66">
        <v>3441</v>
      </c>
      <c r="B1252" s="66"/>
      <c r="C1252" s="98" t="s">
        <v>2571</v>
      </c>
      <c r="D1252" s="108">
        <v>136</v>
      </c>
      <c r="E1252" s="67" t="s">
        <v>3217</v>
      </c>
      <c r="F1252" s="54" t="str">
        <f t="shared" si="19"/>
        <v>R 3441</v>
      </c>
      <c r="G1252"/>
    </row>
    <row r="1253" spans="1:7" ht="12.95" customHeight="1" x14ac:dyDescent="0.2">
      <c r="A1253" s="66">
        <v>3442</v>
      </c>
      <c r="B1253" s="66"/>
      <c r="C1253" s="98" t="s">
        <v>2572</v>
      </c>
      <c r="D1253" s="108">
        <v>550.72</v>
      </c>
      <c r="E1253" s="67" t="s">
        <v>3215</v>
      </c>
      <c r="F1253" s="54" t="str">
        <f t="shared" si="19"/>
        <v>R 3442</v>
      </c>
      <c r="G1253"/>
    </row>
    <row r="1254" spans="1:7" ht="12.95" customHeight="1" x14ac:dyDescent="0.2">
      <c r="A1254" s="66">
        <v>3443</v>
      </c>
      <c r="B1254" s="66"/>
      <c r="C1254" s="98" t="s">
        <v>2573</v>
      </c>
      <c r="D1254" s="108">
        <v>441.6</v>
      </c>
      <c r="E1254" s="67" t="s">
        <v>3215</v>
      </c>
      <c r="F1254" s="54" t="str">
        <f t="shared" si="19"/>
        <v>R 3443</v>
      </c>
      <c r="G1254"/>
    </row>
    <row r="1255" spans="1:7" ht="12.95" customHeight="1" x14ac:dyDescent="0.2">
      <c r="A1255" s="66">
        <v>3444</v>
      </c>
      <c r="B1255" s="66"/>
      <c r="C1255" s="98" t="s">
        <v>2572</v>
      </c>
      <c r="D1255" s="108">
        <v>697.6</v>
      </c>
      <c r="E1255" s="67" t="s">
        <v>3215</v>
      </c>
      <c r="F1255" s="54" t="str">
        <f t="shared" si="19"/>
        <v>R 3444</v>
      </c>
      <c r="G1255"/>
    </row>
    <row r="1256" spans="1:7" ht="12.95" customHeight="1" x14ac:dyDescent="0.2">
      <c r="A1256" s="66">
        <v>3445</v>
      </c>
      <c r="B1256" s="66"/>
      <c r="C1256" s="98" t="s">
        <v>2574</v>
      </c>
      <c r="D1256" s="108">
        <v>520</v>
      </c>
      <c r="E1256" s="67" t="s">
        <v>3219</v>
      </c>
      <c r="F1256" s="54" t="str">
        <f t="shared" si="19"/>
        <v>R 3445</v>
      </c>
      <c r="G1256"/>
    </row>
    <row r="1257" spans="1:7" ht="12.95" customHeight="1" x14ac:dyDescent="0.2">
      <c r="A1257" s="66">
        <v>3446</v>
      </c>
      <c r="B1257" s="66"/>
      <c r="C1257" s="98" t="s">
        <v>2575</v>
      </c>
      <c r="D1257" s="108">
        <v>652.79999999999995</v>
      </c>
      <c r="E1257" s="67" t="s">
        <v>3219</v>
      </c>
      <c r="F1257" s="54" t="str">
        <f t="shared" si="19"/>
        <v>R 3446</v>
      </c>
      <c r="G1257"/>
    </row>
    <row r="1258" spans="1:7" ht="12.95" customHeight="1" x14ac:dyDescent="0.2">
      <c r="A1258" s="66">
        <v>3447</v>
      </c>
      <c r="B1258" s="66"/>
      <c r="C1258" s="98" t="s">
        <v>2879</v>
      </c>
      <c r="D1258" s="108">
        <v>403.2</v>
      </c>
      <c r="E1258" s="67" t="s">
        <v>3219</v>
      </c>
      <c r="F1258" s="54" t="str">
        <f t="shared" si="19"/>
        <v>R 3447</v>
      </c>
      <c r="G1258"/>
    </row>
    <row r="1259" spans="1:7" ht="12.95" customHeight="1" x14ac:dyDescent="0.2">
      <c r="A1259" s="66">
        <v>3448</v>
      </c>
      <c r="B1259" s="66"/>
      <c r="C1259" s="98" t="s">
        <v>2576</v>
      </c>
      <c r="D1259" s="108">
        <v>358.4</v>
      </c>
      <c r="E1259" s="67" t="s">
        <v>3219</v>
      </c>
      <c r="F1259" s="54" t="str">
        <f t="shared" si="19"/>
        <v>R 3448</v>
      </c>
      <c r="G1259"/>
    </row>
    <row r="1260" spans="1:7" ht="12.95" customHeight="1" x14ac:dyDescent="0.2">
      <c r="A1260" s="66">
        <v>3449</v>
      </c>
      <c r="B1260" s="66"/>
      <c r="C1260" s="98" t="s">
        <v>2577</v>
      </c>
      <c r="D1260" s="108">
        <v>480</v>
      </c>
      <c r="E1260" s="67" t="s">
        <v>3219</v>
      </c>
      <c r="F1260" s="54" t="str">
        <f t="shared" si="19"/>
        <v>R 3449</v>
      </c>
      <c r="G1260"/>
    </row>
    <row r="1261" spans="1:7" ht="12.95" customHeight="1" x14ac:dyDescent="0.2">
      <c r="A1261" s="66">
        <v>3450</v>
      </c>
      <c r="B1261" s="66"/>
      <c r="C1261" s="98" t="s">
        <v>2578</v>
      </c>
      <c r="D1261" s="108">
        <v>627.20000000000005</v>
      </c>
      <c r="E1261" s="67" t="s">
        <v>3219</v>
      </c>
      <c r="F1261" s="54" t="str">
        <f t="shared" si="19"/>
        <v>R 3450</v>
      </c>
      <c r="G1261"/>
    </row>
    <row r="1262" spans="1:7" ht="12.95" customHeight="1" x14ac:dyDescent="0.2">
      <c r="A1262" s="66">
        <v>3454</v>
      </c>
      <c r="B1262" s="66"/>
      <c r="C1262" s="98" t="s">
        <v>2579</v>
      </c>
      <c r="D1262" s="108">
        <v>1344</v>
      </c>
      <c r="E1262" s="67" t="s">
        <v>3210</v>
      </c>
      <c r="F1262" s="54" t="str">
        <f t="shared" si="19"/>
        <v>R 3454</v>
      </c>
      <c r="G1262"/>
    </row>
    <row r="1263" spans="1:7" ht="12.95" customHeight="1" x14ac:dyDescent="0.2">
      <c r="A1263" s="66">
        <v>3455</v>
      </c>
      <c r="B1263" s="66"/>
      <c r="C1263" s="98" t="s">
        <v>2580</v>
      </c>
      <c r="D1263" s="108">
        <v>416</v>
      </c>
      <c r="E1263" s="67" t="s">
        <v>3204</v>
      </c>
      <c r="F1263" s="54" t="str">
        <f t="shared" si="19"/>
        <v>R 3455</v>
      </c>
      <c r="G1263"/>
    </row>
    <row r="1264" spans="1:7" ht="12.95" customHeight="1" x14ac:dyDescent="0.2">
      <c r="A1264" s="66">
        <v>3456</v>
      </c>
      <c r="B1264" s="66"/>
      <c r="C1264" s="98" t="s">
        <v>2581</v>
      </c>
      <c r="D1264" s="108">
        <v>576</v>
      </c>
      <c r="E1264" s="67" t="s">
        <v>3204</v>
      </c>
      <c r="F1264" s="54" t="str">
        <f t="shared" si="19"/>
        <v>R 3456</v>
      </c>
      <c r="G1264"/>
    </row>
    <row r="1265" spans="1:7" ht="12.95" customHeight="1" x14ac:dyDescent="0.2">
      <c r="A1265" s="66">
        <v>3457</v>
      </c>
      <c r="B1265" s="66"/>
      <c r="C1265" s="98" t="s">
        <v>2582</v>
      </c>
      <c r="D1265" s="108">
        <v>436.48</v>
      </c>
      <c r="E1265" s="67" t="s">
        <v>3204</v>
      </c>
      <c r="F1265" s="54" t="str">
        <f t="shared" si="19"/>
        <v>R 3457</v>
      </c>
      <c r="G1265"/>
    </row>
    <row r="1266" spans="1:7" ht="12.95" customHeight="1" x14ac:dyDescent="0.2">
      <c r="A1266" s="66">
        <v>3458</v>
      </c>
      <c r="B1266" s="66"/>
      <c r="C1266" s="98" t="s">
        <v>2583</v>
      </c>
      <c r="D1266" s="108">
        <v>190.4</v>
      </c>
      <c r="E1266" s="67" t="s">
        <v>3204</v>
      </c>
      <c r="F1266" s="54" t="str">
        <f t="shared" si="19"/>
        <v>R 3458</v>
      </c>
      <c r="G1266"/>
    </row>
    <row r="1267" spans="1:7" ht="12.95" customHeight="1" x14ac:dyDescent="0.2">
      <c r="A1267" s="66">
        <v>3459</v>
      </c>
      <c r="B1267" s="66"/>
      <c r="C1267" s="98" t="s">
        <v>2584</v>
      </c>
      <c r="D1267" s="108">
        <v>515.84</v>
      </c>
      <c r="E1267" s="67" t="s">
        <v>3205</v>
      </c>
      <c r="F1267" s="54" t="str">
        <f t="shared" si="19"/>
        <v>R 3459</v>
      </c>
      <c r="G1267"/>
    </row>
    <row r="1268" spans="1:7" ht="12.95" customHeight="1" x14ac:dyDescent="0.2">
      <c r="A1268" s="66">
        <v>3460</v>
      </c>
      <c r="B1268" s="66"/>
      <c r="C1268" s="98" t="s">
        <v>2585</v>
      </c>
      <c r="D1268" s="108">
        <v>601.6</v>
      </c>
      <c r="E1268" s="67" t="s">
        <v>3205</v>
      </c>
      <c r="F1268" s="54" t="str">
        <f t="shared" si="19"/>
        <v>R 3460</v>
      </c>
      <c r="G1268"/>
    </row>
    <row r="1269" spans="1:7" ht="12.95" customHeight="1" x14ac:dyDescent="0.2">
      <c r="A1269" s="66">
        <v>3461</v>
      </c>
      <c r="B1269" s="66"/>
      <c r="C1269" s="98" t="s">
        <v>2586</v>
      </c>
      <c r="D1269" s="108">
        <v>620.79999999999995</v>
      </c>
      <c r="E1269" s="67" t="s">
        <v>3205</v>
      </c>
      <c r="F1269" s="54" t="str">
        <f t="shared" si="19"/>
        <v>R 3461</v>
      </c>
      <c r="G1269"/>
    </row>
    <row r="1270" spans="1:7" ht="12.95" customHeight="1" x14ac:dyDescent="0.2">
      <c r="A1270" s="66">
        <v>3462</v>
      </c>
      <c r="B1270" s="66"/>
      <c r="C1270" s="98" t="s">
        <v>2587</v>
      </c>
      <c r="D1270" s="108">
        <v>307.2</v>
      </c>
      <c r="E1270" s="67" t="s">
        <v>3205</v>
      </c>
      <c r="F1270" s="54" t="str">
        <f t="shared" si="19"/>
        <v>R 3462</v>
      </c>
      <c r="G1270"/>
    </row>
    <row r="1271" spans="1:7" ht="12.95" customHeight="1" x14ac:dyDescent="0.2">
      <c r="A1271" s="66">
        <v>3463</v>
      </c>
      <c r="B1271" s="66"/>
      <c r="C1271" s="98" t="s">
        <v>2588</v>
      </c>
      <c r="D1271" s="108">
        <v>1152</v>
      </c>
      <c r="E1271" s="67" t="s">
        <v>3205</v>
      </c>
      <c r="F1271" s="54" t="str">
        <f t="shared" si="19"/>
        <v>R 3463</v>
      </c>
      <c r="G1271"/>
    </row>
    <row r="1272" spans="1:7" ht="12.95" customHeight="1" x14ac:dyDescent="0.2">
      <c r="A1272" s="66">
        <v>3464</v>
      </c>
      <c r="B1272" s="66"/>
      <c r="C1272" s="98" t="s">
        <v>2589</v>
      </c>
      <c r="D1272" s="108">
        <v>627.20000000000005</v>
      </c>
      <c r="E1272" s="67" t="s">
        <v>3205</v>
      </c>
      <c r="F1272" s="54" t="str">
        <f t="shared" si="19"/>
        <v>R 3464</v>
      </c>
      <c r="G1272"/>
    </row>
    <row r="1273" spans="1:7" ht="12.95" customHeight="1" x14ac:dyDescent="0.2">
      <c r="A1273" s="66">
        <v>3465</v>
      </c>
      <c r="B1273" s="66"/>
      <c r="C1273" s="98" t="s">
        <v>2590</v>
      </c>
      <c r="D1273" s="108">
        <v>307.2</v>
      </c>
      <c r="E1273" s="67" t="s">
        <v>3205</v>
      </c>
      <c r="F1273" s="54" t="str">
        <f t="shared" si="19"/>
        <v>R 3465</v>
      </c>
      <c r="G1273"/>
    </row>
    <row r="1274" spans="1:7" ht="12.95" customHeight="1" x14ac:dyDescent="0.2">
      <c r="A1274" s="66">
        <v>3466</v>
      </c>
      <c r="B1274" s="66"/>
      <c r="C1274" s="98" t="s">
        <v>2591</v>
      </c>
      <c r="D1274" s="108">
        <v>320</v>
      </c>
      <c r="E1274" s="67" t="s">
        <v>3205</v>
      </c>
      <c r="F1274" s="54" t="str">
        <f t="shared" si="19"/>
        <v>R 3466</v>
      </c>
      <c r="G1274"/>
    </row>
    <row r="1275" spans="1:7" ht="12.95" customHeight="1" x14ac:dyDescent="0.2">
      <c r="A1275" s="66">
        <v>3467</v>
      </c>
      <c r="B1275" s="66"/>
      <c r="C1275" s="98" t="s">
        <v>2592</v>
      </c>
      <c r="D1275" s="108">
        <v>268.8</v>
      </c>
      <c r="E1275" s="67" t="s">
        <v>3205</v>
      </c>
      <c r="F1275" s="54" t="str">
        <f t="shared" si="19"/>
        <v>R 3467</v>
      </c>
      <c r="G1275"/>
    </row>
    <row r="1276" spans="1:7" ht="12.95" customHeight="1" x14ac:dyDescent="0.2">
      <c r="A1276" s="66">
        <v>3468</v>
      </c>
      <c r="B1276" s="66"/>
      <c r="C1276" s="98" t="s">
        <v>2593</v>
      </c>
      <c r="D1276" s="108">
        <v>249.6</v>
      </c>
      <c r="E1276" s="67" t="s">
        <v>3205</v>
      </c>
      <c r="F1276" s="54" t="str">
        <f t="shared" si="19"/>
        <v>R 3468</v>
      </c>
      <c r="G1276"/>
    </row>
    <row r="1277" spans="1:7" ht="12.95" customHeight="1" x14ac:dyDescent="0.2">
      <c r="A1277" s="66">
        <v>3469</v>
      </c>
      <c r="B1277" s="66"/>
      <c r="C1277" s="98" t="s">
        <v>2594</v>
      </c>
      <c r="D1277" s="108">
        <v>960</v>
      </c>
      <c r="E1277" s="67" t="s">
        <v>3205</v>
      </c>
      <c r="F1277" s="54" t="str">
        <f t="shared" si="19"/>
        <v>R 3469</v>
      </c>
      <c r="G1277"/>
    </row>
    <row r="1278" spans="1:7" ht="12.95" customHeight="1" x14ac:dyDescent="0.2">
      <c r="A1278" s="66">
        <v>3470</v>
      </c>
      <c r="B1278" s="66"/>
      <c r="C1278" s="98" t="s">
        <v>2595</v>
      </c>
      <c r="D1278" s="108">
        <v>960</v>
      </c>
      <c r="E1278" s="67" t="s">
        <v>3205</v>
      </c>
      <c r="F1278" s="54" t="str">
        <f t="shared" si="19"/>
        <v>R 3470</v>
      </c>
      <c r="G1278"/>
    </row>
    <row r="1279" spans="1:7" ht="12.95" customHeight="1" x14ac:dyDescent="0.2">
      <c r="A1279" s="66">
        <v>3471</v>
      </c>
      <c r="B1279" s="66"/>
      <c r="C1279" s="98" t="s">
        <v>2596</v>
      </c>
      <c r="D1279" s="108">
        <v>556.79999999999995</v>
      </c>
      <c r="E1279" s="67" t="s">
        <v>3205</v>
      </c>
      <c r="F1279" s="54" t="str">
        <f t="shared" si="19"/>
        <v>R 3471</v>
      </c>
      <c r="G1279"/>
    </row>
    <row r="1280" spans="1:7" ht="12.95" customHeight="1" x14ac:dyDescent="0.2">
      <c r="A1280" s="66">
        <v>3472</v>
      </c>
      <c r="B1280" s="66"/>
      <c r="C1280" s="98" t="s">
        <v>2597</v>
      </c>
      <c r="D1280" s="108">
        <v>620.79999999999995</v>
      </c>
      <c r="E1280" s="67" t="s">
        <v>3205</v>
      </c>
      <c r="F1280" s="54" t="str">
        <f t="shared" si="19"/>
        <v>R 3472</v>
      </c>
      <c r="G1280"/>
    </row>
    <row r="1281" spans="1:7" ht="12.95" customHeight="1" x14ac:dyDescent="0.2">
      <c r="A1281" s="66">
        <v>3473</v>
      </c>
      <c r="B1281" s="66"/>
      <c r="C1281" s="98" t="s">
        <v>2598</v>
      </c>
      <c r="D1281" s="108">
        <v>934.4</v>
      </c>
      <c r="E1281" s="67" t="s">
        <v>3205</v>
      </c>
      <c r="F1281" s="54" t="str">
        <f t="shared" si="19"/>
        <v>R 3473</v>
      </c>
      <c r="G1281"/>
    </row>
    <row r="1282" spans="1:7" ht="12.95" customHeight="1" x14ac:dyDescent="0.2">
      <c r="A1282" s="66">
        <v>3474</v>
      </c>
      <c r="B1282" s="66"/>
      <c r="C1282" s="98" t="s">
        <v>2599</v>
      </c>
      <c r="D1282" s="108">
        <v>281.60000000000002</v>
      </c>
      <c r="E1282" s="67" t="s">
        <v>3205</v>
      </c>
      <c r="F1282" s="54" t="str">
        <f t="shared" si="19"/>
        <v>R 3474</v>
      </c>
      <c r="G1282"/>
    </row>
    <row r="1283" spans="1:7" ht="12.95" customHeight="1" x14ac:dyDescent="0.2">
      <c r="A1283" s="66">
        <v>3475</v>
      </c>
      <c r="B1283" s="66"/>
      <c r="C1283" s="98" t="s">
        <v>2600</v>
      </c>
      <c r="D1283" s="108">
        <v>697.6</v>
      </c>
      <c r="E1283" s="67" t="s">
        <v>3205</v>
      </c>
      <c r="F1283" s="54" t="str">
        <f t="shared" si="19"/>
        <v>R 3475</v>
      </c>
      <c r="G1283"/>
    </row>
    <row r="1284" spans="1:7" ht="12.95" customHeight="1" x14ac:dyDescent="0.2">
      <c r="A1284" s="66">
        <v>3476</v>
      </c>
      <c r="B1284" s="66"/>
      <c r="C1284" s="98" t="s">
        <v>2601</v>
      </c>
      <c r="D1284" s="108">
        <v>236</v>
      </c>
      <c r="E1284" s="67" t="s">
        <v>3205</v>
      </c>
      <c r="F1284" s="54" t="str">
        <f t="shared" si="19"/>
        <v>R 3476</v>
      </c>
      <c r="G1284"/>
    </row>
    <row r="1285" spans="1:7" ht="12.95" customHeight="1" x14ac:dyDescent="0.2">
      <c r="A1285" s="66">
        <v>3477</v>
      </c>
      <c r="B1285" s="66"/>
      <c r="C1285" s="98" t="s">
        <v>2602</v>
      </c>
      <c r="D1285" s="108">
        <v>243.2</v>
      </c>
      <c r="E1285" s="67" t="s">
        <v>3205</v>
      </c>
      <c r="F1285" s="54" t="str">
        <f t="shared" ref="F1285:F1348" si="20">"R "&amp;A1285</f>
        <v>R 3477</v>
      </c>
      <c r="G1285"/>
    </row>
    <row r="1286" spans="1:7" ht="12.95" customHeight="1" x14ac:dyDescent="0.2">
      <c r="A1286" s="66">
        <v>3478</v>
      </c>
      <c r="B1286" s="66"/>
      <c r="C1286" s="98" t="s">
        <v>2603</v>
      </c>
      <c r="D1286" s="108">
        <v>454.4</v>
      </c>
      <c r="E1286" s="67" t="s">
        <v>3205</v>
      </c>
      <c r="F1286" s="54" t="str">
        <f t="shared" si="20"/>
        <v>R 3478</v>
      </c>
      <c r="G1286"/>
    </row>
    <row r="1287" spans="1:7" ht="12.95" customHeight="1" x14ac:dyDescent="0.2">
      <c r="A1287" s="66">
        <v>3479</v>
      </c>
      <c r="B1287" s="66"/>
      <c r="C1287" s="98" t="s">
        <v>2603</v>
      </c>
      <c r="D1287" s="108">
        <v>441.6</v>
      </c>
      <c r="E1287" s="67" t="s">
        <v>3205</v>
      </c>
      <c r="F1287" s="54" t="str">
        <f t="shared" si="20"/>
        <v>R 3479</v>
      </c>
      <c r="G1287"/>
    </row>
    <row r="1288" spans="1:7" ht="12.95" customHeight="1" x14ac:dyDescent="0.2">
      <c r="A1288" s="66">
        <v>3480</v>
      </c>
      <c r="B1288" s="66"/>
      <c r="C1288" s="98" t="s">
        <v>2604</v>
      </c>
      <c r="D1288" s="108">
        <v>204.8</v>
      </c>
      <c r="E1288" s="67" t="s">
        <v>3230</v>
      </c>
      <c r="F1288" s="54" t="str">
        <f t="shared" si="20"/>
        <v>R 3480</v>
      </c>
      <c r="G1288"/>
    </row>
    <row r="1289" spans="1:7" ht="12.95" customHeight="1" x14ac:dyDescent="0.2">
      <c r="A1289" s="69">
        <v>3481</v>
      </c>
      <c r="B1289" s="73"/>
      <c r="C1289" s="69" t="s">
        <v>5092</v>
      </c>
      <c r="D1289" s="108">
        <v>563.20000000000005</v>
      </c>
      <c r="E1289" s="70"/>
      <c r="F1289" s="54" t="str">
        <f t="shared" si="20"/>
        <v>R 3481</v>
      </c>
      <c r="G1289"/>
    </row>
    <row r="1290" spans="1:7" ht="12.95" customHeight="1" x14ac:dyDescent="0.2">
      <c r="A1290" s="66">
        <v>3482</v>
      </c>
      <c r="B1290" s="66"/>
      <c r="C1290" s="98" t="s">
        <v>2605</v>
      </c>
      <c r="D1290" s="108">
        <v>697.6</v>
      </c>
      <c r="E1290" s="67" t="s">
        <v>3220</v>
      </c>
      <c r="F1290" s="54" t="str">
        <f t="shared" si="20"/>
        <v>R 3482</v>
      </c>
      <c r="G1290"/>
    </row>
    <row r="1291" spans="1:7" ht="12.95" customHeight="1" x14ac:dyDescent="0.2">
      <c r="A1291" s="66">
        <v>3485</v>
      </c>
      <c r="B1291" s="66"/>
      <c r="C1291" s="98" t="s">
        <v>3110</v>
      </c>
      <c r="D1291" s="108">
        <v>1536</v>
      </c>
      <c r="E1291" s="67" t="s">
        <v>3204</v>
      </c>
      <c r="F1291" s="54" t="str">
        <f t="shared" si="20"/>
        <v>R 3485</v>
      </c>
      <c r="G1291"/>
    </row>
    <row r="1292" spans="1:7" ht="12.95" customHeight="1" x14ac:dyDescent="0.2">
      <c r="A1292" s="69">
        <v>3490</v>
      </c>
      <c r="B1292" s="73"/>
      <c r="C1292" s="69" t="s">
        <v>5093</v>
      </c>
      <c r="D1292" s="108">
        <v>536</v>
      </c>
      <c r="E1292" s="70" t="s">
        <v>3205</v>
      </c>
      <c r="F1292" s="54" t="str">
        <f t="shared" si="20"/>
        <v>R 3490</v>
      </c>
      <c r="G1292"/>
    </row>
    <row r="1293" spans="1:7" ht="12.95" customHeight="1" x14ac:dyDescent="0.2">
      <c r="A1293" s="66">
        <v>3491</v>
      </c>
      <c r="B1293" s="66"/>
      <c r="C1293" s="98" t="s">
        <v>2606</v>
      </c>
      <c r="D1293" s="108">
        <v>268.8</v>
      </c>
      <c r="E1293" s="67" t="s">
        <v>3205</v>
      </c>
      <c r="F1293" s="54" t="str">
        <f t="shared" si="20"/>
        <v>R 3491</v>
      </c>
      <c r="G1293"/>
    </row>
    <row r="1294" spans="1:7" ht="12.95" customHeight="1" x14ac:dyDescent="0.2">
      <c r="A1294" s="66">
        <v>3500</v>
      </c>
      <c r="B1294" s="66"/>
      <c r="C1294" s="98" t="s">
        <v>2607</v>
      </c>
      <c r="D1294" s="108">
        <v>819.2</v>
      </c>
      <c r="E1294" s="67" t="s">
        <v>3219</v>
      </c>
      <c r="F1294" s="54" t="str">
        <f t="shared" si="20"/>
        <v>R 3500</v>
      </c>
      <c r="G1294"/>
    </row>
    <row r="1295" spans="1:7" ht="12.95" customHeight="1" x14ac:dyDescent="0.2">
      <c r="A1295" s="66">
        <v>3501</v>
      </c>
      <c r="B1295" s="66"/>
      <c r="C1295" s="98" t="s">
        <v>2880</v>
      </c>
      <c r="D1295" s="108">
        <v>960</v>
      </c>
      <c r="E1295" s="67" t="s">
        <v>3219</v>
      </c>
      <c r="F1295" s="54" t="str">
        <f t="shared" si="20"/>
        <v>R 3501</v>
      </c>
      <c r="G1295"/>
    </row>
    <row r="1296" spans="1:7" ht="12.95" customHeight="1" x14ac:dyDescent="0.2">
      <c r="A1296" s="66">
        <v>3502</v>
      </c>
      <c r="B1296" s="66"/>
      <c r="C1296" s="98" t="s">
        <v>2608</v>
      </c>
      <c r="D1296" s="108">
        <v>339.2</v>
      </c>
      <c r="E1296" s="67" t="s">
        <v>3219</v>
      </c>
      <c r="F1296" s="54" t="str">
        <f t="shared" si="20"/>
        <v>R 3502</v>
      </c>
      <c r="G1296"/>
    </row>
    <row r="1297" spans="1:7" ht="12.95" customHeight="1" x14ac:dyDescent="0.2">
      <c r="A1297" s="66">
        <v>3503</v>
      </c>
      <c r="B1297" s="66"/>
      <c r="C1297" s="98" t="s">
        <v>2608</v>
      </c>
      <c r="D1297" s="108">
        <v>249.6</v>
      </c>
      <c r="E1297" s="67" t="s">
        <v>3219</v>
      </c>
      <c r="F1297" s="54" t="str">
        <f t="shared" si="20"/>
        <v>R 3503</v>
      </c>
      <c r="G1297"/>
    </row>
    <row r="1298" spans="1:7" ht="12.95" customHeight="1" x14ac:dyDescent="0.2">
      <c r="A1298" s="66">
        <v>3504</v>
      </c>
      <c r="B1298" s="66"/>
      <c r="C1298" s="98" t="s">
        <v>2608</v>
      </c>
      <c r="D1298" s="108">
        <v>204.8</v>
      </c>
      <c r="E1298" s="67" t="s">
        <v>3219</v>
      </c>
      <c r="F1298" s="54" t="str">
        <f t="shared" si="20"/>
        <v>R 3504</v>
      </c>
      <c r="G1298"/>
    </row>
    <row r="1299" spans="1:7" ht="12.95" customHeight="1" x14ac:dyDescent="0.2">
      <c r="A1299" s="66">
        <v>3505</v>
      </c>
      <c r="B1299" s="66"/>
      <c r="C1299" s="98" t="s">
        <v>2609</v>
      </c>
      <c r="D1299" s="108">
        <v>300.48</v>
      </c>
      <c r="E1299" s="67" t="s">
        <v>3219</v>
      </c>
      <c r="F1299" s="54" t="str">
        <f t="shared" si="20"/>
        <v>R 3505</v>
      </c>
      <c r="G1299"/>
    </row>
    <row r="1300" spans="1:7" ht="12.95" customHeight="1" x14ac:dyDescent="0.2">
      <c r="A1300" s="66">
        <v>3506</v>
      </c>
      <c r="B1300" s="66"/>
      <c r="C1300" s="98" t="s">
        <v>2610</v>
      </c>
      <c r="D1300" s="108">
        <v>354.24</v>
      </c>
      <c r="E1300" s="67" t="s">
        <v>3219</v>
      </c>
      <c r="F1300" s="54" t="str">
        <f t="shared" si="20"/>
        <v>R 3506</v>
      </c>
      <c r="G1300"/>
    </row>
    <row r="1301" spans="1:7" ht="12.95" customHeight="1" x14ac:dyDescent="0.2">
      <c r="A1301" s="66">
        <v>3507</v>
      </c>
      <c r="B1301" s="66"/>
      <c r="C1301" s="98" t="s">
        <v>2610</v>
      </c>
      <c r="D1301" s="108">
        <v>325.44</v>
      </c>
      <c r="E1301" s="67" t="s">
        <v>3219</v>
      </c>
      <c r="F1301" s="54" t="str">
        <f t="shared" si="20"/>
        <v>R 3507</v>
      </c>
      <c r="G1301"/>
    </row>
    <row r="1302" spans="1:7" ht="12.95" customHeight="1" x14ac:dyDescent="0.2">
      <c r="A1302" s="66">
        <v>3508</v>
      </c>
      <c r="B1302" s="66"/>
      <c r="C1302" s="98" t="s">
        <v>2610</v>
      </c>
      <c r="D1302" s="108">
        <v>464.96</v>
      </c>
      <c r="E1302" s="67" t="s">
        <v>3219</v>
      </c>
      <c r="F1302" s="54" t="str">
        <f t="shared" si="20"/>
        <v>R 3508</v>
      </c>
      <c r="G1302"/>
    </row>
    <row r="1303" spans="1:7" ht="12.95" customHeight="1" x14ac:dyDescent="0.2">
      <c r="A1303" s="66">
        <v>3509</v>
      </c>
      <c r="B1303" s="66"/>
      <c r="C1303" s="98" t="s">
        <v>2611</v>
      </c>
      <c r="D1303" s="108">
        <v>333.12</v>
      </c>
      <c r="E1303" s="67" t="s">
        <v>3219</v>
      </c>
      <c r="F1303" s="54" t="str">
        <f t="shared" si="20"/>
        <v>R 3509</v>
      </c>
      <c r="G1303"/>
    </row>
    <row r="1304" spans="1:7" ht="12.95" customHeight="1" x14ac:dyDescent="0.2">
      <c r="A1304" s="66">
        <v>3510</v>
      </c>
      <c r="B1304" s="66"/>
      <c r="C1304" s="98" t="s">
        <v>2612</v>
      </c>
      <c r="D1304" s="108">
        <v>460.16</v>
      </c>
      <c r="E1304" s="67" t="s">
        <v>3219</v>
      </c>
      <c r="F1304" s="54" t="str">
        <f t="shared" si="20"/>
        <v>R 3510</v>
      </c>
      <c r="G1304"/>
    </row>
    <row r="1305" spans="1:7" ht="12.95" customHeight="1" x14ac:dyDescent="0.2">
      <c r="A1305" s="66">
        <v>3511</v>
      </c>
      <c r="B1305" s="66"/>
      <c r="C1305" s="98" t="s">
        <v>2613</v>
      </c>
      <c r="D1305" s="108">
        <v>359.04</v>
      </c>
      <c r="E1305" s="67" t="s">
        <v>3219</v>
      </c>
      <c r="F1305" s="54" t="str">
        <f t="shared" si="20"/>
        <v>R 3511</v>
      </c>
      <c r="G1305"/>
    </row>
    <row r="1306" spans="1:7" ht="12.95" customHeight="1" x14ac:dyDescent="0.2">
      <c r="A1306" s="66">
        <v>3512</v>
      </c>
      <c r="B1306" s="66"/>
      <c r="C1306" s="98" t="s">
        <v>2614</v>
      </c>
      <c r="D1306" s="108">
        <v>308.48</v>
      </c>
      <c r="E1306" s="67" t="s">
        <v>3219</v>
      </c>
      <c r="F1306" s="54" t="str">
        <f t="shared" si="20"/>
        <v>R 3512</v>
      </c>
      <c r="G1306"/>
    </row>
    <row r="1307" spans="1:7" ht="12.95" customHeight="1" x14ac:dyDescent="0.2">
      <c r="A1307" s="66">
        <v>3513</v>
      </c>
      <c r="B1307" s="66"/>
      <c r="C1307" s="98" t="s">
        <v>2615</v>
      </c>
      <c r="D1307" s="108">
        <v>329.6</v>
      </c>
      <c r="E1307" s="67" t="s">
        <v>3219</v>
      </c>
      <c r="F1307" s="54" t="str">
        <f t="shared" si="20"/>
        <v>R 3513</v>
      </c>
      <c r="G1307"/>
    </row>
    <row r="1308" spans="1:7" ht="12.95" customHeight="1" x14ac:dyDescent="0.2">
      <c r="A1308" s="66">
        <v>3514</v>
      </c>
      <c r="B1308" s="66"/>
      <c r="C1308" s="98" t="s">
        <v>2611</v>
      </c>
      <c r="D1308" s="108">
        <v>511.36</v>
      </c>
      <c r="E1308" s="67" t="s">
        <v>3219</v>
      </c>
      <c r="F1308" s="54" t="str">
        <f t="shared" si="20"/>
        <v>R 3514</v>
      </c>
      <c r="G1308"/>
    </row>
    <row r="1309" spans="1:7" ht="12.95" customHeight="1" x14ac:dyDescent="0.2">
      <c r="A1309" s="66">
        <v>3515</v>
      </c>
      <c r="B1309" s="66"/>
      <c r="C1309" s="98" t="s">
        <v>2612</v>
      </c>
      <c r="D1309" s="108">
        <v>464.96</v>
      </c>
      <c r="E1309" s="67" t="s">
        <v>3219</v>
      </c>
      <c r="F1309" s="54" t="str">
        <f t="shared" si="20"/>
        <v>R 3515</v>
      </c>
      <c r="G1309"/>
    </row>
    <row r="1310" spans="1:7" ht="12.95" customHeight="1" x14ac:dyDescent="0.2">
      <c r="A1310" s="66">
        <v>3517</v>
      </c>
      <c r="B1310" s="66"/>
      <c r="C1310" s="98" t="s">
        <v>4069</v>
      </c>
      <c r="D1310" s="108">
        <v>773.76</v>
      </c>
      <c r="E1310" s="68" t="s">
        <v>3205</v>
      </c>
      <c r="F1310" s="54" t="str">
        <f t="shared" si="20"/>
        <v>R 3517</v>
      </c>
      <c r="G1310"/>
    </row>
    <row r="1311" spans="1:7" ht="12.95" customHeight="1" x14ac:dyDescent="0.2">
      <c r="A1311" s="66">
        <v>3526</v>
      </c>
      <c r="B1311" s="66"/>
      <c r="C1311" s="98" t="s">
        <v>2616</v>
      </c>
      <c r="D1311" s="108">
        <v>409.28</v>
      </c>
      <c r="E1311" s="67" t="s">
        <v>3204</v>
      </c>
      <c r="F1311" s="54" t="str">
        <f t="shared" si="20"/>
        <v>R 3526</v>
      </c>
      <c r="G1311"/>
    </row>
    <row r="1312" spans="1:7" ht="12.95" customHeight="1" x14ac:dyDescent="0.2">
      <c r="A1312" s="66">
        <v>3527</v>
      </c>
      <c r="B1312" s="66"/>
      <c r="C1312" s="98" t="s">
        <v>2617</v>
      </c>
      <c r="D1312" s="108">
        <v>172.8</v>
      </c>
      <c r="E1312" s="67" t="s">
        <v>3204</v>
      </c>
      <c r="F1312" s="54" t="str">
        <f t="shared" si="20"/>
        <v>R 3527</v>
      </c>
      <c r="G1312"/>
    </row>
    <row r="1313" spans="1:7" ht="12.95" customHeight="1" x14ac:dyDescent="0.2">
      <c r="A1313" s="66">
        <v>3528</v>
      </c>
      <c r="B1313" s="66"/>
      <c r="C1313" s="98" t="s">
        <v>2618</v>
      </c>
      <c r="D1313" s="108">
        <v>1593.6</v>
      </c>
      <c r="E1313" s="67" t="s">
        <v>3204</v>
      </c>
      <c r="F1313" s="54" t="str">
        <f t="shared" si="20"/>
        <v>R 3528</v>
      </c>
      <c r="G1313"/>
    </row>
    <row r="1314" spans="1:7" ht="12.95" customHeight="1" x14ac:dyDescent="0.2">
      <c r="A1314" s="66">
        <v>3529</v>
      </c>
      <c r="B1314" s="66"/>
      <c r="C1314" s="98" t="s">
        <v>2619</v>
      </c>
      <c r="D1314" s="108">
        <v>652.79999999999995</v>
      </c>
      <c r="E1314" s="67" t="s">
        <v>3204</v>
      </c>
      <c r="F1314" s="54" t="str">
        <f t="shared" si="20"/>
        <v>R 3529</v>
      </c>
      <c r="G1314"/>
    </row>
    <row r="1315" spans="1:7" ht="12.95" customHeight="1" x14ac:dyDescent="0.2">
      <c r="A1315" s="66">
        <v>3530</v>
      </c>
      <c r="B1315" s="66"/>
      <c r="C1315" s="98" t="s">
        <v>2620</v>
      </c>
      <c r="D1315" s="108">
        <v>179.2</v>
      </c>
      <c r="E1315" s="67" t="s">
        <v>3204</v>
      </c>
      <c r="F1315" s="54" t="str">
        <f t="shared" si="20"/>
        <v>R 3530</v>
      </c>
      <c r="G1315"/>
    </row>
    <row r="1316" spans="1:7" ht="12.95" customHeight="1" x14ac:dyDescent="0.2">
      <c r="A1316" s="66">
        <v>3531</v>
      </c>
      <c r="B1316" s="66"/>
      <c r="C1316" s="98" t="s">
        <v>2621</v>
      </c>
      <c r="D1316" s="108">
        <v>569.6</v>
      </c>
      <c r="E1316" s="67" t="s">
        <v>3205</v>
      </c>
      <c r="F1316" s="54" t="str">
        <f t="shared" si="20"/>
        <v>R 3531</v>
      </c>
      <c r="G1316"/>
    </row>
    <row r="1317" spans="1:7" ht="12.95" customHeight="1" x14ac:dyDescent="0.2">
      <c r="A1317" s="66">
        <v>3532</v>
      </c>
      <c r="B1317" s="66"/>
      <c r="C1317" s="98" t="s">
        <v>2622</v>
      </c>
      <c r="D1317" s="108">
        <v>1536</v>
      </c>
      <c r="E1317" s="67" t="s">
        <v>3205</v>
      </c>
      <c r="F1317" s="54" t="str">
        <f t="shared" si="20"/>
        <v>R 3532</v>
      </c>
      <c r="G1317"/>
    </row>
    <row r="1318" spans="1:7" ht="12.95" customHeight="1" x14ac:dyDescent="0.2">
      <c r="A1318" s="66">
        <v>3533</v>
      </c>
      <c r="B1318" s="66"/>
      <c r="C1318" s="98" t="s">
        <v>2623</v>
      </c>
      <c r="D1318" s="108">
        <v>678.72</v>
      </c>
      <c r="E1318" s="67" t="s">
        <v>3205</v>
      </c>
      <c r="F1318" s="54" t="str">
        <f t="shared" si="20"/>
        <v>R 3533</v>
      </c>
      <c r="G1318"/>
    </row>
    <row r="1319" spans="1:7" ht="12.95" customHeight="1" x14ac:dyDescent="0.2">
      <c r="A1319" s="66">
        <v>3534</v>
      </c>
      <c r="B1319" s="66"/>
      <c r="C1319" s="98" t="s">
        <v>2624</v>
      </c>
      <c r="D1319" s="108">
        <v>281.27999999999997</v>
      </c>
      <c r="E1319" s="67" t="s">
        <v>3205</v>
      </c>
      <c r="F1319" s="54" t="str">
        <f t="shared" si="20"/>
        <v>R 3534</v>
      </c>
      <c r="G1319"/>
    </row>
    <row r="1320" spans="1:7" ht="12.95" customHeight="1" x14ac:dyDescent="0.2">
      <c r="A1320" s="66">
        <v>3535</v>
      </c>
      <c r="B1320" s="66"/>
      <c r="C1320" s="98" t="s">
        <v>2625</v>
      </c>
      <c r="D1320" s="108">
        <v>249.6</v>
      </c>
      <c r="E1320" s="67" t="s">
        <v>3205</v>
      </c>
      <c r="F1320" s="54" t="str">
        <f t="shared" si="20"/>
        <v>R 3535</v>
      </c>
      <c r="G1320"/>
    </row>
    <row r="1321" spans="1:7" ht="12.95" customHeight="1" x14ac:dyDescent="0.2">
      <c r="A1321" s="66">
        <v>3537</v>
      </c>
      <c r="B1321" s="66"/>
      <c r="C1321" s="98" t="s">
        <v>2626</v>
      </c>
      <c r="D1321" s="108">
        <v>32</v>
      </c>
      <c r="E1321" s="67" t="s">
        <v>3204</v>
      </c>
      <c r="F1321" s="54" t="str">
        <f t="shared" si="20"/>
        <v>R 3537</v>
      </c>
      <c r="G1321"/>
    </row>
    <row r="1322" spans="1:7" ht="12.95" customHeight="1" x14ac:dyDescent="0.2">
      <c r="A1322" s="66">
        <v>3538</v>
      </c>
      <c r="B1322" s="66"/>
      <c r="C1322" s="98" t="s">
        <v>2627</v>
      </c>
      <c r="D1322" s="108">
        <v>332.8</v>
      </c>
      <c r="E1322" s="67" t="s">
        <v>3204</v>
      </c>
      <c r="F1322" s="54" t="str">
        <f t="shared" si="20"/>
        <v>R 3538</v>
      </c>
      <c r="G1322"/>
    </row>
    <row r="1323" spans="1:7" ht="12.95" customHeight="1" x14ac:dyDescent="0.2">
      <c r="A1323" s="66">
        <v>3539</v>
      </c>
      <c r="B1323" s="66"/>
      <c r="C1323" s="98" t="s">
        <v>2628</v>
      </c>
      <c r="D1323" s="108">
        <v>332.8</v>
      </c>
      <c r="E1323" s="67" t="s">
        <v>3204</v>
      </c>
      <c r="F1323" s="54" t="str">
        <f t="shared" si="20"/>
        <v>R 3539</v>
      </c>
      <c r="G1323"/>
    </row>
    <row r="1324" spans="1:7" ht="12.95" customHeight="1" x14ac:dyDescent="0.2">
      <c r="A1324" s="66">
        <v>3552</v>
      </c>
      <c r="B1324" s="66"/>
      <c r="C1324" s="98" t="s">
        <v>2629</v>
      </c>
      <c r="D1324" s="108">
        <v>119.04</v>
      </c>
      <c r="E1324" s="67" t="s">
        <v>3205</v>
      </c>
      <c r="F1324" s="54" t="str">
        <f t="shared" si="20"/>
        <v>R 3552</v>
      </c>
      <c r="G1324"/>
    </row>
    <row r="1325" spans="1:7" ht="12.95" customHeight="1" x14ac:dyDescent="0.2">
      <c r="A1325" s="88">
        <v>3553</v>
      </c>
      <c r="B1325" s="88" t="s">
        <v>3745</v>
      </c>
      <c r="C1325" s="99" t="s">
        <v>3613</v>
      </c>
      <c r="D1325" s="108" t="e">
        <v>#N/A</v>
      </c>
      <c r="E1325" s="89" t="s">
        <v>3205</v>
      </c>
      <c r="F1325" s="54" t="str">
        <f t="shared" si="20"/>
        <v>R 3553</v>
      </c>
      <c r="G1325"/>
    </row>
    <row r="1326" spans="1:7" ht="12.95" customHeight="1" x14ac:dyDescent="0.2">
      <c r="A1326" s="66">
        <v>3554</v>
      </c>
      <c r="B1326" s="66"/>
      <c r="C1326" s="98" t="s">
        <v>2881</v>
      </c>
      <c r="D1326" s="108">
        <v>60.8</v>
      </c>
      <c r="E1326" s="67" t="s">
        <v>3204</v>
      </c>
      <c r="F1326" s="54" t="str">
        <f t="shared" si="20"/>
        <v>R 3554</v>
      </c>
      <c r="G1326"/>
    </row>
    <row r="1327" spans="1:7" ht="12.95" customHeight="1" x14ac:dyDescent="0.2">
      <c r="A1327" s="66">
        <v>3555</v>
      </c>
      <c r="B1327" s="66"/>
      <c r="C1327" s="98" t="s">
        <v>2630</v>
      </c>
      <c r="D1327" s="108">
        <v>262.39999999999998</v>
      </c>
      <c r="E1327" s="67" t="s">
        <v>3204</v>
      </c>
      <c r="F1327" s="54" t="str">
        <f t="shared" si="20"/>
        <v>R 3555</v>
      </c>
      <c r="G1327"/>
    </row>
    <row r="1328" spans="1:7" ht="12.95" customHeight="1" x14ac:dyDescent="0.2">
      <c r="A1328" s="66">
        <v>3556</v>
      </c>
      <c r="B1328" s="66"/>
      <c r="C1328" s="98" t="s">
        <v>2631</v>
      </c>
      <c r="D1328" s="108">
        <v>1177.28</v>
      </c>
      <c r="E1328" s="67" t="s">
        <v>3204</v>
      </c>
      <c r="F1328" s="54" t="str">
        <f t="shared" si="20"/>
        <v>R 3556</v>
      </c>
      <c r="G1328"/>
    </row>
    <row r="1329" spans="1:7" ht="12.95" customHeight="1" x14ac:dyDescent="0.2">
      <c r="A1329" s="88">
        <v>3557</v>
      </c>
      <c r="B1329" s="88" t="s">
        <v>3745</v>
      </c>
      <c r="C1329" s="99" t="s">
        <v>2632</v>
      </c>
      <c r="D1329" s="108" t="e">
        <v>#N/A</v>
      </c>
      <c r="E1329" s="89" t="s">
        <v>3205</v>
      </c>
      <c r="F1329" s="54" t="str">
        <f t="shared" si="20"/>
        <v>R 3557</v>
      </c>
      <c r="G1329"/>
    </row>
    <row r="1330" spans="1:7" ht="12.95" customHeight="1" x14ac:dyDescent="0.2">
      <c r="A1330" s="66">
        <v>3559</v>
      </c>
      <c r="B1330" s="66"/>
      <c r="C1330" s="98" t="s">
        <v>2633</v>
      </c>
      <c r="D1330" s="108">
        <v>832</v>
      </c>
      <c r="E1330" s="67" t="s">
        <v>3205</v>
      </c>
      <c r="F1330" s="54" t="str">
        <f t="shared" si="20"/>
        <v>R 3559</v>
      </c>
      <c r="G1330"/>
    </row>
    <row r="1331" spans="1:7" ht="12.95" customHeight="1" x14ac:dyDescent="0.2">
      <c r="A1331" s="66">
        <v>3560</v>
      </c>
      <c r="B1331" s="66"/>
      <c r="C1331" s="98" t="s">
        <v>2634</v>
      </c>
      <c r="D1331" s="108">
        <v>121.6</v>
      </c>
      <c r="E1331" s="67" t="s">
        <v>3205</v>
      </c>
      <c r="F1331" s="54" t="str">
        <f t="shared" si="20"/>
        <v>R 3560</v>
      </c>
      <c r="G1331"/>
    </row>
    <row r="1332" spans="1:7" ht="12.95" customHeight="1" x14ac:dyDescent="0.2">
      <c r="A1332" s="66">
        <v>3561</v>
      </c>
      <c r="B1332" s="66"/>
      <c r="C1332" s="98" t="s">
        <v>2635</v>
      </c>
      <c r="D1332" s="108">
        <v>621.12</v>
      </c>
      <c r="E1332" s="67" t="s">
        <v>3204</v>
      </c>
      <c r="F1332" s="54" t="str">
        <f t="shared" si="20"/>
        <v>R 3561</v>
      </c>
      <c r="G1332"/>
    </row>
    <row r="1333" spans="1:7" ht="12.95" customHeight="1" x14ac:dyDescent="0.2">
      <c r="A1333" s="66">
        <v>3562</v>
      </c>
      <c r="B1333" s="66"/>
      <c r="C1333" s="98" t="s">
        <v>2636</v>
      </c>
      <c r="D1333" s="108">
        <v>614.72</v>
      </c>
      <c r="E1333" s="67" t="s">
        <v>3204</v>
      </c>
      <c r="F1333" s="54" t="str">
        <f t="shared" si="20"/>
        <v>R 3562</v>
      </c>
      <c r="G1333"/>
    </row>
    <row r="1334" spans="1:7" ht="12.95" customHeight="1" x14ac:dyDescent="0.2">
      <c r="A1334" s="66">
        <v>3565</v>
      </c>
      <c r="B1334" s="66"/>
      <c r="C1334" s="98" t="s">
        <v>2637</v>
      </c>
      <c r="D1334" s="108">
        <v>934.72</v>
      </c>
      <c r="E1334" s="67" t="s">
        <v>3204</v>
      </c>
      <c r="F1334" s="54" t="str">
        <f t="shared" si="20"/>
        <v>R 3565</v>
      </c>
      <c r="G1334"/>
    </row>
    <row r="1335" spans="1:7" ht="12.95" customHeight="1" x14ac:dyDescent="0.2">
      <c r="A1335" s="66">
        <v>3569</v>
      </c>
      <c r="B1335" s="66"/>
      <c r="C1335" s="98" t="s">
        <v>2638</v>
      </c>
      <c r="D1335" s="108">
        <v>332.8</v>
      </c>
      <c r="E1335" s="67" t="s">
        <v>3204</v>
      </c>
      <c r="F1335" s="54" t="str">
        <f t="shared" si="20"/>
        <v>R 3569</v>
      </c>
      <c r="G1335"/>
    </row>
    <row r="1336" spans="1:7" ht="12.95" customHeight="1" x14ac:dyDescent="0.2">
      <c r="A1336" s="66">
        <v>3570</v>
      </c>
      <c r="B1336" s="66"/>
      <c r="C1336" s="98" t="s">
        <v>2639</v>
      </c>
      <c r="D1336" s="108">
        <v>1433.28</v>
      </c>
      <c r="E1336" s="67" t="s">
        <v>3204</v>
      </c>
      <c r="F1336" s="54" t="str">
        <f t="shared" si="20"/>
        <v>R 3570</v>
      </c>
      <c r="G1336"/>
    </row>
    <row r="1337" spans="1:7" ht="12.95" customHeight="1" x14ac:dyDescent="0.2">
      <c r="A1337" s="66">
        <v>3571</v>
      </c>
      <c r="B1337" s="66"/>
      <c r="C1337" s="98" t="s">
        <v>2640</v>
      </c>
      <c r="D1337" s="108">
        <v>390.4</v>
      </c>
      <c r="E1337" s="67" t="s">
        <v>3204</v>
      </c>
      <c r="F1337" s="54" t="str">
        <f t="shared" si="20"/>
        <v>R 3571</v>
      </c>
      <c r="G1337"/>
    </row>
    <row r="1338" spans="1:7" ht="12.95" customHeight="1" x14ac:dyDescent="0.2">
      <c r="A1338" s="66">
        <v>3572</v>
      </c>
      <c r="B1338" s="66"/>
      <c r="C1338" s="98" t="s">
        <v>2640</v>
      </c>
      <c r="D1338" s="108">
        <v>723.2</v>
      </c>
      <c r="E1338" s="67" t="s">
        <v>3204</v>
      </c>
      <c r="F1338" s="54" t="str">
        <f t="shared" si="20"/>
        <v>R 3572</v>
      </c>
      <c r="G1338"/>
    </row>
    <row r="1339" spans="1:7" ht="12.95" customHeight="1" x14ac:dyDescent="0.2">
      <c r="A1339" s="66">
        <v>3573</v>
      </c>
      <c r="B1339" s="66"/>
      <c r="C1339" s="98" t="s">
        <v>2641</v>
      </c>
      <c r="D1339" s="108">
        <v>147.84</v>
      </c>
      <c r="E1339" s="67" t="s">
        <v>3204</v>
      </c>
      <c r="F1339" s="54" t="str">
        <f t="shared" si="20"/>
        <v>R 3573</v>
      </c>
      <c r="G1339"/>
    </row>
    <row r="1340" spans="1:7" ht="12.95" customHeight="1" x14ac:dyDescent="0.2">
      <c r="A1340" s="66">
        <v>3574</v>
      </c>
      <c r="B1340" s="66"/>
      <c r="C1340" s="98" t="s">
        <v>2642</v>
      </c>
      <c r="D1340" s="108">
        <v>601.28</v>
      </c>
      <c r="E1340" s="67" t="s">
        <v>3204</v>
      </c>
      <c r="F1340" s="54" t="str">
        <f t="shared" si="20"/>
        <v>R 3574</v>
      </c>
      <c r="G1340"/>
    </row>
    <row r="1341" spans="1:7" ht="12.95" customHeight="1" x14ac:dyDescent="0.2">
      <c r="A1341" s="66">
        <v>3575</v>
      </c>
      <c r="B1341" s="66"/>
      <c r="C1341" s="98" t="s">
        <v>2643</v>
      </c>
      <c r="D1341" s="108">
        <v>2496</v>
      </c>
      <c r="E1341" s="67" t="s">
        <v>3204</v>
      </c>
      <c r="F1341" s="54" t="str">
        <f t="shared" si="20"/>
        <v>R 3575</v>
      </c>
      <c r="G1341"/>
    </row>
    <row r="1342" spans="1:7" ht="12.95" customHeight="1" x14ac:dyDescent="0.2">
      <c r="A1342" s="66">
        <v>3576</v>
      </c>
      <c r="B1342" s="66"/>
      <c r="C1342" s="98" t="s">
        <v>2644</v>
      </c>
      <c r="D1342" s="108">
        <v>1113.28</v>
      </c>
      <c r="E1342" s="67" t="s">
        <v>3205</v>
      </c>
      <c r="F1342" s="54" t="str">
        <f t="shared" si="20"/>
        <v>R 3576</v>
      </c>
      <c r="G1342"/>
    </row>
    <row r="1343" spans="1:7" ht="12.95" customHeight="1" x14ac:dyDescent="0.2">
      <c r="A1343" s="66">
        <v>3577</v>
      </c>
      <c r="B1343" s="66"/>
      <c r="C1343" s="98" t="s">
        <v>2645</v>
      </c>
      <c r="D1343" s="108">
        <v>851.2</v>
      </c>
      <c r="E1343" s="67" t="s">
        <v>3205</v>
      </c>
      <c r="F1343" s="54" t="str">
        <f t="shared" si="20"/>
        <v>R 3577</v>
      </c>
      <c r="G1343"/>
    </row>
    <row r="1344" spans="1:7" ht="12.95" customHeight="1" x14ac:dyDescent="0.2">
      <c r="A1344" s="66">
        <v>3578</v>
      </c>
      <c r="B1344" s="66"/>
      <c r="C1344" s="98" t="s">
        <v>2646</v>
      </c>
      <c r="D1344" s="108">
        <v>480.32</v>
      </c>
      <c r="E1344" s="67" t="s">
        <v>3205</v>
      </c>
      <c r="F1344" s="54" t="str">
        <f t="shared" si="20"/>
        <v>R 3578</v>
      </c>
      <c r="G1344"/>
    </row>
    <row r="1345" spans="1:7" ht="12.95" customHeight="1" x14ac:dyDescent="0.2">
      <c r="A1345" s="66">
        <v>3579</v>
      </c>
      <c r="B1345" s="66"/>
      <c r="C1345" s="98" t="s">
        <v>2647</v>
      </c>
      <c r="D1345" s="108">
        <v>691.2</v>
      </c>
      <c r="E1345" s="67" t="s">
        <v>3205</v>
      </c>
      <c r="F1345" s="54" t="str">
        <f t="shared" si="20"/>
        <v>R 3579</v>
      </c>
      <c r="G1345"/>
    </row>
    <row r="1346" spans="1:7" ht="12.95" customHeight="1" x14ac:dyDescent="0.2">
      <c r="A1346" s="66">
        <v>3580</v>
      </c>
      <c r="B1346" s="66"/>
      <c r="C1346" s="98" t="s">
        <v>2647</v>
      </c>
      <c r="D1346" s="108">
        <v>1408</v>
      </c>
      <c r="E1346" s="67" t="s">
        <v>3205</v>
      </c>
      <c r="F1346" s="54" t="str">
        <f t="shared" si="20"/>
        <v>R 3580</v>
      </c>
      <c r="G1346"/>
    </row>
    <row r="1347" spans="1:7" ht="12.95" customHeight="1" x14ac:dyDescent="0.2">
      <c r="A1347" s="66">
        <v>3581</v>
      </c>
      <c r="B1347" s="66"/>
      <c r="C1347" s="98" t="s">
        <v>2648</v>
      </c>
      <c r="D1347" s="108">
        <v>377.6</v>
      </c>
      <c r="E1347" s="67" t="s">
        <v>3205</v>
      </c>
      <c r="F1347" s="54" t="str">
        <f t="shared" si="20"/>
        <v>R 3581</v>
      </c>
      <c r="G1347"/>
    </row>
    <row r="1348" spans="1:7" ht="12.95" customHeight="1" x14ac:dyDescent="0.2">
      <c r="A1348" s="66">
        <v>3582</v>
      </c>
      <c r="B1348" s="66"/>
      <c r="C1348" s="98" t="s">
        <v>2649</v>
      </c>
      <c r="D1348" s="108">
        <v>224.32</v>
      </c>
      <c r="E1348" s="67" t="s">
        <v>3205</v>
      </c>
      <c r="F1348" s="54" t="str">
        <f t="shared" si="20"/>
        <v>R 3582</v>
      </c>
      <c r="G1348"/>
    </row>
    <row r="1349" spans="1:7" ht="12.95" customHeight="1" x14ac:dyDescent="0.2">
      <c r="A1349" s="66">
        <v>3583</v>
      </c>
      <c r="B1349" s="66"/>
      <c r="C1349" s="98" t="s">
        <v>2648</v>
      </c>
      <c r="D1349" s="108">
        <v>403.2</v>
      </c>
      <c r="E1349" s="67" t="s">
        <v>3205</v>
      </c>
      <c r="F1349" s="54" t="str">
        <f t="shared" ref="F1349:F1412" si="21">"R "&amp;A1349</f>
        <v>R 3583</v>
      </c>
      <c r="G1349"/>
    </row>
    <row r="1350" spans="1:7" ht="12.95" customHeight="1" x14ac:dyDescent="0.2">
      <c r="A1350" s="66">
        <v>3584</v>
      </c>
      <c r="B1350" s="66"/>
      <c r="C1350" s="98" t="s">
        <v>2649</v>
      </c>
      <c r="D1350" s="108">
        <v>224.32</v>
      </c>
      <c r="E1350" s="67" t="s">
        <v>3205</v>
      </c>
      <c r="F1350" s="54" t="str">
        <f t="shared" si="21"/>
        <v>R 3584</v>
      </c>
      <c r="G1350"/>
    </row>
    <row r="1351" spans="1:7" ht="12.95" customHeight="1" x14ac:dyDescent="0.2">
      <c r="A1351" s="66">
        <v>3585</v>
      </c>
      <c r="B1351" s="66"/>
      <c r="C1351" s="98" t="s">
        <v>2650</v>
      </c>
      <c r="D1351" s="108">
        <v>273.92</v>
      </c>
      <c r="E1351" s="67" t="s">
        <v>3204</v>
      </c>
      <c r="F1351" s="54" t="str">
        <f t="shared" si="21"/>
        <v>R 3585</v>
      </c>
      <c r="G1351"/>
    </row>
    <row r="1352" spans="1:7" ht="12.95" customHeight="1" x14ac:dyDescent="0.2">
      <c r="A1352" s="69">
        <v>3586</v>
      </c>
      <c r="B1352" s="73"/>
      <c r="C1352" s="69" t="s">
        <v>5039</v>
      </c>
      <c r="D1352" s="108">
        <v>464</v>
      </c>
      <c r="E1352" s="70" t="s">
        <v>3205</v>
      </c>
      <c r="F1352" s="54" t="str">
        <f t="shared" si="21"/>
        <v>R 3586</v>
      </c>
      <c r="G1352"/>
    </row>
    <row r="1353" spans="1:7" ht="12.95" customHeight="1" x14ac:dyDescent="0.2">
      <c r="A1353" s="66">
        <v>3590</v>
      </c>
      <c r="B1353" s="66"/>
      <c r="C1353" s="98" t="s">
        <v>2651</v>
      </c>
      <c r="D1353" s="108">
        <v>443.84</v>
      </c>
      <c r="E1353" s="67" t="s">
        <v>3205</v>
      </c>
      <c r="F1353" s="54" t="str">
        <f t="shared" si="21"/>
        <v>R 3590</v>
      </c>
      <c r="G1353"/>
    </row>
    <row r="1354" spans="1:7" ht="12.95" customHeight="1" x14ac:dyDescent="0.2">
      <c r="A1354" s="66">
        <v>3592</v>
      </c>
      <c r="B1354" s="66"/>
      <c r="C1354" s="98" t="s">
        <v>2652</v>
      </c>
      <c r="D1354" s="108">
        <v>908.8</v>
      </c>
      <c r="E1354" s="67" t="s">
        <v>3205</v>
      </c>
      <c r="F1354" s="54" t="str">
        <f t="shared" si="21"/>
        <v>R 3592</v>
      </c>
      <c r="G1354"/>
    </row>
    <row r="1355" spans="1:7" ht="12.95" customHeight="1" x14ac:dyDescent="0.2">
      <c r="A1355" s="66">
        <v>3593</v>
      </c>
      <c r="B1355" s="66"/>
      <c r="C1355" s="98" t="s">
        <v>2653</v>
      </c>
      <c r="D1355" s="108">
        <v>537.28</v>
      </c>
      <c r="E1355" s="67" t="s">
        <v>3205</v>
      </c>
      <c r="F1355" s="54" t="str">
        <f t="shared" si="21"/>
        <v>R 3593</v>
      </c>
      <c r="G1355"/>
    </row>
    <row r="1356" spans="1:7" ht="12.95" customHeight="1" x14ac:dyDescent="0.2">
      <c r="A1356" s="66">
        <v>3594</v>
      </c>
      <c r="B1356" s="66"/>
      <c r="C1356" s="98" t="s">
        <v>2653</v>
      </c>
      <c r="D1356" s="108">
        <v>140.80000000000001</v>
      </c>
      <c r="E1356" s="67" t="s">
        <v>3205</v>
      </c>
      <c r="F1356" s="54" t="str">
        <f t="shared" si="21"/>
        <v>R 3594</v>
      </c>
      <c r="G1356"/>
    </row>
    <row r="1357" spans="1:7" ht="12.95" customHeight="1" x14ac:dyDescent="0.2">
      <c r="A1357" s="66">
        <v>3595</v>
      </c>
      <c r="B1357" s="66"/>
      <c r="C1357" s="98" t="s">
        <v>2649</v>
      </c>
      <c r="D1357" s="108">
        <v>499.2</v>
      </c>
      <c r="E1357" s="67" t="s">
        <v>3205</v>
      </c>
      <c r="F1357" s="54" t="str">
        <f t="shared" si="21"/>
        <v>R 3595</v>
      </c>
      <c r="G1357"/>
    </row>
    <row r="1358" spans="1:7" ht="12.95" customHeight="1" x14ac:dyDescent="0.2">
      <c r="A1358" s="66">
        <v>3596</v>
      </c>
      <c r="B1358" s="66"/>
      <c r="C1358" s="98" t="s">
        <v>2654</v>
      </c>
      <c r="D1358" s="108">
        <v>1510.72</v>
      </c>
      <c r="E1358" s="67" t="s">
        <v>3205</v>
      </c>
      <c r="F1358" s="54" t="str">
        <f t="shared" si="21"/>
        <v>R 3596</v>
      </c>
      <c r="G1358"/>
    </row>
    <row r="1359" spans="1:7" ht="12.95" customHeight="1" x14ac:dyDescent="0.2">
      <c r="A1359" s="66">
        <v>3597</v>
      </c>
      <c r="B1359" s="66"/>
      <c r="C1359" s="98" t="s">
        <v>2625</v>
      </c>
      <c r="D1359" s="108">
        <v>646.4</v>
      </c>
      <c r="E1359" s="67" t="s">
        <v>3205</v>
      </c>
      <c r="F1359" s="54" t="str">
        <f t="shared" si="21"/>
        <v>R 3597</v>
      </c>
      <c r="G1359"/>
    </row>
    <row r="1360" spans="1:7" ht="12.95" customHeight="1" x14ac:dyDescent="0.2">
      <c r="A1360" s="66">
        <v>3598</v>
      </c>
      <c r="B1360" s="66"/>
      <c r="C1360" s="98" t="s">
        <v>2633</v>
      </c>
      <c r="D1360" s="108">
        <v>621.12</v>
      </c>
      <c r="E1360" s="67" t="s">
        <v>3205</v>
      </c>
      <c r="F1360" s="54" t="str">
        <f t="shared" si="21"/>
        <v>R 3598</v>
      </c>
      <c r="G1360"/>
    </row>
    <row r="1361" spans="1:7" ht="12.95" customHeight="1" x14ac:dyDescent="0.2">
      <c r="A1361" s="66">
        <v>3599</v>
      </c>
      <c r="B1361" s="66"/>
      <c r="C1361" s="98" t="s">
        <v>2655</v>
      </c>
      <c r="D1361" s="108">
        <v>173.12</v>
      </c>
      <c r="E1361" s="67" t="s">
        <v>3205</v>
      </c>
      <c r="F1361" s="54" t="str">
        <f t="shared" si="21"/>
        <v>R 3599</v>
      </c>
      <c r="G1361"/>
    </row>
    <row r="1362" spans="1:7" ht="12.95" customHeight="1" x14ac:dyDescent="0.2">
      <c r="A1362" s="66">
        <v>3600</v>
      </c>
      <c r="B1362" s="66"/>
      <c r="C1362" s="98" t="s">
        <v>2653</v>
      </c>
      <c r="D1362" s="108">
        <v>294.72000000000003</v>
      </c>
      <c r="E1362" s="67" t="s">
        <v>3205</v>
      </c>
      <c r="F1362" s="54" t="str">
        <f t="shared" si="21"/>
        <v>R 3600</v>
      </c>
      <c r="G1362"/>
    </row>
    <row r="1363" spans="1:7" ht="12.95" customHeight="1" x14ac:dyDescent="0.2">
      <c r="A1363" s="66">
        <v>3601</v>
      </c>
      <c r="B1363" s="66"/>
      <c r="C1363" s="98" t="s">
        <v>2653</v>
      </c>
      <c r="D1363" s="108">
        <v>608.32000000000005</v>
      </c>
      <c r="E1363" s="67" t="s">
        <v>3205</v>
      </c>
      <c r="F1363" s="54" t="str">
        <f t="shared" si="21"/>
        <v>R 3601</v>
      </c>
      <c r="G1363"/>
    </row>
    <row r="1364" spans="1:7" ht="12.95" customHeight="1" x14ac:dyDescent="0.2">
      <c r="A1364" s="66">
        <v>3602</v>
      </c>
      <c r="B1364" s="66"/>
      <c r="C1364" s="98" t="s">
        <v>2656</v>
      </c>
      <c r="D1364" s="108">
        <v>332.8</v>
      </c>
      <c r="E1364" s="67" t="s">
        <v>3205</v>
      </c>
      <c r="F1364" s="54" t="str">
        <f t="shared" si="21"/>
        <v>R 3602</v>
      </c>
      <c r="G1364"/>
    </row>
    <row r="1365" spans="1:7" ht="12.95" customHeight="1" x14ac:dyDescent="0.2">
      <c r="A1365" s="66">
        <v>3603</v>
      </c>
      <c r="B1365" s="66"/>
      <c r="C1365" s="98" t="s">
        <v>2632</v>
      </c>
      <c r="D1365" s="108">
        <v>435.2</v>
      </c>
      <c r="E1365" s="67" t="s">
        <v>3205</v>
      </c>
      <c r="F1365" s="54" t="str">
        <f t="shared" si="21"/>
        <v>R 3603</v>
      </c>
      <c r="G1365"/>
    </row>
    <row r="1366" spans="1:7" ht="12.95" customHeight="1" x14ac:dyDescent="0.2">
      <c r="A1366" s="66">
        <v>3604</v>
      </c>
      <c r="B1366" s="66"/>
      <c r="C1366" s="98" t="s">
        <v>2632</v>
      </c>
      <c r="D1366" s="108">
        <v>173.12</v>
      </c>
      <c r="E1366" s="67" t="s">
        <v>3205</v>
      </c>
      <c r="F1366" s="54" t="str">
        <f t="shared" si="21"/>
        <v>R 3604</v>
      </c>
      <c r="G1366"/>
    </row>
    <row r="1367" spans="1:7" ht="12.95" customHeight="1" x14ac:dyDescent="0.2">
      <c r="A1367" s="66">
        <v>3605</v>
      </c>
      <c r="B1367" s="66"/>
      <c r="C1367" s="98" t="s">
        <v>2657</v>
      </c>
      <c r="D1367" s="108">
        <v>237.12</v>
      </c>
      <c r="E1367" s="67" t="s">
        <v>3205</v>
      </c>
      <c r="F1367" s="54" t="str">
        <f t="shared" si="21"/>
        <v>R 3605</v>
      </c>
      <c r="G1367"/>
    </row>
    <row r="1368" spans="1:7" ht="12.95" customHeight="1" x14ac:dyDescent="0.2">
      <c r="A1368" s="66">
        <v>3606</v>
      </c>
      <c r="B1368" s="66"/>
      <c r="C1368" s="98" t="s">
        <v>2658</v>
      </c>
      <c r="D1368" s="108">
        <v>966.4</v>
      </c>
      <c r="E1368" s="67" t="s">
        <v>3205</v>
      </c>
      <c r="F1368" s="54" t="str">
        <f t="shared" si="21"/>
        <v>R 3606</v>
      </c>
      <c r="G1368"/>
    </row>
    <row r="1369" spans="1:7" ht="12.95" customHeight="1" x14ac:dyDescent="0.2">
      <c r="A1369" s="83">
        <v>3607</v>
      </c>
      <c r="B1369" s="83" t="s">
        <v>5279</v>
      </c>
      <c r="C1369" s="100" t="s">
        <v>2659</v>
      </c>
      <c r="D1369" s="108" t="e">
        <v>#N/A</v>
      </c>
      <c r="E1369" s="84" t="s">
        <v>3205</v>
      </c>
      <c r="F1369" s="54" t="str">
        <f t="shared" si="21"/>
        <v>R 3607</v>
      </c>
      <c r="G1369"/>
    </row>
    <row r="1370" spans="1:7" ht="12.95" customHeight="1" x14ac:dyDescent="0.2">
      <c r="A1370" s="66">
        <v>3608</v>
      </c>
      <c r="B1370" s="66"/>
      <c r="C1370" s="98" t="s">
        <v>2660</v>
      </c>
      <c r="D1370" s="108">
        <v>1248.32</v>
      </c>
      <c r="E1370" s="67" t="s">
        <v>3205</v>
      </c>
      <c r="F1370" s="54" t="str">
        <f t="shared" si="21"/>
        <v>R 3608</v>
      </c>
      <c r="G1370"/>
    </row>
    <row r="1371" spans="1:7" ht="12.95" customHeight="1" x14ac:dyDescent="0.2">
      <c r="A1371" s="66">
        <v>3609</v>
      </c>
      <c r="B1371" s="66"/>
      <c r="C1371" s="98" t="s">
        <v>2660</v>
      </c>
      <c r="D1371" s="108">
        <v>991.68</v>
      </c>
      <c r="E1371" s="67" t="s">
        <v>3205</v>
      </c>
      <c r="F1371" s="54" t="str">
        <f t="shared" si="21"/>
        <v>R 3609</v>
      </c>
      <c r="G1371"/>
    </row>
    <row r="1372" spans="1:7" ht="12.95" customHeight="1" x14ac:dyDescent="0.2">
      <c r="A1372" s="66">
        <v>3610</v>
      </c>
      <c r="B1372" s="66"/>
      <c r="C1372" s="98" t="s">
        <v>2660</v>
      </c>
      <c r="D1372" s="108">
        <v>2112</v>
      </c>
      <c r="E1372" s="67" t="s">
        <v>3205</v>
      </c>
      <c r="F1372" s="54" t="str">
        <f t="shared" si="21"/>
        <v>R 3610</v>
      </c>
      <c r="G1372"/>
    </row>
    <row r="1373" spans="1:7" ht="12.95" customHeight="1" x14ac:dyDescent="0.2">
      <c r="A1373" s="66">
        <v>3611</v>
      </c>
      <c r="B1373" s="66"/>
      <c r="C1373" s="98" t="s">
        <v>2661</v>
      </c>
      <c r="D1373" s="108">
        <v>2880</v>
      </c>
      <c r="E1373" s="67" t="s">
        <v>3205</v>
      </c>
      <c r="F1373" s="54" t="str">
        <f t="shared" si="21"/>
        <v>R 3611</v>
      </c>
      <c r="G1373"/>
    </row>
    <row r="1374" spans="1:7" ht="12.95" customHeight="1" x14ac:dyDescent="0.2">
      <c r="A1374" s="66">
        <v>3612</v>
      </c>
      <c r="B1374" s="66"/>
      <c r="C1374" s="98" t="s">
        <v>2662</v>
      </c>
      <c r="D1374" s="108">
        <v>268.8</v>
      </c>
      <c r="E1374" s="67" t="s">
        <v>3205</v>
      </c>
      <c r="F1374" s="54" t="str">
        <f t="shared" si="21"/>
        <v>R 3612</v>
      </c>
      <c r="G1374"/>
    </row>
    <row r="1375" spans="1:7" ht="12.95" customHeight="1" x14ac:dyDescent="0.2">
      <c r="A1375" s="83">
        <v>3613</v>
      </c>
      <c r="B1375" s="83" t="s">
        <v>5279</v>
      </c>
      <c r="C1375" s="100" t="s">
        <v>2663</v>
      </c>
      <c r="D1375" s="108">
        <v>730</v>
      </c>
      <c r="E1375" s="84" t="s">
        <v>3205</v>
      </c>
      <c r="F1375" s="54" t="str">
        <f t="shared" si="21"/>
        <v>R 3613</v>
      </c>
      <c r="G1375"/>
    </row>
    <row r="1376" spans="1:7" ht="12.95" customHeight="1" x14ac:dyDescent="0.2">
      <c r="A1376" s="66">
        <v>3614</v>
      </c>
      <c r="B1376" s="66"/>
      <c r="C1376" s="98" t="s">
        <v>2664</v>
      </c>
      <c r="D1376" s="108">
        <v>460.8</v>
      </c>
      <c r="E1376" s="67" t="s">
        <v>3205</v>
      </c>
      <c r="F1376" s="54" t="str">
        <f t="shared" si="21"/>
        <v>R 3614</v>
      </c>
      <c r="G1376"/>
    </row>
    <row r="1377" spans="1:7" ht="12.95" customHeight="1" x14ac:dyDescent="0.2">
      <c r="A1377" s="66">
        <v>3615</v>
      </c>
      <c r="B1377" s="66"/>
      <c r="C1377" s="98" t="s">
        <v>2662</v>
      </c>
      <c r="D1377" s="108">
        <v>768</v>
      </c>
      <c r="E1377" s="67" t="s">
        <v>3205</v>
      </c>
      <c r="F1377" s="54" t="str">
        <f t="shared" si="21"/>
        <v>R 3615</v>
      </c>
      <c r="G1377"/>
    </row>
    <row r="1378" spans="1:7" ht="12.95" customHeight="1" x14ac:dyDescent="0.2">
      <c r="A1378" s="66">
        <v>3616</v>
      </c>
      <c r="B1378" s="66"/>
      <c r="C1378" s="98" t="s">
        <v>2665</v>
      </c>
      <c r="D1378" s="108">
        <v>1888.32</v>
      </c>
      <c r="E1378" s="67" t="s">
        <v>3205</v>
      </c>
      <c r="F1378" s="54" t="str">
        <f t="shared" si="21"/>
        <v>R 3616</v>
      </c>
      <c r="G1378"/>
    </row>
    <row r="1379" spans="1:7" ht="12.95" customHeight="1" x14ac:dyDescent="0.2">
      <c r="A1379" s="66">
        <v>3617</v>
      </c>
      <c r="B1379" s="66"/>
      <c r="C1379" s="98" t="s">
        <v>2666</v>
      </c>
      <c r="D1379" s="108">
        <v>851.2</v>
      </c>
      <c r="E1379" s="67" t="s">
        <v>3205</v>
      </c>
      <c r="F1379" s="54" t="str">
        <f t="shared" si="21"/>
        <v>R 3617</v>
      </c>
      <c r="G1379"/>
    </row>
    <row r="1380" spans="1:7" ht="12.95" customHeight="1" x14ac:dyDescent="0.2">
      <c r="A1380" s="66">
        <v>3618</v>
      </c>
      <c r="B1380" s="66"/>
      <c r="C1380" s="98" t="s">
        <v>2667</v>
      </c>
      <c r="D1380" s="108">
        <v>896</v>
      </c>
      <c r="E1380" s="67" t="s">
        <v>3204</v>
      </c>
      <c r="F1380" s="54" t="str">
        <f t="shared" si="21"/>
        <v>R 3618</v>
      </c>
      <c r="G1380"/>
    </row>
    <row r="1381" spans="1:7" ht="12.95" customHeight="1" x14ac:dyDescent="0.2">
      <c r="A1381" s="66">
        <v>3619</v>
      </c>
      <c r="B1381" s="66"/>
      <c r="C1381" s="98" t="s">
        <v>2667</v>
      </c>
      <c r="D1381" s="108">
        <v>704</v>
      </c>
      <c r="E1381" s="67" t="s">
        <v>3204</v>
      </c>
      <c r="F1381" s="54" t="str">
        <f t="shared" si="21"/>
        <v>R 3619</v>
      </c>
      <c r="G1381"/>
    </row>
    <row r="1382" spans="1:7" ht="12.95" customHeight="1" x14ac:dyDescent="0.2">
      <c r="A1382" s="66">
        <v>3620</v>
      </c>
      <c r="B1382" s="66"/>
      <c r="C1382" s="98" t="s">
        <v>2668</v>
      </c>
      <c r="D1382" s="108">
        <v>524.79999999999995</v>
      </c>
      <c r="E1382" s="67" t="s">
        <v>3204</v>
      </c>
      <c r="F1382" s="54" t="str">
        <f t="shared" si="21"/>
        <v>R 3620</v>
      </c>
      <c r="G1382"/>
    </row>
    <row r="1383" spans="1:7" ht="12.95" customHeight="1" x14ac:dyDescent="0.2">
      <c r="A1383" s="66">
        <v>3621</v>
      </c>
      <c r="B1383" s="66"/>
      <c r="C1383" s="98" t="s">
        <v>2669</v>
      </c>
      <c r="D1383" s="108">
        <v>1300</v>
      </c>
      <c r="E1383" s="68" t="s">
        <v>3205</v>
      </c>
      <c r="F1383" s="54" t="str">
        <f t="shared" si="21"/>
        <v>R 3621</v>
      </c>
      <c r="G1383"/>
    </row>
    <row r="1384" spans="1:7" ht="12.95" customHeight="1" x14ac:dyDescent="0.2">
      <c r="A1384" s="66">
        <v>3622</v>
      </c>
      <c r="B1384" s="66"/>
      <c r="C1384" s="98" t="s">
        <v>2670</v>
      </c>
      <c r="D1384" s="108">
        <v>2304</v>
      </c>
      <c r="E1384" s="67" t="s">
        <v>3205</v>
      </c>
      <c r="F1384" s="54" t="str">
        <f t="shared" si="21"/>
        <v>R 3622</v>
      </c>
      <c r="G1384"/>
    </row>
    <row r="1385" spans="1:7" ht="12.95" customHeight="1" x14ac:dyDescent="0.2">
      <c r="A1385" s="66">
        <v>3623</v>
      </c>
      <c r="B1385" s="66"/>
      <c r="C1385" s="98" t="s">
        <v>2671</v>
      </c>
      <c r="D1385" s="108">
        <v>268.8</v>
      </c>
      <c r="E1385" s="67" t="s">
        <v>3205</v>
      </c>
      <c r="F1385" s="54" t="str">
        <f t="shared" si="21"/>
        <v>R 3623</v>
      </c>
      <c r="G1385"/>
    </row>
    <row r="1386" spans="1:7" ht="12.95" customHeight="1" x14ac:dyDescent="0.2">
      <c r="A1386" s="66">
        <v>3624</v>
      </c>
      <c r="B1386" s="66"/>
      <c r="C1386" s="98" t="s">
        <v>2672</v>
      </c>
      <c r="D1386" s="108">
        <v>512</v>
      </c>
      <c r="E1386" s="67" t="s">
        <v>3205</v>
      </c>
      <c r="F1386" s="54" t="str">
        <f t="shared" si="21"/>
        <v>R 3624</v>
      </c>
      <c r="G1386"/>
    </row>
    <row r="1387" spans="1:7" ht="12.95" customHeight="1" x14ac:dyDescent="0.2">
      <c r="A1387" s="66">
        <v>3625</v>
      </c>
      <c r="B1387" s="66"/>
      <c r="C1387" s="98" t="s">
        <v>2673</v>
      </c>
      <c r="D1387" s="108">
        <v>384</v>
      </c>
      <c r="E1387" s="67" t="s">
        <v>3205</v>
      </c>
      <c r="F1387" s="54" t="str">
        <f t="shared" si="21"/>
        <v>R 3625</v>
      </c>
      <c r="G1387"/>
    </row>
    <row r="1388" spans="1:7" ht="12.95" customHeight="1" x14ac:dyDescent="0.2">
      <c r="A1388" s="66">
        <v>3626</v>
      </c>
      <c r="B1388" s="66"/>
      <c r="C1388" s="98" t="s">
        <v>2674</v>
      </c>
      <c r="D1388" s="108">
        <v>3712</v>
      </c>
      <c r="E1388" s="67" t="s">
        <v>3205</v>
      </c>
      <c r="F1388" s="54" t="str">
        <f t="shared" si="21"/>
        <v>R 3626</v>
      </c>
      <c r="G1388"/>
    </row>
    <row r="1389" spans="1:7" ht="12.95" customHeight="1" x14ac:dyDescent="0.2">
      <c r="A1389" s="66">
        <v>3627</v>
      </c>
      <c r="B1389" s="66"/>
      <c r="C1389" s="98" t="s">
        <v>2882</v>
      </c>
      <c r="D1389" s="108">
        <v>1600</v>
      </c>
      <c r="E1389" s="67" t="s">
        <v>3204</v>
      </c>
      <c r="F1389" s="54" t="str">
        <f t="shared" si="21"/>
        <v>R 3627</v>
      </c>
      <c r="G1389"/>
    </row>
    <row r="1390" spans="1:7" ht="12.95" customHeight="1" x14ac:dyDescent="0.2">
      <c r="A1390" s="66">
        <v>3628</v>
      </c>
      <c r="B1390" s="66"/>
      <c r="C1390" s="98" t="s">
        <v>2637</v>
      </c>
      <c r="D1390" s="108">
        <v>1472</v>
      </c>
      <c r="E1390" s="67" t="s">
        <v>3204</v>
      </c>
      <c r="F1390" s="54" t="str">
        <f t="shared" si="21"/>
        <v>R 3628</v>
      </c>
      <c r="G1390"/>
    </row>
    <row r="1391" spans="1:7" ht="12.95" customHeight="1" x14ac:dyDescent="0.2">
      <c r="A1391" s="66">
        <v>3629</v>
      </c>
      <c r="B1391" s="66"/>
      <c r="C1391" s="98" t="s">
        <v>2675</v>
      </c>
      <c r="D1391" s="108">
        <v>1536</v>
      </c>
      <c r="E1391" s="67" t="s">
        <v>3204</v>
      </c>
      <c r="F1391" s="54" t="str">
        <f t="shared" si="21"/>
        <v>R 3629</v>
      </c>
      <c r="G1391"/>
    </row>
    <row r="1392" spans="1:7" ht="12.95" customHeight="1" x14ac:dyDescent="0.2">
      <c r="A1392" s="66">
        <v>3630</v>
      </c>
      <c r="B1392" s="66"/>
      <c r="C1392" s="98" t="s">
        <v>2637</v>
      </c>
      <c r="D1392" s="108">
        <v>1792</v>
      </c>
      <c r="E1392" s="67" t="s">
        <v>3204</v>
      </c>
      <c r="F1392" s="54" t="str">
        <f t="shared" si="21"/>
        <v>R 3630</v>
      </c>
      <c r="G1392"/>
    </row>
    <row r="1393" spans="1:7" ht="12.95" customHeight="1" x14ac:dyDescent="0.2">
      <c r="A1393" s="66">
        <v>3631</v>
      </c>
      <c r="B1393" s="66"/>
      <c r="C1393" s="98" t="s">
        <v>2883</v>
      </c>
      <c r="D1393" s="108">
        <v>832</v>
      </c>
      <c r="E1393" s="67" t="s">
        <v>3204</v>
      </c>
      <c r="F1393" s="54" t="str">
        <f t="shared" si="21"/>
        <v>R 3631</v>
      </c>
      <c r="G1393"/>
    </row>
    <row r="1394" spans="1:7" ht="12.95" customHeight="1" x14ac:dyDescent="0.2">
      <c r="A1394" s="66">
        <v>3632</v>
      </c>
      <c r="B1394" s="66"/>
      <c r="C1394" s="98" t="s">
        <v>2884</v>
      </c>
      <c r="D1394" s="108">
        <v>512</v>
      </c>
      <c r="E1394" s="67" t="s">
        <v>3204</v>
      </c>
      <c r="F1394" s="54" t="str">
        <f t="shared" si="21"/>
        <v>R 3632</v>
      </c>
      <c r="G1394"/>
    </row>
    <row r="1395" spans="1:7" ht="12.95" customHeight="1" x14ac:dyDescent="0.2">
      <c r="A1395" s="66">
        <v>3633</v>
      </c>
      <c r="B1395" s="66"/>
      <c r="C1395" s="98" t="s">
        <v>2885</v>
      </c>
      <c r="D1395" s="108">
        <v>146.88</v>
      </c>
      <c r="E1395" s="67" t="s">
        <v>3204</v>
      </c>
      <c r="F1395" s="54" t="str">
        <f t="shared" si="21"/>
        <v>R 3633</v>
      </c>
      <c r="G1395"/>
    </row>
    <row r="1396" spans="1:7" ht="12.95" customHeight="1" x14ac:dyDescent="0.2">
      <c r="A1396" s="66">
        <v>3634</v>
      </c>
      <c r="B1396" s="66"/>
      <c r="C1396" s="98" t="s">
        <v>2886</v>
      </c>
      <c r="D1396" s="108">
        <v>160.32</v>
      </c>
      <c r="E1396" s="67" t="s">
        <v>3204</v>
      </c>
      <c r="F1396" s="54" t="str">
        <f t="shared" si="21"/>
        <v>R 3634</v>
      </c>
      <c r="G1396"/>
    </row>
    <row r="1397" spans="1:7" ht="12.95" customHeight="1" x14ac:dyDescent="0.2">
      <c r="A1397" s="66">
        <v>3643</v>
      </c>
      <c r="B1397" s="66"/>
      <c r="C1397" s="98" t="s">
        <v>1306</v>
      </c>
      <c r="D1397" s="108">
        <v>593.91999999999996</v>
      </c>
      <c r="E1397" s="67" t="s">
        <v>3205</v>
      </c>
      <c r="F1397" s="54" t="str">
        <f t="shared" si="21"/>
        <v>R 3643</v>
      </c>
      <c r="G1397"/>
    </row>
    <row r="1398" spans="1:7" ht="12.95" customHeight="1" x14ac:dyDescent="0.2">
      <c r="A1398" s="66">
        <v>3654</v>
      </c>
      <c r="B1398" s="66"/>
      <c r="C1398" s="98" t="s">
        <v>2887</v>
      </c>
      <c r="D1398" s="108">
        <v>696.64</v>
      </c>
      <c r="E1398" s="67" t="s">
        <v>3205</v>
      </c>
      <c r="F1398" s="54" t="str">
        <f t="shared" si="21"/>
        <v>R 3654</v>
      </c>
      <c r="G1398"/>
    </row>
    <row r="1399" spans="1:7" ht="12.95" customHeight="1" x14ac:dyDescent="0.2">
      <c r="A1399" s="66">
        <v>3655</v>
      </c>
      <c r="B1399" s="66"/>
      <c r="C1399" s="98" t="s">
        <v>2888</v>
      </c>
      <c r="D1399" s="108">
        <v>409.28</v>
      </c>
      <c r="E1399" s="67" t="s">
        <v>3205</v>
      </c>
      <c r="F1399" s="54" t="str">
        <f t="shared" si="21"/>
        <v>R 3655</v>
      </c>
      <c r="G1399"/>
    </row>
    <row r="1400" spans="1:7" ht="12.95" customHeight="1" x14ac:dyDescent="0.2">
      <c r="A1400" s="66">
        <v>3660</v>
      </c>
      <c r="B1400" s="66"/>
      <c r="C1400" s="98" t="s">
        <v>2889</v>
      </c>
      <c r="D1400" s="108">
        <v>368.64</v>
      </c>
      <c r="E1400" s="67" t="s">
        <v>3205</v>
      </c>
      <c r="F1400" s="54" t="str">
        <f t="shared" si="21"/>
        <v>R 3660</v>
      </c>
      <c r="G1400"/>
    </row>
    <row r="1401" spans="1:7" ht="12.95" customHeight="1" x14ac:dyDescent="0.2">
      <c r="A1401" s="66">
        <v>3661</v>
      </c>
      <c r="B1401" s="66"/>
      <c r="C1401" s="98" t="s">
        <v>1425</v>
      </c>
      <c r="D1401" s="108">
        <v>737.28</v>
      </c>
      <c r="E1401" s="67" t="s">
        <v>3205</v>
      </c>
      <c r="F1401" s="54" t="str">
        <f t="shared" si="21"/>
        <v>R 3661</v>
      </c>
      <c r="G1401"/>
    </row>
    <row r="1402" spans="1:7" ht="12.95" customHeight="1" x14ac:dyDescent="0.2">
      <c r="A1402" s="66">
        <v>3664</v>
      </c>
      <c r="B1402" s="66"/>
      <c r="C1402" s="98" t="s">
        <v>2676</v>
      </c>
      <c r="D1402" s="108">
        <v>7040</v>
      </c>
      <c r="E1402" s="67" t="s">
        <v>3204</v>
      </c>
      <c r="F1402" s="54" t="str">
        <f t="shared" si="21"/>
        <v>R 3664</v>
      </c>
      <c r="G1402"/>
    </row>
    <row r="1403" spans="1:7" ht="12.95" customHeight="1" x14ac:dyDescent="0.2">
      <c r="A1403" s="66">
        <v>3665</v>
      </c>
      <c r="B1403" s="66"/>
      <c r="C1403" s="98" t="s">
        <v>2677</v>
      </c>
      <c r="D1403" s="108">
        <v>5696</v>
      </c>
      <c r="E1403" s="67" t="s">
        <v>3204</v>
      </c>
      <c r="F1403" s="54" t="str">
        <f t="shared" si="21"/>
        <v>R 3665</v>
      </c>
      <c r="G1403"/>
    </row>
    <row r="1404" spans="1:7" ht="12.95" customHeight="1" x14ac:dyDescent="0.2">
      <c r="A1404" s="66">
        <v>3666</v>
      </c>
      <c r="B1404" s="66"/>
      <c r="C1404" s="98" t="s">
        <v>2678</v>
      </c>
      <c r="D1404" s="108">
        <v>2176</v>
      </c>
      <c r="E1404" s="67" t="s">
        <v>3204</v>
      </c>
      <c r="F1404" s="54" t="str">
        <f t="shared" si="21"/>
        <v>R 3666</v>
      </c>
      <c r="G1404"/>
    </row>
    <row r="1405" spans="1:7" ht="12.95" customHeight="1" x14ac:dyDescent="0.2">
      <c r="A1405" s="66">
        <v>3667</v>
      </c>
      <c r="B1405" s="66"/>
      <c r="C1405" s="98" t="s">
        <v>2678</v>
      </c>
      <c r="D1405" s="108">
        <v>1664</v>
      </c>
      <c r="E1405" s="67" t="s">
        <v>3204</v>
      </c>
      <c r="F1405" s="54" t="str">
        <f t="shared" si="21"/>
        <v>R 3667</v>
      </c>
      <c r="G1405"/>
    </row>
    <row r="1406" spans="1:7" ht="12.95" customHeight="1" x14ac:dyDescent="0.2">
      <c r="A1406" s="66">
        <v>3668</v>
      </c>
      <c r="B1406" s="66"/>
      <c r="C1406" s="98" t="s">
        <v>2679</v>
      </c>
      <c r="D1406" s="108">
        <v>109.12</v>
      </c>
      <c r="E1406" s="67" t="s">
        <v>3204</v>
      </c>
      <c r="F1406" s="54" t="str">
        <f t="shared" si="21"/>
        <v>R 3668</v>
      </c>
      <c r="G1406"/>
    </row>
    <row r="1407" spans="1:7" ht="12.95" customHeight="1" x14ac:dyDescent="0.2">
      <c r="A1407" s="66">
        <v>3669</v>
      </c>
      <c r="B1407" s="66"/>
      <c r="C1407" s="98" t="s">
        <v>2680</v>
      </c>
      <c r="D1407" s="108">
        <v>403.2</v>
      </c>
      <c r="E1407" s="67" t="s">
        <v>3204</v>
      </c>
      <c r="F1407" s="54" t="str">
        <f t="shared" si="21"/>
        <v>R 3669</v>
      </c>
      <c r="G1407"/>
    </row>
    <row r="1408" spans="1:7" ht="12.95" customHeight="1" x14ac:dyDescent="0.2">
      <c r="A1408" s="83">
        <v>3670</v>
      </c>
      <c r="B1408" s="83" t="s">
        <v>5279</v>
      </c>
      <c r="C1408" s="100" t="s">
        <v>2681</v>
      </c>
      <c r="D1408" s="108">
        <v>430</v>
      </c>
      <c r="E1408" s="84" t="s">
        <v>3204</v>
      </c>
      <c r="F1408" s="54" t="str">
        <f t="shared" si="21"/>
        <v>R 3670</v>
      </c>
      <c r="G1408"/>
    </row>
    <row r="1409" spans="1:7" ht="12.95" customHeight="1" x14ac:dyDescent="0.2">
      <c r="A1409" s="66">
        <v>3671</v>
      </c>
      <c r="B1409" s="66"/>
      <c r="C1409" s="98" t="s">
        <v>2682</v>
      </c>
      <c r="D1409" s="108">
        <v>403.2</v>
      </c>
      <c r="E1409" s="67" t="s">
        <v>3204</v>
      </c>
      <c r="F1409" s="54" t="str">
        <f t="shared" si="21"/>
        <v>R 3671</v>
      </c>
      <c r="G1409"/>
    </row>
    <row r="1410" spans="1:7" ht="12.95" customHeight="1" x14ac:dyDescent="0.2">
      <c r="A1410" s="66">
        <v>3672</v>
      </c>
      <c r="B1410" s="66"/>
      <c r="C1410" s="98" t="s">
        <v>2683</v>
      </c>
      <c r="D1410" s="108">
        <v>192</v>
      </c>
      <c r="E1410" s="67" t="s">
        <v>3204</v>
      </c>
      <c r="F1410" s="54" t="str">
        <f t="shared" si="21"/>
        <v>R 3672</v>
      </c>
      <c r="G1410"/>
    </row>
    <row r="1411" spans="1:7" ht="12.95" customHeight="1" x14ac:dyDescent="0.2">
      <c r="A1411" s="66">
        <v>3673</v>
      </c>
      <c r="B1411" s="66"/>
      <c r="C1411" s="98" t="s">
        <v>2684</v>
      </c>
      <c r="D1411" s="108">
        <v>537.28</v>
      </c>
      <c r="E1411" s="67" t="s">
        <v>3204</v>
      </c>
      <c r="F1411" s="54" t="str">
        <f t="shared" si="21"/>
        <v>R 3673</v>
      </c>
      <c r="G1411"/>
    </row>
    <row r="1412" spans="1:7" ht="12.95" customHeight="1" x14ac:dyDescent="0.2">
      <c r="A1412" s="66">
        <v>3674</v>
      </c>
      <c r="B1412" s="66"/>
      <c r="C1412" s="98" t="s">
        <v>2685</v>
      </c>
      <c r="D1412" s="108">
        <v>6240.32</v>
      </c>
      <c r="E1412" s="67" t="s">
        <v>3204</v>
      </c>
      <c r="F1412" s="54" t="str">
        <f t="shared" si="21"/>
        <v>R 3674</v>
      </c>
      <c r="G1412"/>
    </row>
    <row r="1413" spans="1:7" ht="12.95" customHeight="1" x14ac:dyDescent="0.2">
      <c r="A1413" s="66">
        <v>3675</v>
      </c>
      <c r="B1413" s="66"/>
      <c r="C1413" s="98" t="s">
        <v>2686</v>
      </c>
      <c r="D1413" s="108">
        <v>1363.2</v>
      </c>
      <c r="E1413" s="67" t="s">
        <v>3204</v>
      </c>
      <c r="F1413" s="54" t="str">
        <f t="shared" ref="F1413:F1476" si="22">"R "&amp;A1413</f>
        <v>R 3675</v>
      </c>
      <c r="G1413"/>
    </row>
    <row r="1414" spans="1:7" ht="12.95" customHeight="1" x14ac:dyDescent="0.2">
      <c r="A1414" s="66">
        <v>3676</v>
      </c>
      <c r="B1414" s="66"/>
      <c r="C1414" s="98" t="s">
        <v>2687</v>
      </c>
      <c r="D1414" s="108">
        <v>2688</v>
      </c>
      <c r="E1414" s="67" t="s">
        <v>3204</v>
      </c>
      <c r="F1414" s="54" t="str">
        <f t="shared" si="22"/>
        <v>R 3676</v>
      </c>
      <c r="G1414"/>
    </row>
    <row r="1415" spans="1:7" ht="12.95" customHeight="1" x14ac:dyDescent="0.2">
      <c r="A1415" s="66">
        <v>3677</v>
      </c>
      <c r="B1415" s="66"/>
      <c r="C1415" s="98" t="s">
        <v>2688</v>
      </c>
      <c r="D1415" s="108">
        <v>1305.28</v>
      </c>
      <c r="E1415" s="67" t="s">
        <v>3204</v>
      </c>
      <c r="F1415" s="54" t="str">
        <f t="shared" si="22"/>
        <v>R 3677</v>
      </c>
      <c r="G1415"/>
    </row>
    <row r="1416" spans="1:7" ht="12.95" customHeight="1" x14ac:dyDescent="0.2">
      <c r="A1416" s="66">
        <v>3678</v>
      </c>
      <c r="B1416" s="66"/>
      <c r="C1416" s="98" t="s">
        <v>2689</v>
      </c>
      <c r="D1416" s="108">
        <v>1152</v>
      </c>
      <c r="E1416" s="67" t="s">
        <v>3204</v>
      </c>
      <c r="F1416" s="54" t="str">
        <f t="shared" si="22"/>
        <v>R 3678</v>
      </c>
      <c r="G1416"/>
    </row>
    <row r="1417" spans="1:7" ht="12.95" customHeight="1" x14ac:dyDescent="0.2">
      <c r="A1417" s="66">
        <v>3679</v>
      </c>
      <c r="B1417" s="66"/>
      <c r="C1417" s="98" t="s">
        <v>2690</v>
      </c>
      <c r="D1417" s="108">
        <v>1344</v>
      </c>
      <c r="E1417" s="67" t="s">
        <v>3204</v>
      </c>
      <c r="F1417" s="54" t="str">
        <f t="shared" si="22"/>
        <v>R 3679</v>
      </c>
      <c r="G1417"/>
    </row>
    <row r="1418" spans="1:7" ht="12.95" customHeight="1" x14ac:dyDescent="0.2">
      <c r="A1418" s="66">
        <v>3680</v>
      </c>
      <c r="B1418" s="66"/>
      <c r="C1418" s="98" t="s">
        <v>2688</v>
      </c>
      <c r="D1418" s="108">
        <v>768</v>
      </c>
      <c r="E1418" s="67" t="s">
        <v>3204</v>
      </c>
      <c r="F1418" s="54" t="str">
        <f t="shared" si="22"/>
        <v>R 3680</v>
      </c>
      <c r="G1418"/>
    </row>
    <row r="1419" spans="1:7" ht="12.95" customHeight="1" x14ac:dyDescent="0.2">
      <c r="A1419" s="83">
        <v>3681</v>
      </c>
      <c r="B1419" s="83" t="s">
        <v>5279</v>
      </c>
      <c r="C1419" s="100" t="s">
        <v>2691</v>
      </c>
      <c r="D1419" s="108">
        <v>1440.32</v>
      </c>
      <c r="E1419" s="84" t="s">
        <v>3204</v>
      </c>
      <c r="F1419" s="54" t="str">
        <f t="shared" si="22"/>
        <v>R 3681</v>
      </c>
      <c r="G1419"/>
    </row>
    <row r="1420" spans="1:7" ht="12.95" customHeight="1" x14ac:dyDescent="0.2">
      <c r="A1420" s="66">
        <v>3682</v>
      </c>
      <c r="B1420" s="66"/>
      <c r="C1420" s="98" t="s">
        <v>2692</v>
      </c>
      <c r="D1420" s="108">
        <v>537.28</v>
      </c>
      <c r="E1420" s="67" t="s">
        <v>3204</v>
      </c>
      <c r="F1420" s="54" t="str">
        <f t="shared" si="22"/>
        <v>R 3682</v>
      </c>
      <c r="G1420"/>
    </row>
    <row r="1421" spans="1:7" ht="12.95" customHeight="1" x14ac:dyDescent="0.2">
      <c r="A1421" s="66">
        <v>3683</v>
      </c>
      <c r="B1421" s="66"/>
      <c r="C1421" s="98" t="s">
        <v>2680</v>
      </c>
      <c r="D1421" s="108">
        <v>1920</v>
      </c>
      <c r="E1421" s="67" t="s">
        <v>3204</v>
      </c>
      <c r="F1421" s="54" t="str">
        <f t="shared" si="22"/>
        <v>R 3683</v>
      </c>
      <c r="G1421"/>
    </row>
    <row r="1422" spans="1:7" ht="12.95" customHeight="1" x14ac:dyDescent="0.2">
      <c r="A1422" s="66">
        <v>3684</v>
      </c>
      <c r="B1422" s="66"/>
      <c r="C1422" s="98" t="s">
        <v>2693</v>
      </c>
      <c r="D1422" s="108">
        <v>825.6</v>
      </c>
      <c r="E1422" s="67" t="s">
        <v>3204</v>
      </c>
      <c r="F1422" s="54" t="str">
        <f t="shared" si="22"/>
        <v>R 3684</v>
      </c>
      <c r="G1422"/>
    </row>
    <row r="1423" spans="1:7" ht="12.95" customHeight="1" x14ac:dyDescent="0.2">
      <c r="A1423" s="66">
        <v>3685</v>
      </c>
      <c r="B1423" s="66"/>
      <c r="C1423" s="98" t="s">
        <v>2694</v>
      </c>
      <c r="D1423" s="108">
        <v>230.72</v>
      </c>
      <c r="E1423" s="67" t="s">
        <v>3204</v>
      </c>
      <c r="F1423" s="54" t="str">
        <f t="shared" si="22"/>
        <v>R 3685</v>
      </c>
      <c r="G1423"/>
    </row>
    <row r="1424" spans="1:7" ht="12.95" customHeight="1" x14ac:dyDescent="0.2">
      <c r="A1424" s="66">
        <v>3686</v>
      </c>
      <c r="B1424" s="66"/>
      <c r="C1424" s="98" t="s">
        <v>2695</v>
      </c>
      <c r="D1424" s="108">
        <v>1612.8</v>
      </c>
      <c r="E1424" s="67" t="s">
        <v>3204</v>
      </c>
      <c r="F1424" s="54" t="str">
        <f t="shared" si="22"/>
        <v>R 3686</v>
      </c>
      <c r="G1424"/>
    </row>
    <row r="1425" spans="1:7" ht="12.95" customHeight="1" x14ac:dyDescent="0.2">
      <c r="A1425" s="66">
        <v>3687</v>
      </c>
      <c r="B1425" s="66"/>
      <c r="C1425" s="98" t="s">
        <v>2696</v>
      </c>
      <c r="D1425" s="108">
        <v>738.4</v>
      </c>
      <c r="E1425" s="67" t="s">
        <v>3204</v>
      </c>
      <c r="F1425" s="54" t="str">
        <f t="shared" si="22"/>
        <v>R 3687</v>
      </c>
      <c r="G1425"/>
    </row>
    <row r="1426" spans="1:7" ht="12.95" customHeight="1" x14ac:dyDescent="0.2">
      <c r="A1426" s="66">
        <v>3688</v>
      </c>
      <c r="B1426" s="66"/>
      <c r="C1426" s="98" t="s">
        <v>2693</v>
      </c>
      <c r="D1426" s="108">
        <v>729.28</v>
      </c>
      <c r="E1426" s="67" t="s">
        <v>3204</v>
      </c>
      <c r="F1426" s="54" t="str">
        <f t="shared" si="22"/>
        <v>R 3688</v>
      </c>
      <c r="G1426"/>
    </row>
    <row r="1427" spans="1:7" ht="12.95" customHeight="1" x14ac:dyDescent="0.2">
      <c r="A1427" s="66">
        <v>3689</v>
      </c>
      <c r="B1427" s="66"/>
      <c r="C1427" s="98" t="s">
        <v>2697</v>
      </c>
      <c r="D1427" s="108">
        <v>307.2</v>
      </c>
      <c r="E1427" s="67" t="s">
        <v>3204</v>
      </c>
      <c r="F1427" s="54" t="str">
        <f t="shared" si="22"/>
        <v>R 3689</v>
      </c>
      <c r="G1427"/>
    </row>
    <row r="1428" spans="1:7" ht="12.95" customHeight="1" x14ac:dyDescent="0.2">
      <c r="A1428" s="66">
        <v>3690</v>
      </c>
      <c r="B1428" s="66"/>
      <c r="C1428" s="98" t="s">
        <v>2698</v>
      </c>
      <c r="D1428" s="108">
        <v>614.72</v>
      </c>
      <c r="E1428" s="67" t="s">
        <v>3204</v>
      </c>
      <c r="F1428" s="54" t="str">
        <f t="shared" si="22"/>
        <v>R 3690</v>
      </c>
      <c r="G1428"/>
    </row>
    <row r="1429" spans="1:7" ht="12.95" customHeight="1" x14ac:dyDescent="0.2">
      <c r="A1429" s="66">
        <v>3691</v>
      </c>
      <c r="B1429" s="66"/>
      <c r="C1429" s="98" t="s">
        <v>2699</v>
      </c>
      <c r="D1429" s="108">
        <v>652.79999999999995</v>
      </c>
      <c r="E1429" s="67" t="s">
        <v>3204</v>
      </c>
      <c r="F1429" s="54" t="str">
        <f t="shared" si="22"/>
        <v>R 3691</v>
      </c>
      <c r="G1429"/>
    </row>
    <row r="1430" spans="1:7" ht="12.95" customHeight="1" x14ac:dyDescent="0.2">
      <c r="A1430" s="66">
        <v>3692</v>
      </c>
      <c r="B1430" s="66"/>
      <c r="C1430" s="98" t="s">
        <v>2700</v>
      </c>
      <c r="D1430" s="108">
        <v>2861.12</v>
      </c>
      <c r="E1430" s="67" t="s">
        <v>3204</v>
      </c>
      <c r="F1430" s="54" t="str">
        <f t="shared" si="22"/>
        <v>R 3692</v>
      </c>
      <c r="G1430"/>
    </row>
    <row r="1431" spans="1:7" ht="12.95" customHeight="1" x14ac:dyDescent="0.2">
      <c r="A1431" s="66">
        <v>3693</v>
      </c>
      <c r="B1431" s="66"/>
      <c r="C1431" s="98" t="s">
        <v>2701</v>
      </c>
      <c r="D1431" s="108">
        <v>134.4</v>
      </c>
      <c r="E1431" s="67" t="s">
        <v>3204</v>
      </c>
      <c r="F1431" s="54" t="str">
        <f t="shared" si="22"/>
        <v>R 3693</v>
      </c>
      <c r="G1431"/>
    </row>
    <row r="1432" spans="1:7" ht="12.95" customHeight="1" x14ac:dyDescent="0.2">
      <c r="A1432" s="66">
        <v>3694</v>
      </c>
      <c r="B1432" s="66"/>
      <c r="C1432" s="98" t="s">
        <v>2692</v>
      </c>
      <c r="D1432" s="108">
        <v>499.2</v>
      </c>
      <c r="E1432" s="67" t="s">
        <v>3204</v>
      </c>
      <c r="F1432" s="54" t="str">
        <f t="shared" si="22"/>
        <v>R 3694</v>
      </c>
      <c r="G1432"/>
    </row>
    <row r="1433" spans="1:7" ht="12.95" customHeight="1" x14ac:dyDescent="0.2">
      <c r="A1433" s="66">
        <v>3695</v>
      </c>
      <c r="B1433" s="66"/>
      <c r="C1433" s="98" t="s">
        <v>2702</v>
      </c>
      <c r="D1433" s="108">
        <v>76.8</v>
      </c>
      <c r="E1433" s="67" t="s">
        <v>3204</v>
      </c>
      <c r="F1433" s="54" t="str">
        <f t="shared" si="22"/>
        <v>R 3695</v>
      </c>
      <c r="G1433"/>
    </row>
    <row r="1434" spans="1:7" ht="12.95" customHeight="1" x14ac:dyDescent="0.2">
      <c r="A1434" s="66">
        <v>3696</v>
      </c>
      <c r="B1434" s="66"/>
      <c r="C1434" s="98" t="s">
        <v>2703</v>
      </c>
      <c r="D1434" s="108">
        <v>76.8</v>
      </c>
      <c r="E1434" s="67" t="s">
        <v>3204</v>
      </c>
      <c r="F1434" s="54" t="str">
        <f t="shared" si="22"/>
        <v>R 3696</v>
      </c>
      <c r="G1434"/>
    </row>
    <row r="1435" spans="1:7" ht="12.95" customHeight="1" x14ac:dyDescent="0.2">
      <c r="A1435" s="66">
        <v>3697</v>
      </c>
      <c r="B1435" s="66"/>
      <c r="C1435" s="98" t="s">
        <v>2704</v>
      </c>
      <c r="D1435" s="108">
        <v>307.2</v>
      </c>
      <c r="E1435" s="67" t="s">
        <v>3204</v>
      </c>
      <c r="F1435" s="54" t="str">
        <f t="shared" si="22"/>
        <v>R 3697</v>
      </c>
      <c r="G1435"/>
    </row>
    <row r="1436" spans="1:7" ht="12.95" customHeight="1" x14ac:dyDescent="0.2">
      <c r="A1436" s="66">
        <v>3698</v>
      </c>
      <c r="B1436" s="66"/>
      <c r="C1436" s="98" t="s">
        <v>2705</v>
      </c>
      <c r="D1436" s="108">
        <v>5779.2</v>
      </c>
      <c r="E1436" s="67" t="s">
        <v>3204</v>
      </c>
      <c r="F1436" s="54" t="str">
        <f t="shared" si="22"/>
        <v>R 3698</v>
      </c>
      <c r="G1436"/>
    </row>
    <row r="1437" spans="1:7" ht="12.95" customHeight="1" x14ac:dyDescent="0.2">
      <c r="A1437" s="66">
        <v>3699</v>
      </c>
      <c r="B1437" s="66"/>
      <c r="C1437" s="98" t="s">
        <v>2706</v>
      </c>
      <c r="D1437" s="108">
        <v>8601.2800000000007</v>
      </c>
      <c r="E1437" s="67" t="s">
        <v>3204</v>
      </c>
      <c r="F1437" s="54" t="str">
        <f t="shared" si="22"/>
        <v>R 3699</v>
      </c>
      <c r="G1437"/>
    </row>
    <row r="1438" spans="1:7" ht="12.95" customHeight="1" x14ac:dyDescent="0.2">
      <c r="A1438" s="66">
        <v>3701</v>
      </c>
      <c r="B1438" s="66"/>
      <c r="C1438" s="98" t="s">
        <v>2707</v>
      </c>
      <c r="D1438" s="108">
        <v>624.64</v>
      </c>
      <c r="E1438" s="67" t="s">
        <v>3204</v>
      </c>
      <c r="F1438" s="54" t="str">
        <f t="shared" si="22"/>
        <v>R 3701</v>
      </c>
      <c r="G1438"/>
    </row>
    <row r="1439" spans="1:7" ht="12.95" customHeight="1" x14ac:dyDescent="0.2">
      <c r="A1439" s="66">
        <v>3702</v>
      </c>
      <c r="B1439" s="66"/>
      <c r="C1439" s="98" t="s">
        <v>2708</v>
      </c>
      <c r="D1439" s="108">
        <v>48.96</v>
      </c>
      <c r="E1439" s="67" t="s">
        <v>3205</v>
      </c>
      <c r="F1439" s="54" t="str">
        <f t="shared" si="22"/>
        <v>R 3702</v>
      </c>
      <c r="G1439"/>
    </row>
    <row r="1440" spans="1:7" ht="12.95" customHeight="1" x14ac:dyDescent="0.2">
      <c r="A1440" s="66">
        <v>3703</v>
      </c>
      <c r="B1440" s="66"/>
      <c r="C1440" s="98" t="s">
        <v>2708</v>
      </c>
      <c r="D1440" s="108">
        <v>43.84</v>
      </c>
      <c r="E1440" s="67" t="s">
        <v>3205</v>
      </c>
      <c r="F1440" s="54" t="str">
        <f t="shared" si="22"/>
        <v>R 3703</v>
      </c>
      <c r="G1440"/>
    </row>
    <row r="1441" spans="1:7" ht="12.95" customHeight="1" x14ac:dyDescent="0.2">
      <c r="A1441" s="66">
        <v>3704</v>
      </c>
      <c r="B1441" s="66"/>
      <c r="C1441" s="98" t="s">
        <v>2712</v>
      </c>
      <c r="D1441" s="108">
        <v>1574.72</v>
      </c>
      <c r="E1441" s="67" t="s">
        <v>3204</v>
      </c>
      <c r="F1441" s="54" t="str">
        <f t="shared" si="22"/>
        <v>R 3704</v>
      </c>
      <c r="G1441"/>
    </row>
    <row r="1442" spans="1:7" ht="12.95" customHeight="1" x14ac:dyDescent="0.2">
      <c r="A1442" s="66">
        <v>3705</v>
      </c>
      <c r="B1442" s="66"/>
      <c r="C1442" s="98" t="s">
        <v>2709</v>
      </c>
      <c r="D1442" s="108">
        <v>2054.4</v>
      </c>
      <c r="E1442" s="67" t="s">
        <v>3204</v>
      </c>
      <c r="F1442" s="54" t="str">
        <f t="shared" si="22"/>
        <v>R 3705</v>
      </c>
      <c r="G1442"/>
    </row>
    <row r="1443" spans="1:7" ht="12.95" customHeight="1" x14ac:dyDescent="0.2">
      <c r="A1443" s="66">
        <v>3706</v>
      </c>
      <c r="B1443" s="66"/>
      <c r="C1443" s="98" t="s">
        <v>2709</v>
      </c>
      <c r="D1443" s="108">
        <v>1561.28</v>
      </c>
      <c r="E1443" s="67" t="s">
        <v>3204</v>
      </c>
      <c r="F1443" s="54" t="str">
        <f t="shared" si="22"/>
        <v>R 3706</v>
      </c>
      <c r="G1443"/>
    </row>
    <row r="1444" spans="1:7" ht="12.95" customHeight="1" x14ac:dyDescent="0.2">
      <c r="A1444" s="66">
        <v>3707</v>
      </c>
      <c r="B1444" s="66"/>
      <c r="C1444" s="98" t="s">
        <v>2710</v>
      </c>
      <c r="D1444" s="108">
        <v>787.2</v>
      </c>
      <c r="E1444" s="67" t="s">
        <v>3204</v>
      </c>
      <c r="F1444" s="54" t="str">
        <f t="shared" si="22"/>
        <v>R 3707</v>
      </c>
      <c r="G1444"/>
    </row>
    <row r="1445" spans="1:7" ht="12.95" customHeight="1" x14ac:dyDescent="0.2">
      <c r="A1445" s="66">
        <v>3708</v>
      </c>
      <c r="B1445" s="66"/>
      <c r="C1445" s="98" t="s">
        <v>2711</v>
      </c>
      <c r="D1445" s="108">
        <v>594.88</v>
      </c>
      <c r="E1445" s="67" t="s">
        <v>3204</v>
      </c>
      <c r="F1445" s="54" t="str">
        <f t="shared" si="22"/>
        <v>R 3708</v>
      </c>
      <c r="G1445"/>
    </row>
    <row r="1446" spans="1:7" ht="12.95" customHeight="1" x14ac:dyDescent="0.2">
      <c r="A1446" s="66">
        <v>3709</v>
      </c>
      <c r="B1446" s="66"/>
      <c r="C1446" s="98" t="s">
        <v>2712</v>
      </c>
      <c r="D1446" s="108">
        <v>1196.8</v>
      </c>
      <c r="E1446" s="67" t="s">
        <v>3204</v>
      </c>
      <c r="F1446" s="54" t="str">
        <f t="shared" si="22"/>
        <v>R 3709</v>
      </c>
      <c r="G1446"/>
    </row>
    <row r="1447" spans="1:7" ht="12.95" customHeight="1" x14ac:dyDescent="0.2">
      <c r="A1447" s="66">
        <v>3710</v>
      </c>
      <c r="B1447" s="66"/>
      <c r="C1447" s="98" t="s">
        <v>2713</v>
      </c>
      <c r="D1447" s="108">
        <v>1792</v>
      </c>
      <c r="E1447" s="67" t="s">
        <v>3204</v>
      </c>
      <c r="F1447" s="54" t="str">
        <f t="shared" si="22"/>
        <v>R 3710</v>
      </c>
      <c r="G1447"/>
    </row>
    <row r="1448" spans="1:7" ht="12.95" customHeight="1" x14ac:dyDescent="0.2">
      <c r="A1448" s="66">
        <v>3711</v>
      </c>
      <c r="B1448" s="66"/>
      <c r="C1448" s="98" t="s">
        <v>2687</v>
      </c>
      <c r="D1448" s="108">
        <v>1907.2</v>
      </c>
      <c r="E1448" s="68" t="s">
        <v>3204</v>
      </c>
      <c r="F1448" s="54" t="str">
        <f t="shared" si="22"/>
        <v>R 3711</v>
      </c>
      <c r="G1448"/>
    </row>
    <row r="1449" spans="1:7" ht="12.95" customHeight="1" x14ac:dyDescent="0.2">
      <c r="A1449" s="83">
        <v>3712</v>
      </c>
      <c r="B1449" s="83" t="s">
        <v>5279</v>
      </c>
      <c r="C1449" s="100" t="s">
        <v>2714</v>
      </c>
      <c r="D1449" s="108">
        <v>610</v>
      </c>
      <c r="E1449" s="84" t="s">
        <v>3204</v>
      </c>
      <c r="F1449" s="54" t="str">
        <f t="shared" si="22"/>
        <v>R 3712</v>
      </c>
      <c r="G1449"/>
    </row>
    <row r="1450" spans="1:7" ht="12.95" customHeight="1" x14ac:dyDescent="0.2">
      <c r="A1450" s="66">
        <v>3713</v>
      </c>
      <c r="B1450" s="66"/>
      <c r="C1450" s="98" t="s">
        <v>2715</v>
      </c>
      <c r="D1450" s="108">
        <v>1344</v>
      </c>
      <c r="E1450" s="67" t="s">
        <v>3204</v>
      </c>
      <c r="F1450" s="54" t="str">
        <f t="shared" si="22"/>
        <v>R 3713</v>
      </c>
      <c r="G1450"/>
    </row>
    <row r="1451" spans="1:7" ht="12.95" customHeight="1" x14ac:dyDescent="0.2">
      <c r="A1451" s="66">
        <v>3714</v>
      </c>
      <c r="B1451" s="66"/>
      <c r="C1451" s="98" t="s">
        <v>2715</v>
      </c>
      <c r="D1451" s="108">
        <v>224</v>
      </c>
      <c r="E1451" s="67" t="s">
        <v>3204</v>
      </c>
      <c r="F1451" s="54" t="str">
        <f t="shared" si="22"/>
        <v>R 3714</v>
      </c>
      <c r="G1451"/>
    </row>
    <row r="1452" spans="1:7" ht="12.95" customHeight="1" x14ac:dyDescent="0.2">
      <c r="A1452" s="66">
        <v>3715</v>
      </c>
      <c r="B1452" s="66"/>
      <c r="C1452" s="98" t="s">
        <v>2715</v>
      </c>
      <c r="D1452" s="108">
        <v>960</v>
      </c>
      <c r="E1452" s="67" t="s">
        <v>3204</v>
      </c>
      <c r="F1452" s="54" t="str">
        <f t="shared" si="22"/>
        <v>R 3715</v>
      </c>
      <c r="G1452"/>
    </row>
    <row r="1453" spans="1:7" ht="12.95" customHeight="1" x14ac:dyDescent="0.2">
      <c r="A1453" s="66">
        <v>3716</v>
      </c>
      <c r="B1453" s="66"/>
      <c r="C1453" s="98" t="s">
        <v>2715</v>
      </c>
      <c r="D1453" s="108">
        <v>134.4</v>
      </c>
      <c r="E1453" s="67" t="s">
        <v>3204</v>
      </c>
      <c r="F1453" s="54" t="str">
        <f t="shared" si="22"/>
        <v>R 3716</v>
      </c>
      <c r="G1453"/>
    </row>
    <row r="1454" spans="1:7" ht="12.95" customHeight="1" x14ac:dyDescent="0.2">
      <c r="A1454" s="66">
        <v>3717</v>
      </c>
      <c r="B1454" s="66"/>
      <c r="C1454" s="98" t="s">
        <v>2716</v>
      </c>
      <c r="D1454" s="108">
        <v>646.4</v>
      </c>
      <c r="E1454" s="67" t="s">
        <v>3204</v>
      </c>
      <c r="F1454" s="54" t="str">
        <f t="shared" si="22"/>
        <v>R 3717</v>
      </c>
      <c r="G1454"/>
    </row>
    <row r="1455" spans="1:7" ht="12.95" customHeight="1" x14ac:dyDescent="0.2">
      <c r="A1455" s="66">
        <v>3718</v>
      </c>
      <c r="B1455" s="66"/>
      <c r="C1455" s="98" t="s">
        <v>2717</v>
      </c>
      <c r="D1455" s="108">
        <v>268.8</v>
      </c>
      <c r="E1455" s="67" t="s">
        <v>3204</v>
      </c>
      <c r="F1455" s="54" t="str">
        <f t="shared" si="22"/>
        <v>R 3718</v>
      </c>
      <c r="G1455"/>
    </row>
    <row r="1456" spans="1:7" ht="12.95" customHeight="1" x14ac:dyDescent="0.2">
      <c r="A1456" s="66">
        <v>3719</v>
      </c>
      <c r="B1456" s="66"/>
      <c r="C1456" s="98" t="s">
        <v>2717</v>
      </c>
      <c r="D1456" s="108">
        <v>332.8</v>
      </c>
      <c r="E1456" s="67" t="s">
        <v>3204</v>
      </c>
      <c r="F1456" s="54" t="str">
        <f t="shared" si="22"/>
        <v>R 3719</v>
      </c>
      <c r="G1456"/>
    </row>
    <row r="1457" spans="1:7" ht="12.95" customHeight="1" x14ac:dyDescent="0.2">
      <c r="A1457" s="66">
        <v>3720</v>
      </c>
      <c r="B1457" s="66"/>
      <c r="C1457" s="98" t="s">
        <v>2718</v>
      </c>
      <c r="D1457" s="108">
        <v>185.6</v>
      </c>
      <c r="E1457" s="67" t="s">
        <v>3204</v>
      </c>
      <c r="F1457" s="54" t="str">
        <f t="shared" si="22"/>
        <v>R 3720</v>
      </c>
      <c r="G1457"/>
    </row>
    <row r="1458" spans="1:7" ht="12.95" customHeight="1" x14ac:dyDescent="0.2">
      <c r="A1458" s="69">
        <v>3721</v>
      </c>
      <c r="B1458" s="73"/>
      <c r="C1458" s="69" t="s">
        <v>4971</v>
      </c>
      <c r="D1458" s="108">
        <v>96.32</v>
      </c>
      <c r="E1458" s="70" t="s">
        <v>3205</v>
      </c>
      <c r="F1458" s="54" t="str">
        <f t="shared" si="22"/>
        <v>R 3721</v>
      </c>
      <c r="G1458"/>
    </row>
    <row r="1459" spans="1:7" ht="12.95" customHeight="1" x14ac:dyDescent="0.2">
      <c r="A1459" s="66">
        <v>3735</v>
      </c>
      <c r="B1459" s="66"/>
      <c r="C1459" s="98" t="s">
        <v>3502</v>
      </c>
      <c r="D1459" s="108">
        <v>273.92</v>
      </c>
      <c r="E1459" s="67" t="s">
        <v>3205</v>
      </c>
      <c r="F1459" s="54" t="str">
        <f t="shared" si="22"/>
        <v>R 3735</v>
      </c>
      <c r="G1459"/>
    </row>
    <row r="1460" spans="1:7" ht="12.95" customHeight="1" x14ac:dyDescent="0.2">
      <c r="A1460" s="66">
        <v>3739</v>
      </c>
      <c r="B1460" s="66"/>
      <c r="C1460" s="98" t="s">
        <v>3655</v>
      </c>
      <c r="D1460" s="108">
        <v>402.56</v>
      </c>
      <c r="E1460" s="68" t="s">
        <v>3205</v>
      </c>
      <c r="F1460" s="54" t="str">
        <f t="shared" si="22"/>
        <v>R 3739</v>
      </c>
      <c r="G1460"/>
    </row>
    <row r="1461" spans="1:7" ht="12.95" customHeight="1" x14ac:dyDescent="0.2">
      <c r="A1461" s="66">
        <v>3744</v>
      </c>
      <c r="B1461" s="66"/>
      <c r="C1461" s="98" t="s">
        <v>2719</v>
      </c>
      <c r="D1461" s="108">
        <v>539.52</v>
      </c>
      <c r="E1461" s="67" t="s">
        <v>3205</v>
      </c>
      <c r="F1461" s="54" t="str">
        <f t="shared" si="22"/>
        <v>R 3744</v>
      </c>
      <c r="G1461"/>
    </row>
    <row r="1462" spans="1:7" ht="12.95" customHeight="1" x14ac:dyDescent="0.2">
      <c r="A1462" s="69">
        <v>3745</v>
      </c>
      <c r="B1462" s="73"/>
      <c r="C1462" s="69" t="s">
        <v>4972</v>
      </c>
      <c r="D1462" s="108">
        <v>206.72</v>
      </c>
      <c r="E1462" s="70" t="s">
        <v>3205</v>
      </c>
      <c r="F1462" s="54" t="str">
        <f t="shared" si="22"/>
        <v>R 3745</v>
      </c>
      <c r="G1462"/>
    </row>
    <row r="1463" spans="1:7" ht="12.95" customHeight="1" x14ac:dyDescent="0.2">
      <c r="A1463" s="66">
        <v>3746</v>
      </c>
      <c r="B1463" s="66"/>
      <c r="C1463" s="98" t="s">
        <v>2720</v>
      </c>
      <c r="D1463" s="108">
        <v>345.28</v>
      </c>
      <c r="E1463" s="67" t="s">
        <v>3205</v>
      </c>
      <c r="F1463" s="54" t="str">
        <f t="shared" si="22"/>
        <v>R 3746</v>
      </c>
      <c r="G1463"/>
    </row>
    <row r="1464" spans="1:7" ht="12.95" customHeight="1" x14ac:dyDescent="0.2">
      <c r="A1464" s="66">
        <v>3747</v>
      </c>
      <c r="B1464" s="66"/>
      <c r="C1464" s="98" t="s">
        <v>2721</v>
      </c>
      <c r="D1464" s="108">
        <v>222.72</v>
      </c>
      <c r="E1464" s="67" t="s">
        <v>3205</v>
      </c>
      <c r="F1464" s="54" t="str">
        <f t="shared" si="22"/>
        <v>R 3747</v>
      </c>
      <c r="G1464"/>
    </row>
    <row r="1465" spans="1:7" ht="12.95" customHeight="1" x14ac:dyDescent="0.2">
      <c r="A1465" s="66">
        <v>3748</v>
      </c>
      <c r="B1465" s="66"/>
      <c r="C1465" s="98" t="s">
        <v>2722</v>
      </c>
      <c r="D1465" s="108">
        <v>229.12</v>
      </c>
      <c r="E1465" s="67" t="s">
        <v>3205</v>
      </c>
      <c r="F1465" s="54" t="str">
        <f t="shared" si="22"/>
        <v>R 3748</v>
      </c>
      <c r="G1465"/>
    </row>
    <row r="1466" spans="1:7" ht="12.95" customHeight="1" x14ac:dyDescent="0.2">
      <c r="A1466" s="66">
        <v>3749</v>
      </c>
      <c r="B1466" s="66"/>
      <c r="C1466" s="98" t="s">
        <v>2723</v>
      </c>
      <c r="D1466" s="108">
        <v>134.4</v>
      </c>
      <c r="E1466" s="67" t="s">
        <v>3205</v>
      </c>
      <c r="F1466" s="54" t="str">
        <f t="shared" si="22"/>
        <v>R 3749</v>
      </c>
      <c r="G1466"/>
    </row>
    <row r="1467" spans="1:7" ht="12.95" customHeight="1" x14ac:dyDescent="0.2">
      <c r="A1467" s="66">
        <v>3750</v>
      </c>
      <c r="B1467" s="66"/>
      <c r="C1467" s="98" t="s">
        <v>2723</v>
      </c>
      <c r="D1467" s="108">
        <v>192</v>
      </c>
      <c r="E1467" s="67" t="s">
        <v>3205</v>
      </c>
      <c r="F1467" s="54" t="str">
        <f t="shared" si="22"/>
        <v>R 3750</v>
      </c>
      <c r="G1467"/>
    </row>
    <row r="1468" spans="1:7" ht="12.95" customHeight="1" x14ac:dyDescent="0.2">
      <c r="A1468" s="66">
        <v>3751</v>
      </c>
      <c r="B1468" s="66"/>
      <c r="C1468" s="98" t="s">
        <v>2722</v>
      </c>
      <c r="D1468" s="108">
        <v>300.8</v>
      </c>
      <c r="E1468" s="67" t="s">
        <v>3205</v>
      </c>
      <c r="F1468" s="54" t="str">
        <f t="shared" si="22"/>
        <v>R 3751</v>
      </c>
      <c r="G1468"/>
    </row>
    <row r="1469" spans="1:7" ht="12.95" customHeight="1" x14ac:dyDescent="0.2">
      <c r="A1469" s="66">
        <v>3752</v>
      </c>
      <c r="B1469" s="66"/>
      <c r="C1469" s="98" t="s">
        <v>2724</v>
      </c>
      <c r="D1469" s="108">
        <v>153.28</v>
      </c>
      <c r="E1469" s="67" t="s">
        <v>3205</v>
      </c>
      <c r="F1469" s="54" t="str">
        <f t="shared" si="22"/>
        <v>R 3752</v>
      </c>
      <c r="G1469"/>
    </row>
    <row r="1470" spans="1:7" ht="12.95" customHeight="1" x14ac:dyDescent="0.2">
      <c r="A1470" s="66">
        <v>3753</v>
      </c>
      <c r="B1470" s="66"/>
      <c r="C1470" s="98" t="s">
        <v>2725</v>
      </c>
      <c r="D1470" s="108">
        <v>614.72</v>
      </c>
      <c r="E1470" s="67" t="s">
        <v>3205</v>
      </c>
      <c r="F1470" s="54" t="str">
        <f t="shared" si="22"/>
        <v>R 3753</v>
      </c>
      <c r="G1470"/>
    </row>
    <row r="1471" spans="1:7" ht="12.95" customHeight="1" x14ac:dyDescent="0.2">
      <c r="A1471" s="66">
        <v>3754</v>
      </c>
      <c r="B1471" s="66"/>
      <c r="C1471" s="98" t="s">
        <v>2726</v>
      </c>
      <c r="D1471" s="108">
        <v>345.28</v>
      </c>
      <c r="E1471" s="67" t="s">
        <v>3205</v>
      </c>
      <c r="F1471" s="54" t="str">
        <f t="shared" si="22"/>
        <v>R 3754</v>
      </c>
      <c r="G1471"/>
    </row>
    <row r="1472" spans="1:7" ht="12.95" customHeight="1" x14ac:dyDescent="0.2">
      <c r="A1472" s="66">
        <v>3755</v>
      </c>
      <c r="B1472" s="66"/>
      <c r="C1472" s="98" t="s">
        <v>2723</v>
      </c>
      <c r="D1472" s="108">
        <v>64</v>
      </c>
      <c r="E1472" s="67" t="s">
        <v>3205</v>
      </c>
      <c r="F1472" s="54" t="str">
        <f t="shared" si="22"/>
        <v>R 3755</v>
      </c>
      <c r="G1472"/>
    </row>
    <row r="1473" spans="1:7" ht="12.95" customHeight="1" x14ac:dyDescent="0.2">
      <c r="A1473" s="66">
        <v>3756</v>
      </c>
      <c r="B1473" s="66"/>
      <c r="C1473" s="98" t="s">
        <v>2727</v>
      </c>
      <c r="D1473" s="108">
        <v>268.8</v>
      </c>
      <c r="E1473" s="67" t="s">
        <v>3205</v>
      </c>
      <c r="F1473" s="54" t="str">
        <f t="shared" si="22"/>
        <v>R 3756</v>
      </c>
      <c r="G1473"/>
    </row>
    <row r="1474" spans="1:7" ht="12.95" customHeight="1" x14ac:dyDescent="0.2">
      <c r="A1474" s="88">
        <v>3757</v>
      </c>
      <c r="B1474" s="88" t="s">
        <v>3745</v>
      </c>
      <c r="C1474" s="99" t="s">
        <v>2728</v>
      </c>
      <c r="D1474" s="108">
        <v>524.79999999999995</v>
      </c>
      <c r="E1474" s="89" t="s">
        <v>3205</v>
      </c>
      <c r="F1474" s="54" t="str">
        <f t="shared" si="22"/>
        <v>R 3757</v>
      </c>
      <c r="G1474"/>
    </row>
    <row r="1475" spans="1:7" ht="12.95" customHeight="1" x14ac:dyDescent="0.2">
      <c r="A1475" s="66">
        <v>3758</v>
      </c>
      <c r="B1475" s="66"/>
      <c r="C1475" s="98" t="s">
        <v>2729</v>
      </c>
      <c r="D1475" s="108">
        <v>154</v>
      </c>
      <c r="E1475" s="67" t="s">
        <v>3205</v>
      </c>
      <c r="F1475" s="54" t="str">
        <f t="shared" si="22"/>
        <v>R 3758</v>
      </c>
      <c r="G1475"/>
    </row>
    <row r="1476" spans="1:7" ht="12.95" customHeight="1" x14ac:dyDescent="0.2">
      <c r="A1476" s="66">
        <v>3759</v>
      </c>
      <c r="B1476" s="66"/>
      <c r="C1476" s="98" t="s">
        <v>2730</v>
      </c>
      <c r="D1476" s="108">
        <v>204.8</v>
      </c>
      <c r="E1476" s="67" t="s">
        <v>3205</v>
      </c>
      <c r="F1476" s="54" t="str">
        <f t="shared" si="22"/>
        <v>R 3759</v>
      </c>
      <c r="G1476"/>
    </row>
    <row r="1477" spans="1:7" ht="12.95" customHeight="1" x14ac:dyDescent="0.2">
      <c r="A1477" s="66">
        <v>3760</v>
      </c>
      <c r="B1477" s="66"/>
      <c r="C1477" s="98" t="s">
        <v>2731</v>
      </c>
      <c r="D1477" s="108">
        <v>204.8</v>
      </c>
      <c r="E1477" s="67" t="s">
        <v>3205</v>
      </c>
      <c r="F1477" s="54" t="str">
        <f t="shared" ref="F1477:F1540" si="23">"R "&amp;A1477</f>
        <v>R 3760</v>
      </c>
      <c r="G1477"/>
    </row>
    <row r="1478" spans="1:7" ht="12.95" customHeight="1" x14ac:dyDescent="0.2">
      <c r="A1478" s="66">
        <v>3761</v>
      </c>
      <c r="B1478" s="66"/>
      <c r="C1478" s="98" t="s">
        <v>2732</v>
      </c>
      <c r="D1478" s="108">
        <v>102.72</v>
      </c>
      <c r="E1478" s="67" t="s">
        <v>3205</v>
      </c>
      <c r="F1478" s="54" t="str">
        <f t="shared" si="23"/>
        <v>R 3761</v>
      </c>
      <c r="G1478"/>
    </row>
    <row r="1479" spans="1:7" ht="12.95" customHeight="1" x14ac:dyDescent="0.2">
      <c r="A1479" s="66">
        <v>3762</v>
      </c>
      <c r="B1479" s="66"/>
      <c r="C1479" s="98" t="s">
        <v>2733</v>
      </c>
      <c r="D1479" s="108">
        <v>1792</v>
      </c>
      <c r="E1479" s="67" t="s">
        <v>3205</v>
      </c>
      <c r="F1479" s="54" t="str">
        <f t="shared" si="23"/>
        <v>R 3762</v>
      </c>
      <c r="G1479"/>
    </row>
    <row r="1480" spans="1:7" ht="12.95" customHeight="1" x14ac:dyDescent="0.2">
      <c r="A1480" s="66">
        <v>3763</v>
      </c>
      <c r="B1480" s="66"/>
      <c r="C1480" s="98" t="s">
        <v>2734</v>
      </c>
      <c r="D1480" s="108">
        <v>877.12</v>
      </c>
      <c r="E1480" s="67" t="s">
        <v>3205</v>
      </c>
      <c r="F1480" s="54" t="str">
        <f t="shared" si="23"/>
        <v>R 3763</v>
      </c>
      <c r="G1480"/>
    </row>
    <row r="1481" spans="1:7" ht="12.95" customHeight="1" x14ac:dyDescent="0.2">
      <c r="A1481" s="66">
        <v>3764</v>
      </c>
      <c r="B1481" s="66"/>
      <c r="C1481" s="98" t="s">
        <v>2735</v>
      </c>
      <c r="D1481" s="108">
        <v>729.28</v>
      </c>
      <c r="E1481" s="67" t="s">
        <v>3205</v>
      </c>
      <c r="F1481" s="54" t="str">
        <f t="shared" si="23"/>
        <v>R 3764</v>
      </c>
      <c r="G1481"/>
    </row>
    <row r="1482" spans="1:7" ht="12.95" customHeight="1" x14ac:dyDescent="0.2">
      <c r="A1482" s="66">
        <v>3765</v>
      </c>
      <c r="B1482" s="66"/>
      <c r="C1482" s="98" t="s">
        <v>2736</v>
      </c>
      <c r="D1482" s="108">
        <v>409.28</v>
      </c>
      <c r="E1482" s="67" t="s">
        <v>3205</v>
      </c>
      <c r="F1482" s="54" t="str">
        <f t="shared" si="23"/>
        <v>R 3765</v>
      </c>
      <c r="G1482"/>
    </row>
    <row r="1483" spans="1:7" ht="12.95" customHeight="1" x14ac:dyDescent="0.2">
      <c r="A1483" s="66">
        <v>3766</v>
      </c>
      <c r="B1483" s="66"/>
      <c r="C1483" s="98" t="s">
        <v>2737</v>
      </c>
      <c r="D1483" s="108">
        <v>2342.7199999999998</v>
      </c>
      <c r="E1483" s="67" t="s">
        <v>3205</v>
      </c>
      <c r="F1483" s="54" t="str">
        <f t="shared" si="23"/>
        <v>R 3766</v>
      </c>
      <c r="G1483"/>
    </row>
    <row r="1484" spans="1:7" ht="12.95" customHeight="1" x14ac:dyDescent="0.2">
      <c r="A1484" s="66">
        <v>3767</v>
      </c>
      <c r="B1484" s="66"/>
      <c r="C1484" s="98" t="s">
        <v>2738</v>
      </c>
      <c r="D1484" s="108">
        <v>704</v>
      </c>
      <c r="E1484" s="67" t="s">
        <v>3205</v>
      </c>
      <c r="F1484" s="54" t="str">
        <f t="shared" si="23"/>
        <v>R 3767</v>
      </c>
      <c r="G1484"/>
    </row>
    <row r="1485" spans="1:7" ht="12.95" customHeight="1" x14ac:dyDescent="0.2">
      <c r="A1485" s="66">
        <v>3768</v>
      </c>
      <c r="B1485" s="66"/>
      <c r="C1485" s="98" t="s">
        <v>2739</v>
      </c>
      <c r="D1485" s="108">
        <v>339.2</v>
      </c>
      <c r="E1485" s="67" t="s">
        <v>3205</v>
      </c>
      <c r="F1485" s="54" t="str">
        <f t="shared" si="23"/>
        <v>R 3768</v>
      </c>
      <c r="G1485"/>
    </row>
    <row r="1486" spans="1:7" ht="12.95" customHeight="1" x14ac:dyDescent="0.2">
      <c r="A1486" s="66">
        <v>3769</v>
      </c>
      <c r="B1486" s="66"/>
      <c r="C1486" s="98" t="s">
        <v>2740</v>
      </c>
      <c r="D1486" s="108">
        <v>371.2</v>
      </c>
      <c r="E1486" s="67" t="s">
        <v>3205</v>
      </c>
      <c r="F1486" s="54" t="str">
        <f t="shared" si="23"/>
        <v>R 3769</v>
      </c>
      <c r="G1486"/>
    </row>
    <row r="1487" spans="1:7" ht="12.95" customHeight="1" x14ac:dyDescent="0.2">
      <c r="A1487" s="66">
        <v>3770</v>
      </c>
      <c r="B1487" s="66"/>
      <c r="C1487" s="98" t="s">
        <v>2741</v>
      </c>
      <c r="D1487" s="108">
        <v>230.72</v>
      </c>
      <c r="E1487" s="67" t="s">
        <v>3205</v>
      </c>
      <c r="F1487" s="54" t="str">
        <f t="shared" si="23"/>
        <v>R 3770</v>
      </c>
      <c r="G1487"/>
    </row>
    <row r="1488" spans="1:7" ht="12.95" customHeight="1" x14ac:dyDescent="0.2">
      <c r="A1488" s="66">
        <v>3771</v>
      </c>
      <c r="B1488" s="66"/>
      <c r="C1488" s="98" t="s">
        <v>2742</v>
      </c>
      <c r="D1488" s="108">
        <v>83.2</v>
      </c>
      <c r="E1488" s="67" t="s">
        <v>3205</v>
      </c>
      <c r="F1488" s="54" t="str">
        <f t="shared" si="23"/>
        <v>R 3771</v>
      </c>
      <c r="G1488"/>
    </row>
    <row r="1489" spans="1:7" ht="12.95" customHeight="1" x14ac:dyDescent="0.2">
      <c r="A1489" s="66">
        <v>3772</v>
      </c>
      <c r="B1489" s="66"/>
      <c r="C1489" s="98" t="s">
        <v>2743</v>
      </c>
      <c r="D1489" s="108">
        <v>294.72000000000003</v>
      </c>
      <c r="E1489" s="67" t="s">
        <v>3205</v>
      </c>
      <c r="F1489" s="54" t="str">
        <f t="shared" si="23"/>
        <v>R 3772</v>
      </c>
      <c r="G1489"/>
    </row>
    <row r="1490" spans="1:7" ht="12.95" customHeight="1" x14ac:dyDescent="0.2">
      <c r="A1490" s="66">
        <v>3773</v>
      </c>
      <c r="B1490" s="66"/>
      <c r="C1490" s="98" t="s">
        <v>2744</v>
      </c>
      <c r="D1490" s="108">
        <v>563.20000000000005</v>
      </c>
      <c r="E1490" s="67" t="s">
        <v>3205</v>
      </c>
      <c r="F1490" s="54" t="str">
        <f t="shared" si="23"/>
        <v>R 3773</v>
      </c>
      <c r="G1490"/>
    </row>
    <row r="1491" spans="1:7" ht="12.95" customHeight="1" x14ac:dyDescent="0.2">
      <c r="A1491" s="66">
        <v>3774</v>
      </c>
      <c r="B1491" s="66"/>
      <c r="C1491" s="98" t="s">
        <v>2648</v>
      </c>
      <c r="D1491" s="108">
        <v>486.72</v>
      </c>
      <c r="E1491" s="67" t="s">
        <v>3205</v>
      </c>
      <c r="F1491" s="54" t="str">
        <f t="shared" si="23"/>
        <v>R 3774</v>
      </c>
      <c r="G1491"/>
    </row>
    <row r="1492" spans="1:7" ht="12.95" customHeight="1" x14ac:dyDescent="0.2">
      <c r="A1492" s="66">
        <v>3775</v>
      </c>
      <c r="B1492" s="66"/>
      <c r="C1492" s="98" t="s">
        <v>2745</v>
      </c>
      <c r="D1492" s="108">
        <v>345.28</v>
      </c>
      <c r="E1492" s="67" t="s">
        <v>3205</v>
      </c>
      <c r="F1492" s="54" t="str">
        <f t="shared" si="23"/>
        <v>R 3775</v>
      </c>
      <c r="G1492"/>
    </row>
    <row r="1493" spans="1:7" ht="12.95" customHeight="1" x14ac:dyDescent="0.2">
      <c r="A1493" s="66">
        <v>3779</v>
      </c>
      <c r="B1493" s="66"/>
      <c r="C1493" s="98" t="s">
        <v>2746</v>
      </c>
      <c r="D1493" s="108">
        <v>396.8</v>
      </c>
      <c r="E1493" s="67" t="s">
        <v>3205</v>
      </c>
      <c r="F1493" s="54" t="str">
        <f t="shared" si="23"/>
        <v>R 3779</v>
      </c>
      <c r="G1493"/>
    </row>
    <row r="1494" spans="1:7" ht="12.95" customHeight="1" x14ac:dyDescent="0.2">
      <c r="A1494" s="66">
        <v>3780</v>
      </c>
      <c r="B1494" s="66"/>
      <c r="C1494" s="98" t="s">
        <v>2747</v>
      </c>
      <c r="D1494" s="108">
        <v>217.28</v>
      </c>
      <c r="E1494" s="67" t="s">
        <v>3205</v>
      </c>
      <c r="F1494" s="54" t="str">
        <f t="shared" si="23"/>
        <v>R 3780</v>
      </c>
      <c r="G1494"/>
    </row>
    <row r="1495" spans="1:7" ht="12.95" customHeight="1" x14ac:dyDescent="0.2">
      <c r="A1495" s="66">
        <v>3781</v>
      </c>
      <c r="B1495" s="66"/>
      <c r="C1495" s="98" t="s">
        <v>2748</v>
      </c>
      <c r="D1495" s="108">
        <v>544.32000000000005</v>
      </c>
      <c r="E1495" s="67" t="s">
        <v>3205</v>
      </c>
      <c r="F1495" s="54" t="str">
        <f t="shared" si="23"/>
        <v>R 3781</v>
      </c>
      <c r="G1495"/>
    </row>
    <row r="1496" spans="1:7" ht="12.95" customHeight="1" x14ac:dyDescent="0.2">
      <c r="A1496" s="66">
        <v>3782</v>
      </c>
      <c r="B1496" s="66"/>
      <c r="C1496" s="98" t="s">
        <v>2749</v>
      </c>
      <c r="D1496" s="108">
        <v>1792</v>
      </c>
      <c r="E1496" s="67" t="s">
        <v>3204</v>
      </c>
      <c r="F1496" s="54" t="str">
        <f t="shared" si="23"/>
        <v>R 3782</v>
      </c>
      <c r="G1496"/>
    </row>
    <row r="1497" spans="1:7" ht="12.95" customHeight="1" x14ac:dyDescent="0.2">
      <c r="A1497" s="66">
        <v>3783</v>
      </c>
      <c r="B1497" s="66"/>
      <c r="C1497" s="98" t="s">
        <v>2750</v>
      </c>
      <c r="D1497" s="108">
        <v>371.2</v>
      </c>
      <c r="E1497" s="67" t="s">
        <v>3205</v>
      </c>
      <c r="F1497" s="54" t="str">
        <f t="shared" si="23"/>
        <v>R 3783</v>
      </c>
      <c r="G1497"/>
    </row>
    <row r="1498" spans="1:7" ht="12.95" customHeight="1" x14ac:dyDescent="0.2">
      <c r="A1498" s="66">
        <v>3784</v>
      </c>
      <c r="B1498" s="66"/>
      <c r="C1498" s="98" t="s">
        <v>2751</v>
      </c>
      <c r="D1498" s="108">
        <v>185.6</v>
      </c>
      <c r="E1498" s="67" t="s">
        <v>3205</v>
      </c>
      <c r="F1498" s="54" t="str">
        <f t="shared" si="23"/>
        <v>R 3784</v>
      </c>
      <c r="G1498"/>
    </row>
    <row r="1499" spans="1:7" ht="12.95" customHeight="1" x14ac:dyDescent="0.2">
      <c r="A1499" s="66">
        <v>3785</v>
      </c>
      <c r="B1499" s="66"/>
      <c r="C1499" s="98" t="s">
        <v>2749</v>
      </c>
      <c r="D1499" s="108">
        <v>1721.6</v>
      </c>
      <c r="E1499" s="67" t="s">
        <v>3204</v>
      </c>
      <c r="F1499" s="54" t="str">
        <f t="shared" si="23"/>
        <v>R 3785</v>
      </c>
      <c r="G1499"/>
    </row>
    <row r="1500" spans="1:7" ht="12.95" customHeight="1" x14ac:dyDescent="0.2">
      <c r="A1500" s="66">
        <v>3786</v>
      </c>
      <c r="B1500" s="66"/>
      <c r="C1500" s="98" t="s">
        <v>2752</v>
      </c>
      <c r="D1500" s="108">
        <v>145.91999999999999</v>
      </c>
      <c r="E1500" s="67" t="s">
        <v>3204</v>
      </c>
      <c r="F1500" s="54" t="str">
        <f t="shared" si="23"/>
        <v>R 3786</v>
      </c>
      <c r="G1500"/>
    </row>
    <row r="1501" spans="1:7" ht="12.95" customHeight="1" x14ac:dyDescent="0.2">
      <c r="A1501" s="66">
        <v>3787</v>
      </c>
      <c r="B1501" s="66"/>
      <c r="C1501" s="98" t="s">
        <v>2890</v>
      </c>
      <c r="D1501" s="108">
        <v>43.52</v>
      </c>
      <c r="E1501" s="67" t="s">
        <v>3205</v>
      </c>
      <c r="F1501" s="54" t="str">
        <f t="shared" si="23"/>
        <v>R 3787</v>
      </c>
      <c r="G1501"/>
    </row>
    <row r="1502" spans="1:7" ht="12.95" customHeight="1" x14ac:dyDescent="0.2">
      <c r="A1502" s="66">
        <v>3790</v>
      </c>
      <c r="B1502" s="66"/>
      <c r="C1502" s="98" t="s">
        <v>2891</v>
      </c>
      <c r="D1502" s="108">
        <v>232.32</v>
      </c>
      <c r="E1502" s="67" t="s">
        <v>3205</v>
      </c>
      <c r="F1502" s="54" t="str">
        <f t="shared" si="23"/>
        <v>R 3790</v>
      </c>
      <c r="G1502"/>
    </row>
    <row r="1503" spans="1:7" ht="12.95" customHeight="1" x14ac:dyDescent="0.2">
      <c r="A1503" s="66">
        <v>3791</v>
      </c>
      <c r="B1503" s="66"/>
      <c r="C1503" s="98" t="s">
        <v>1425</v>
      </c>
      <c r="D1503" s="108">
        <v>571.84</v>
      </c>
      <c r="E1503" s="67" t="s">
        <v>3205</v>
      </c>
      <c r="F1503" s="54" t="str">
        <f t="shared" si="23"/>
        <v>R 3791</v>
      </c>
      <c r="G1503"/>
    </row>
    <row r="1504" spans="1:7" ht="12.95" customHeight="1" x14ac:dyDescent="0.2">
      <c r="A1504" s="66">
        <v>3795</v>
      </c>
      <c r="B1504" s="66"/>
      <c r="C1504" s="98" t="s">
        <v>1424</v>
      </c>
      <c r="D1504" s="108">
        <v>1600</v>
      </c>
      <c r="E1504" s="67" t="s">
        <v>3205</v>
      </c>
      <c r="F1504" s="54" t="str">
        <f t="shared" si="23"/>
        <v>R 3795</v>
      </c>
      <c r="G1504"/>
    </row>
    <row r="1505" spans="1:7" ht="12.95" customHeight="1" x14ac:dyDescent="0.2">
      <c r="A1505" s="66">
        <v>3801</v>
      </c>
      <c r="B1505" s="66"/>
      <c r="C1505" s="98" t="s">
        <v>2753</v>
      </c>
      <c r="D1505" s="108">
        <v>435.2</v>
      </c>
      <c r="E1505" s="67" t="s">
        <v>3205</v>
      </c>
      <c r="F1505" s="54" t="str">
        <f t="shared" si="23"/>
        <v>R 3801</v>
      </c>
      <c r="G1505"/>
    </row>
    <row r="1506" spans="1:7" ht="12.95" customHeight="1" x14ac:dyDescent="0.2">
      <c r="A1506" s="69">
        <v>3803</v>
      </c>
      <c r="B1506" s="73"/>
      <c r="C1506" s="69" t="s">
        <v>4973</v>
      </c>
      <c r="D1506" s="108">
        <v>1433.28</v>
      </c>
      <c r="E1506" s="70" t="s">
        <v>3205</v>
      </c>
      <c r="F1506" s="54" t="str">
        <f t="shared" si="23"/>
        <v>R 3803</v>
      </c>
      <c r="G1506"/>
    </row>
    <row r="1507" spans="1:7" ht="12.95" customHeight="1" x14ac:dyDescent="0.2">
      <c r="A1507" s="66">
        <v>3804</v>
      </c>
      <c r="B1507" s="66"/>
      <c r="C1507" s="98" t="s">
        <v>2687</v>
      </c>
      <c r="D1507" s="108">
        <v>1695.68</v>
      </c>
      <c r="E1507" s="67" t="s">
        <v>3204</v>
      </c>
      <c r="F1507" s="54" t="str">
        <f t="shared" si="23"/>
        <v>R 3804</v>
      </c>
      <c r="G1507"/>
    </row>
    <row r="1508" spans="1:7" ht="12.95" customHeight="1" x14ac:dyDescent="0.2">
      <c r="A1508" s="66">
        <v>3805</v>
      </c>
      <c r="B1508" s="66"/>
      <c r="C1508" s="98" t="s">
        <v>2754</v>
      </c>
      <c r="D1508" s="108">
        <v>1753.28</v>
      </c>
      <c r="E1508" s="67" t="s">
        <v>3204</v>
      </c>
      <c r="F1508" s="54" t="str">
        <f t="shared" si="23"/>
        <v>R 3805</v>
      </c>
      <c r="G1508"/>
    </row>
    <row r="1509" spans="1:7" ht="12.95" customHeight="1" x14ac:dyDescent="0.2">
      <c r="A1509" s="66">
        <v>3806</v>
      </c>
      <c r="B1509" s="66"/>
      <c r="C1509" s="98" t="s">
        <v>2755</v>
      </c>
      <c r="D1509" s="108">
        <v>1625.28</v>
      </c>
      <c r="E1509" s="67" t="s">
        <v>3204</v>
      </c>
      <c r="F1509" s="54" t="str">
        <f t="shared" si="23"/>
        <v>R 3806</v>
      </c>
      <c r="G1509"/>
    </row>
    <row r="1510" spans="1:7" ht="12.95" customHeight="1" x14ac:dyDescent="0.2">
      <c r="A1510" s="66">
        <v>3807</v>
      </c>
      <c r="B1510" s="66"/>
      <c r="C1510" s="98" t="s">
        <v>2756</v>
      </c>
      <c r="D1510" s="108">
        <v>1145.5999999999999</v>
      </c>
      <c r="E1510" s="67" t="s">
        <v>3204</v>
      </c>
      <c r="F1510" s="54" t="str">
        <f t="shared" si="23"/>
        <v>R 3807</v>
      </c>
      <c r="G1510"/>
    </row>
    <row r="1511" spans="1:7" ht="12.95" customHeight="1" x14ac:dyDescent="0.2">
      <c r="A1511" s="66">
        <v>3808</v>
      </c>
      <c r="B1511" s="66"/>
      <c r="C1511" s="98" t="s">
        <v>2757</v>
      </c>
      <c r="D1511" s="108">
        <v>665.28</v>
      </c>
      <c r="E1511" s="67" t="s">
        <v>3204</v>
      </c>
      <c r="F1511" s="54" t="str">
        <f t="shared" si="23"/>
        <v>R 3808</v>
      </c>
      <c r="G1511"/>
    </row>
    <row r="1512" spans="1:7" ht="12.95" customHeight="1" x14ac:dyDescent="0.2">
      <c r="A1512" s="66">
        <v>3809</v>
      </c>
      <c r="B1512" s="66"/>
      <c r="C1512" s="98" t="s">
        <v>2758</v>
      </c>
      <c r="D1512" s="108">
        <v>537.28</v>
      </c>
      <c r="E1512" s="67" t="s">
        <v>3204</v>
      </c>
      <c r="F1512" s="54" t="str">
        <f t="shared" si="23"/>
        <v>R 3809</v>
      </c>
      <c r="G1512"/>
    </row>
    <row r="1513" spans="1:7" ht="12.95" customHeight="1" x14ac:dyDescent="0.2">
      <c r="A1513" s="83">
        <v>3810</v>
      </c>
      <c r="B1513" s="83" t="s">
        <v>5279</v>
      </c>
      <c r="C1513" s="100" t="s">
        <v>2759</v>
      </c>
      <c r="D1513" s="108">
        <v>594.88</v>
      </c>
      <c r="E1513" s="84" t="s">
        <v>3204</v>
      </c>
      <c r="F1513" s="54" t="str">
        <f t="shared" si="23"/>
        <v>R 3810</v>
      </c>
      <c r="G1513"/>
    </row>
    <row r="1514" spans="1:7" ht="12.95" customHeight="1" x14ac:dyDescent="0.2">
      <c r="A1514" s="83">
        <v>3811</v>
      </c>
      <c r="B1514" s="83" t="s">
        <v>5279</v>
      </c>
      <c r="C1514" s="100" t="s">
        <v>2760</v>
      </c>
      <c r="D1514" s="108">
        <v>780.8</v>
      </c>
      <c r="E1514" s="84" t="s">
        <v>3204</v>
      </c>
      <c r="F1514" s="54" t="str">
        <f t="shared" si="23"/>
        <v>R 3811</v>
      </c>
      <c r="G1514"/>
    </row>
    <row r="1515" spans="1:7" ht="12.95" customHeight="1" x14ac:dyDescent="0.2">
      <c r="A1515" s="66">
        <v>3812</v>
      </c>
      <c r="B1515" s="66"/>
      <c r="C1515" s="98" t="s">
        <v>2761</v>
      </c>
      <c r="D1515" s="108">
        <v>153.28</v>
      </c>
      <c r="E1515" s="67" t="s">
        <v>3204</v>
      </c>
      <c r="F1515" s="54" t="str">
        <f t="shared" si="23"/>
        <v>R 3812</v>
      </c>
      <c r="G1515"/>
    </row>
    <row r="1516" spans="1:7" ht="12.95" customHeight="1" x14ac:dyDescent="0.2">
      <c r="A1516" s="66">
        <v>3813</v>
      </c>
      <c r="B1516" s="66"/>
      <c r="C1516" s="98" t="s">
        <v>2762</v>
      </c>
      <c r="D1516" s="108">
        <v>4096</v>
      </c>
      <c r="E1516" s="67" t="s">
        <v>3204</v>
      </c>
      <c r="F1516" s="54" t="str">
        <f t="shared" si="23"/>
        <v>R 3813</v>
      </c>
      <c r="G1516"/>
    </row>
    <row r="1517" spans="1:7" ht="12.95" customHeight="1" x14ac:dyDescent="0.2">
      <c r="A1517" s="66">
        <v>3814</v>
      </c>
      <c r="B1517" s="66"/>
      <c r="C1517" s="98" t="s">
        <v>2763</v>
      </c>
      <c r="D1517" s="108">
        <v>806.72</v>
      </c>
      <c r="E1517" s="67" t="s">
        <v>3204</v>
      </c>
      <c r="F1517" s="54" t="str">
        <f t="shared" si="23"/>
        <v>R 3814</v>
      </c>
      <c r="G1517"/>
    </row>
    <row r="1518" spans="1:7" ht="12.95" customHeight="1" x14ac:dyDescent="0.2">
      <c r="A1518" s="66">
        <v>3815</v>
      </c>
      <c r="B1518" s="66"/>
      <c r="C1518" s="98" t="s">
        <v>2754</v>
      </c>
      <c r="D1518" s="108">
        <v>2304</v>
      </c>
      <c r="E1518" s="67" t="s">
        <v>3204</v>
      </c>
      <c r="F1518" s="54" t="str">
        <f t="shared" si="23"/>
        <v>R 3815</v>
      </c>
      <c r="G1518"/>
    </row>
    <row r="1519" spans="1:7" ht="12.95" customHeight="1" x14ac:dyDescent="0.2">
      <c r="A1519" s="66">
        <v>3816</v>
      </c>
      <c r="B1519" s="66"/>
      <c r="C1519" s="98" t="s">
        <v>2764</v>
      </c>
      <c r="D1519" s="108">
        <v>153.28</v>
      </c>
      <c r="E1519" s="67" t="s">
        <v>3204</v>
      </c>
      <c r="F1519" s="54" t="str">
        <f t="shared" si="23"/>
        <v>R 3816</v>
      </c>
      <c r="G1519"/>
    </row>
    <row r="1520" spans="1:7" ht="12.95" customHeight="1" x14ac:dyDescent="0.2">
      <c r="A1520" s="66">
        <v>3817</v>
      </c>
      <c r="B1520" s="66"/>
      <c r="C1520" s="98" t="s">
        <v>2698</v>
      </c>
      <c r="D1520" s="108">
        <v>358.72</v>
      </c>
      <c r="E1520" s="67" t="s">
        <v>3204</v>
      </c>
      <c r="F1520" s="54" t="str">
        <f t="shared" si="23"/>
        <v>R 3817</v>
      </c>
      <c r="G1520"/>
    </row>
    <row r="1521" spans="1:7" ht="12.95" customHeight="1" x14ac:dyDescent="0.2">
      <c r="A1521" s="66">
        <v>3818</v>
      </c>
      <c r="B1521" s="66"/>
      <c r="C1521" s="98" t="s">
        <v>2765</v>
      </c>
      <c r="D1521" s="108">
        <v>249.6</v>
      </c>
      <c r="E1521" s="67" t="s">
        <v>3204</v>
      </c>
      <c r="F1521" s="54" t="str">
        <f t="shared" si="23"/>
        <v>R 3818</v>
      </c>
      <c r="G1521"/>
    </row>
    <row r="1522" spans="1:7" ht="12.95" customHeight="1" x14ac:dyDescent="0.2">
      <c r="A1522" s="66">
        <v>3819</v>
      </c>
      <c r="B1522" s="66"/>
      <c r="C1522" s="98" t="s">
        <v>2766</v>
      </c>
      <c r="D1522" s="108">
        <v>281.27999999999997</v>
      </c>
      <c r="E1522" s="67" t="s">
        <v>3204</v>
      </c>
      <c r="F1522" s="54" t="str">
        <f t="shared" si="23"/>
        <v>R 3819</v>
      </c>
      <c r="G1522"/>
    </row>
    <row r="1523" spans="1:7" ht="12.95" customHeight="1" x14ac:dyDescent="0.2">
      <c r="A1523" s="66">
        <v>3820</v>
      </c>
      <c r="B1523" s="66"/>
      <c r="C1523" s="98" t="s">
        <v>2767</v>
      </c>
      <c r="D1523" s="108">
        <v>345.28</v>
      </c>
      <c r="E1523" s="67" t="s">
        <v>3204</v>
      </c>
      <c r="F1523" s="54" t="str">
        <f t="shared" si="23"/>
        <v>R 3820</v>
      </c>
      <c r="G1523"/>
    </row>
    <row r="1524" spans="1:7" ht="12.95" customHeight="1" x14ac:dyDescent="0.2">
      <c r="A1524" s="66">
        <v>3821</v>
      </c>
      <c r="B1524" s="66"/>
      <c r="C1524" s="98" t="s">
        <v>2768</v>
      </c>
      <c r="D1524" s="108">
        <v>768</v>
      </c>
      <c r="E1524" s="67" t="s">
        <v>3204</v>
      </c>
      <c r="F1524" s="54" t="str">
        <f t="shared" si="23"/>
        <v>R 3821</v>
      </c>
      <c r="G1524"/>
    </row>
    <row r="1525" spans="1:7" ht="12.95" customHeight="1" x14ac:dyDescent="0.2">
      <c r="A1525" s="66">
        <v>3822</v>
      </c>
      <c r="B1525" s="66"/>
      <c r="C1525" s="98" t="s">
        <v>2680</v>
      </c>
      <c r="D1525" s="108">
        <v>3328</v>
      </c>
      <c r="E1525" s="67" t="s">
        <v>3204</v>
      </c>
      <c r="F1525" s="54" t="str">
        <f t="shared" si="23"/>
        <v>R 3822</v>
      </c>
      <c r="G1525"/>
    </row>
    <row r="1526" spans="1:7" ht="12.95" customHeight="1" x14ac:dyDescent="0.2">
      <c r="A1526" s="83">
        <v>3823</v>
      </c>
      <c r="B1526" s="83" t="s">
        <v>5279</v>
      </c>
      <c r="C1526" s="100" t="s">
        <v>2769</v>
      </c>
      <c r="D1526" s="108">
        <v>813.12</v>
      </c>
      <c r="E1526" s="84" t="s">
        <v>3204</v>
      </c>
      <c r="F1526" s="54" t="str">
        <f t="shared" si="23"/>
        <v>R 3823</v>
      </c>
      <c r="G1526"/>
    </row>
    <row r="1527" spans="1:7" ht="12.95" customHeight="1" x14ac:dyDescent="0.2">
      <c r="A1527" s="66">
        <v>3824</v>
      </c>
      <c r="B1527" s="66"/>
      <c r="C1527" s="98" t="s">
        <v>2770</v>
      </c>
      <c r="D1527" s="108">
        <v>8448</v>
      </c>
      <c r="E1527" s="67" t="s">
        <v>3204</v>
      </c>
      <c r="F1527" s="54" t="str">
        <f t="shared" si="23"/>
        <v>R 3824</v>
      </c>
      <c r="G1527"/>
    </row>
    <row r="1528" spans="1:7" ht="12.95" customHeight="1" x14ac:dyDescent="0.2">
      <c r="A1528" s="66">
        <v>3825</v>
      </c>
      <c r="B1528" s="66"/>
      <c r="C1528" s="98" t="s">
        <v>2771</v>
      </c>
      <c r="D1528" s="108">
        <v>5632</v>
      </c>
      <c r="E1528" s="67" t="s">
        <v>3204</v>
      </c>
      <c r="F1528" s="54" t="str">
        <f t="shared" si="23"/>
        <v>R 3825</v>
      </c>
      <c r="G1528"/>
    </row>
    <row r="1529" spans="1:7" ht="12.95" customHeight="1" x14ac:dyDescent="0.2">
      <c r="A1529" s="66">
        <v>3826</v>
      </c>
      <c r="B1529" s="66"/>
      <c r="C1529" s="98" t="s">
        <v>2772</v>
      </c>
      <c r="D1529" s="108">
        <v>409.28</v>
      </c>
      <c r="E1529" s="67" t="s">
        <v>3204</v>
      </c>
      <c r="F1529" s="54" t="str">
        <f t="shared" si="23"/>
        <v>R 3826</v>
      </c>
      <c r="G1529"/>
    </row>
    <row r="1530" spans="1:7" ht="12.95" customHeight="1" x14ac:dyDescent="0.2">
      <c r="A1530" s="66">
        <v>3827</v>
      </c>
      <c r="B1530" s="66"/>
      <c r="C1530" s="98" t="s">
        <v>2772</v>
      </c>
      <c r="D1530" s="108">
        <v>275.2</v>
      </c>
      <c r="E1530" s="67" t="s">
        <v>3204</v>
      </c>
      <c r="F1530" s="54" t="str">
        <f t="shared" si="23"/>
        <v>R 3827</v>
      </c>
      <c r="G1530"/>
    </row>
    <row r="1531" spans="1:7" ht="12.95" customHeight="1" x14ac:dyDescent="0.2">
      <c r="A1531" s="66">
        <v>3828</v>
      </c>
      <c r="B1531" s="66"/>
      <c r="C1531" s="98" t="s">
        <v>2773</v>
      </c>
      <c r="D1531" s="108">
        <v>217.28</v>
      </c>
      <c r="E1531" s="67" t="s">
        <v>3204</v>
      </c>
      <c r="F1531" s="54" t="str">
        <f t="shared" si="23"/>
        <v>R 3828</v>
      </c>
      <c r="G1531"/>
    </row>
    <row r="1532" spans="1:7" ht="12.95" customHeight="1" x14ac:dyDescent="0.2">
      <c r="A1532" s="66">
        <v>3829</v>
      </c>
      <c r="B1532" s="66"/>
      <c r="C1532" s="98" t="s">
        <v>2774</v>
      </c>
      <c r="D1532" s="108">
        <v>243.2</v>
      </c>
      <c r="E1532" s="67" t="s">
        <v>3204</v>
      </c>
      <c r="F1532" s="54" t="str">
        <f t="shared" si="23"/>
        <v>R 3829</v>
      </c>
      <c r="G1532"/>
    </row>
    <row r="1533" spans="1:7" ht="12.95" customHeight="1" x14ac:dyDescent="0.2">
      <c r="A1533" s="66">
        <v>3830</v>
      </c>
      <c r="B1533" s="66"/>
      <c r="C1533" s="98" t="s">
        <v>2775</v>
      </c>
      <c r="D1533" s="108">
        <v>204.8</v>
      </c>
      <c r="E1533" s="67" t="s">
        <v>3204</v>
      </c>
      <c r="F1533" s="54" t="str">
        <f t="shared" si="23"/>
        <v>R 3830</v>
      </c>
      <c r="G1533"/>
    </row>
    <row r="1534" spans="1:7" ht="12.95" customHeight="1" x14ac:dyDescent="0.2">
      <c r="A1534" s="66">
        <v>3831</v>
      </c>
      <c r="B1534" s="66"/>
      <c r="C1534" s="98" t="s">
        <v>2776</v>
      </c>
      <c r="D1534" s="108">
        <v>64</v>
      </c>
      <c r="E1534" s="67" t="s">
        <v>3204</v>
      </c>
      <c r="F1534" s="54" t="str">
        <f t="shared" si="23"/>
        <v>R 3831</v>
      </c>
      <c r="G1534"/>
    </row>
    <row r="1535" spans="1:7" ht="12.95" customHeight="1" x14ac:dyDescent="0.2">
      <c r="A1535" s="69">
        <v>3832</v>
      </c>
      <c r="B1535" s="73"/>
      <c r="C1535" s="69" t="s">
        <v>4978</v>
      </c>
      <c r="D1535" s="108">
        <v>83.2</v>
      </c>
      <c r="E1535" s="70" t="s">
        <v>3204</v>
      </c>
      <c r="F1535" s="54" t="str">
        <f t="shared" si="23"/>
        <v>R 3832</v>
      </c>
      <c r="G1535"/>
    </row>
    <row r="1536" spans="1:7" ht="12.95" customHeight="1" x14ac:dyDescent="0.2">
      <c r="A1536" s="69">
        <v>3833</v>
      </c>
      <c r="B1536" s="73"/>
      <c r="C1536" s="69" t="s">
        <v>4979</v>
      </c>
      <c r="D1536" s="108">
        <v>43.52</v>
      </c>
      <c r="E1536" s="70" t="s">
        <v>3204</v>
      </c>
      <c r="F1536" s="54" t="str">
        <f t="shared" si="23"/>
        <v>R 3833</v>
      </c>
      <c r="G1536"/>
    </row>
    <row r="1537" spans="1:7" ht="12.95" customHeight="1" x14ac:dyDescent="0.2">
      <c r="A1537" s="69">
        <v>3839</v>
      </c>
      <c r="B1537" s="73"/>
      <c r="C1537" s="69" t="s">
        <v>4980</v>
      </c>
      <c r="D1537" s="108">
        <v>46.72</v>
      </c>
      <c r="E1537" s="70" t="s">
        <v>3204</v>
      </c>
      <c r="F1537" s="54" t="str">
        <f t="shared" si="23"/>
        <v>R 3839</v>
      </c>
      <c r="G1537"/>
    </row>
    <row r="1538" spans="1:7" ht="12.95" customHeight="1" x14ac:dyDescent="0.2">
      <c r="A1538" s="66">
        <v>3841</v>
      </c>
      <c r="B1538" s="66"/>
      <c r="C1538" s="98" t="s">
        <v>2777</v>
      </c>
      <c r="D1538" s="108">
        <v>838.4</v>
      </c>
      <c r="E1538" s="67" t="s">
        <v>3204</v>
      </c>
      <c r="F1538" s="54" t="str">
        <f t="shared" si="23"/>
        <v>R 3841</v>
      </c>
      <c r="G1538"/>
    </row>
    <row r="1539" spans="1:7" ht="12.95" customHeight="1" x14ac:dyDescent="0.2">
      <c r="A1539" s="69">
        <v>3842</v>
      </c>
      <c r="B1539" s="73"/>
      <c r="C1539" s="69" t="s">
        <v>4981</v>
      </c>
      <c r="D1539" s="108">
        <v>454.4</v>
      </c>
      <c r="E1539" s="70" t="s">
        <v>3204</v>
      </c>
      <c r="F1539" s="54" t="str">
        <f t="shared" si="23"/>
        <v>R 3842</v>
      </c>
      <c r="G1539"/>
    </row>
    <row r="1540" spans="1:7" ht="12.95" customHeight="1" x14ac:dyDescent="0.2">
      <c r="A1540" s="69">
        <v>3844</v>
      </c>
      <c r="B1540" s="73"/>
      <c r="C1540" s="69" t="s">
        <v>4982</v>
      </c>
      <c r="D1540" s="108">
        <v>472.32</v>
      </c>
      <c r="E1540" s="70" t="s">
        <v>3204</v>
      </c>
      <c r="F1540" s="54" t="str">
        <f t="shared" si="23"/>
        <v>R 3844</v>
      </c>
      <c r="G1540"/>
    </row>
    <row r="1541" spans="1:7" ht="12.95" customHeight="1" x14ac:dyDescent="0.2">
      <c r="A1541" s="69">
        <v>3845</v>
      </c>
      <c r="B1541" s="73"/>
      <c r="C1541" s="69" t="s">
        <v>4983</v>
      </c>
      <c r="D1541" s="108">
        <v>601.28</v>
      </c>
      <c r="E1541" s="70" t="s">
        <v>3204</v>
      </c>
      <c r="F1541" s="54" t="str">
        <f t="shared" ref="F1541:F1604" si="24">"R "&amp;A1541</f>
        <v>R 3845</v>
      </c>
      <c r="G1541"/>
    </row>
    <row r="1542" spans="1:7" ht="12.95" customHeight="1" x14ac:dyDescent="0.2">
      <c r="A1542" s="66">
        <v>3854</v>
      </c>
      <c r="B1542" s="66"/>
      <c r="C1542" s="98" t="s">
        <v>3501</v>
      </c>
      <c r="D1542" s="108">
        <v>48</v>
      </c>
      <c r="E1542" s="67" t="s">
        <v>3204</v>
      </c>
      <c r="F1542" s="54" t="str">
        <f t="shared" si="24"/>
        <v>R 3854</v>
      </c>
      <c r="G1542"/>
    </row>
    <row r="1543" spans="1:7" ht="12.95" customHeight="1" x14ac:dyDescent="0.2">
      <c r="A1543" s="66">
        <v>3856</v>
      </c>
      <c r="B1543" s="66"/>
      <c r="C1543" s="98" t="s">
        <v>2778</v>
      </c>
      <c r="D1543" s="108">
        <v>582.4</v>
      </c>
      <c r="E1543" s="67" t="s">
        <v>3205</v>
      </c>
      <c r="F1543" s="54" t="str">
        <f t="shared" si="24"/>
        <v>R 3856</v>
      </c>
      <c r="G1543"/>
    </row>
    <row r="1544" spans="1:7" ht="12.95" customHeight="1" x14ac:dyDescent="0.2">
      <c r="A1544" s="66">
        <v>3857</v>
      </c>
      <c r="B1544" s="66"/>
      <c r="C1544" s="98" t="s">
        <v>2779</v>
      </c>
      <c r="D1544" s="108">
        <v>460.8</v>
      </c>
      <c r="E1544" s="67" t="s">
        <v>3205</v>
      </c>
      <c r="F1544" s="54" t="str">
        <f t="shared" si="24"/>
        <v>R 3857</v>
      </c>
      <c r="G1544"/>
    </row>
    <row r="1545" spans="1:7" ht="12.95" customHeight="1" x14ac:dyDescent="0.2">
      <c r="A1545" s="66">
        <v>3858</v>
      </c>
      <c r="B1545" s="66"/>
      <c r="C1545" s="98" t="s">
        <v>2780</v>
      </c>
      <c r="D1545" s="108">
        <v>524.79999999999995</v>
      </c>
      <c r="E1545" s="67" t="s">
        <v>3205</v>
      </c>
      <c r="F1545" s="54" t="str">
        <f t="shared" si="24"/>
        <v>R 3858</v>
      </c>
      <c r="G1545"/>
    </row>
    <row r="1546" spans="1:7" ht="12.95" customHeight="1" x14ac:dyDescent="0.2">
      <c r="A1546" s="66">
        <v>3859</v>
      </c>
      <c r="B1546" s="66"/>
      <c r="C1546" s="98" t="s">
        <v>2752</v>
      </c>
      <c r="D1546" s="108">
        <v>288.32</v>
      </c>
      <c r="E1546" s="67" t="s">
        <v>3204</v>
      </c>
      <c r="F1546" s="54" t="str">
        <f t="shared" si="24"/>
        <v>R 3859</v>
      </c>
      <c r="G1546"/>
    </row>
    <row r="1547" spans="1:7" ht="12.95" customHeight="1" x14ac:dyDescent="0.2">
      <c r="A1547" s="66">
        <v>3860</v>
      </c>
      <c r="B1547" s="66"/>
      <c r="C1547" s="98" t="s">
        <v>2781</v>
      </c>
      <c r="D1547" s="108">
        <v>317.44</v>
      </c>
      <c r="E1547" s="67" t="s">
        <v>3204</v>
      </c>
      <c r="F1547" s="54" t="str">
        <f t="shared" si="24"/>
        <v>R 3860</v>
      </c>
      <c r="G1547"/>
    </row>
    <row r="1548" spans="1:7" ht="12.95" customHeight="1" x14ac:dyDescent="0.2">
      <c r="A1548" s="69">
        <v>3865</v>
      </c>
      <c r="B1548" s="73"/>
      <c r="C1548" s="69" t="s">
        <v>4984</v>
      </c>
      <c r="D1548" s="108">
        <v>723.2</v>
      </c>
      <c r="E1548" s="70" t="s">
        <v>3205</v>
      </c>
      <c r="F1548" s="54" t="str">
        <f t="shared" si="24"/>
        <v>R 3865</v>
      </c>
      <c r="G1548"/>
    </row>
    <row r="1549" spans="1:7" ht="12.95" customHeight="1" x14ac:dyDescent="0.2">
      <c r="A1549" s="69">
        <v>3866</v>
      </c>
      <c r="B1549" s="73"/>
      <c r="C1549" s="69" t="s">
        <v>4985</v>
      </c>
      <c r="D1549" s="108">
        <v>729.28</v>
      </c>
      <c r="E1549" s="70" t="s">
        <v>3205</v>
      </c>
      <c r="F1549" s="54" t="str">
        <f t="shared" si="24"/>
        <v>R 3866</v>
      </c>
      <c r="G1549"/>
    </row>
    <row r="1550" spans="1:7" ht="12.95" customHeight="1" x14ac:dyDescent="0.2">
      <c r="A1550" s="66">
        <v>3873</v>
      </c>
      <c r="B1550" s="66"/>
      <c r="C1550" s="98" t="s">
        <v>2782</v>
      </c>
      <c r="D1550" s="108">
        <v>352.32</v>
      </c>
      <c r="E1550" s="67" t="s">
        <v>3205</v>
      </c>
      <c r="F1550" s="54" t="str">
        <f t="shared" si="24"/>
        <v>R 3873</v>
      </c>
      <c r="G1550"/>
    </row>
    <row r="1551" spans="1:7" ht="12.95" customHeight="1" x14ac:dyDescent="0.2">
      <c r="A1551" s="69">
        <v>3874</v>
      </c>
      <c r="B1551" s="73"/>
      <c r="C1551" s="69" t="s">
        <v>4986</v>
      </c>
      <c r="D1551" s="108">
        <v>480.32</v>
      </c>
      <c r="E1551" s="70" t="s">
        <v>3205</v>
      </c>
      <c r="F1551" s="54" t="str">
        <f t="shared" si="24"/>
        <v>R 3874</v>
      </c>
      <c r="G1551"/>
    </row>
    <row r="1552" spans="1:7" ht="12.95" customHeight="1" x14ac:dyDescent="0.2">
      <c r="A1552" s="69">
        <v>3875</v>
      </c>
      <c r="B1552" s="73"/>
      <c r="C1552" s="69" t="s">
        <v>4987</v>
      </c>
      <c r="D1552" s="108">
        <v>339.2</v>
      </c>
      <c r="E1552" s="70" t="s">
        <v>3205</v>
      </c>
      <c r="F1552" s="54" t="str">
        <f t="shared" si="24"/>
        <v>R 3875</v>
      </c>
      <c r="G1552"/>
    </row>
    <row r="1553" spans="1:7" ht="12.95" customHeight="1" x14ac:dyDescent="0.2">
      <c r="A1553" s="66">
        <v>3881</v>
      </c>
      <c r="B1553" s="66"/>
      <c r="C1553" s="98" t="s">
        <v>2651</v>
      </c>
      <c r="D1553" s="108">
        <v>1075.2</v>
      </c>
      <c r="E1553" s="67" t="s">
        <v>3205</v>
      </c>
      <c r="F1553" s="54" t="str">
        <f t="shared" si="24"/>
        <v>R 3881</v>
      </c>
      <c r="G1553"/>
    </row>
    <row r="1554" spans="1:7" ht="12.95" customHeight="1" x14ac:dyDescent="0.2">
      <c r="A1554" s="66">
        <v>3882</v>
      </c>
      <c r="B1554" s="66"/>
      <c r="C1554" s="98" t="s">
        <v>2651</v>
      </c>
      <c r="D1554" s="108">
        <v>499.2</v>
      </c>
      <c r="E1554" s="67" t="s">
        <v>3205</v>
      </c>
      <c r="F1554" s="54" t="str">
        <f t="shared" si="24"/>
        <v>R 3882</v>
      </c>
      <c r="G1554"/>
    </row>
    <row r="1555" spans="1:7" ht="12.95" customHeight="1" x14ac:dyDescent="0.2">
      <c r="A1555" s="66">
        <v>3883</v>
      </c>
      <c r="B1555" s="66"/>
      <c r="C1555" s="98" t="s">
        <v>2651</v>
      </c>
      <c r="D1555" s="108">
        <v>588.79999999999995</v>
      </c>
      <c r="E1555" s="67" t="s">
        <v>3205</v>
      </c>
      <c r="F1555" s="54" t="str">
        <f t="shared" si="24"/>
        <v>R 3883</v>
      </c>
      <c r="G1555"/>
    </row>
    <row r="1556" spans="1:7" ht="12.95" customHeight="1" x14ac:dyDescent="0.2">
      <c r="A1556" s="66">
        <v>3884</v>
      </c>
      <c r="B1556" s="66"/>
      <c r="C1556" s="98" t="s">
        <v>2783</v>
      </c>
      <c r="D1556" s="108">
        <v>569.6</v>
      </c>
      <c r="E1556" s="67" t="s">
        <v>3205</v>
      </c>
      <c r="F1556" s="54" t="str">
        <f t="shared" si="24"/>
        <v>R 3884</v>
      </c>
      <c r="G1556"/>
    </row>
    <row r="1557" spans="1:7" ht="12.95" customHeight="1" x14ac:dyDescent="0.2">
      <c r="A1557" s="66">
        <v>3885</v>
      </c>
      <c r="B1557" s="66"/>
      <c r="C1557" s="98" t="s">
        <v>2784</v>
      </c>
      <c r="D1557" s="108">
        <v>390.4</v>
      </c>
      <c r="E1557" s="67" t="s">
        <v>3205</v>
      </c>
      <c r="F1557" s="54" t="str">
        <f t="shared" si="24"/>
        <v>R 3885</v>
      </c>
      <c r="G1557"/>
    </row>
    <row r="1558" spans="1:7" ht="12.95" customHeight="1" x14ac:dyDescent="0.2">
      <c r="A1558" s="66">
        <v>3886</v>
      </c>
      <c r="B1558" s="66"/>
      <c r="C1558" s="98" t="s">
        <v>2785</v>
      </c>
      <c r="D1558" s="108">
        <v>1523.2</v>
      </c>
      <c r="E1558" s="67" t="s">
        <v>3205</v>
      </c>
      <c r="F1558" s="54" t="str">
        <f t="shared" si="24"/>
        <v>R 3886</v>
      </c>
      <c r="G1558"/>
    </row>
    <row r="1559" spans="1:7" ht="12.95" customHeight="1" x14ac:dyDescent="0.2">
      <c r="A1559" s="66">
        <v>3887</v>
      </c>
      <c r="B1559" s="66"/>
      <c r="C1559" s="98" t="s">
        <v>2652</v>
      </c>
      <c r="D1559" s="108">
        <v>454.4</v>
      </c>
      <c r="E1559" s="67" t="s">
        <v>3205</v>
      </c>
      <c r="F1559" s="54" t="str">
        <f t="shared" si="24"/>
        <v>R 3887</v>
      </c>
      <c r="G1559"/>
    </row>
    <row r="1560" spans="1:7" ht="12.95" customHeight="1" x14ac:dyDescent="0.2">
      <c r="A1560" s="66">
        <v>3888</v>
      </c>
      <c r="B1560" s="66"/>
      <c r="C1560" s="98" t="s">
        <v>2652</v>
      </c>
      <c r="D1560" s="108">
        <v>371.2</v>
      </c>
      <c r="E1560" s="67" t="s">
        <v>3205</v>
      </c>
      <c r="F1560" s="54" t="str">
        <f t="shared" si="24"/>
        <v>R 3888</v>
      </c>
      <c r="G1560"/>
    </row>
    <row r="1561" spans="1:7" ht="12.95" customHeight="1" x14ac:dyDescent="0.2">
      <c r="A1561" s="66">
        <v>3889</v>
      </c>
      <c r="B1561" s="66"/>
      <c r="C1561" s="98" t="s">
        <v>2786</v>
      </c>
      <c r="D1561" s="108">
        <v>665.28</v>
      </c>
      <c r="E1561" s="67" t="s">
        <v>3205</v>
      </c>
      <c r="F1561" s="54" t="str">
        <f t="shared" si="24"/>
        <v>R 3889</v>
      </c>
      <c r="G1561"/>
    </row>
    <row r="1562" spans="1:7" ht="12.95" customHeight="1" x14ac:dyDescent="0.2">
      <c r="A1562" s="66">
        <v>3890</v>
      </c>
      <c r="B1562" s="66"/>
      <c r="C1562" s="98" t="s">
        <v>2748</v>
      </c>
      <c r="D1562" s="108">
        <v>665.28</v>
      </c>
      <c r="E1562" s="67" t="s">
        <v>3205</v>
      </c>
      <c r="F1562" s="54" t="str">
        <f t="shared" si="24"/>
        <v>R 3890</v>
      </c>
      <c r="G1562"/>
    </row>
    <row r="1563" spans="1:7" ht="12.95" customHeight="1" x14ac:dyDescent="0.2">
      <c r="A1563" s="66">
        <v>3891</v>
      </c>
      <c r="B1563" s="66"/>
      <c r="C1563" s="98" t="s">
        <v>2787</v>
      </c>
      <c r="D1563" s="108">
        <v>806.72</v>
      </c>
      <c r="E1563" s="67" t="s">
        <v>3205</v>
      </c>
      <c r="F1563" s="54" t="str">
        <f t="shared" si="24"/>
        <v>R 3891</v>
      </c>
      <c r="G1563"/>
    </row>
    <row r="1564" spans="1:7" ht="12.95" customHeight="1" x14ac:dyDescent="0.2">
      <c r="A1564" s="66">
        <v>3892</v>
      </c>
      <c r="B1564" s="66"/>
      <c r="C1564" s="98" t="s">
        <v>2788</v>
      </c>
      <c r="D1564" s="108">
        <v>441.6</v>
      </c>
      <c r="E1564" s="67" t="s">
        <v>3205</v>
      </c>
      <c r="F1564" s="54" t="str">
        <f t="shared" si="24"/>
        <v>R 3892</v>
      </c>
      <c r="G1564"/>
    </row>
    <row r="1565" spans="1:7" ht="12.95" customHeight="1" x14ac:dyDescent="0.2">
      <c r="A1565" s="69">
        <v>3893</v>
      </c>
      <c r="B1565" s="73"/>
      <c r="C1565" s="69" t="s">
        <v>4988</v>
      </c>
      <c r="D1565" s="108">
        <v>409.28</v>
      </c>
      <c r="E1565" s="70" t="s">
        <v>3205</v>
      </c>
      <c r="F1565" s="54" t="str">
        <f t="shared" si="24"/>
        <v>R 3893</v>
      </c>
      <c r="G1565"/>
    </row>
    <row r="1566" spans="1:7" ht="12.95" customHeight="1" x14ac:dyDescent="0.2">
      <c r="A1566" s="66">
        <v>3894</v>
      </c>
      <c r="B1566" s="66"/>
      <c r="C1566" s="98" t="s">
        <v>3479</v>
      </c>
      <c r="D1566" s="108">
        <v>824</v>
      </c>
      <c r="E1566" s="67" t="s">
        <v>3205</v>
      </c>
      <c r="F1566" s="54" t="str">
        <f t="shared" si="24"/>
        <v>R 3894</v>
      </c>
      <c r="G1566"/>
    </row>
    <row r="1567" spans="1:7" ht="12.95" customHeight="1" x14ac:dyDescent="0.2">
      <c r="A1567" s="69">
        <v>3895</v>
      </c>
      <c r="B1567" s="73"/>
      <c r="C1567" s="69" t="s">
        <v>4989</v>
      </c>
      <c r="D1567" s="108">
        <v>2560</v>
      </c>
      <c r="E1567" s="70" t="s">
        <v>3205</v>
      </c>
      <c r="F1567" s="54" t="str">
        <f t="shared" si="24"/>
        <v>R 3895</v>
      </c>
      <c r="G1567"/>
    </row>
    <row r="1568" spans="1:7" ht="12.95" customHeight="1" x14ac:dyDescent="0.2">
      <c r="A1568" s="69">
        <v>3898</v>
      </c>
      <c r="B1568" s="73"/>
      <c r="C1568" s="69" t="s">
        <v>4990</v>
      </c>
      <c r="D1568" s="108">
        <v>691.2</v>
      </c>
      <c r="E1568" s="70" t="s">
        <v>3205</v>
      </c>
      <c r="F1568" s="54" t="str">
        <f t="shared" si="24"/>
        <v>R 3898</v>
      </c>
      <c r="G1568"/>
    </row>
    <row r="1569" spans="1:7" ht="12.95" customHeight="1" x14ac:dyDescent="0.2">
      <c r="A1569" s="66">
        <v>3901</v>
      </c>
      <c r="B1569" s="66"/>
      <c r="C1569" s="98" t="s">
        <v>2789</v>
      </c>
      <c r="D1569" s="108">
        <v>1932.8</v>
      </c>
      <c r="E1569" s="67" t="s">
        <v>3204</v>
      </c>
      <c r="F1569" s="54" t="str">
        <f t="shared" si="24"/>
        <v>R 3901</v>
      </c>
      <c r="G1569"/>
    </row>
    <row r="1570" spans="1:7" ht="12.95" customHeight="1" x14ac:dyDescent="0.2">
      <c r="A1570" s="66">
        <v>3902</v>
      </c>
      <c r="B1570" s="66"/>
      <c r="C1570" s="98" t="s">
        <v>2790</v>
      </c>
      <c r="D1570" s="108">
        <v>1843.2</v>
      </c>
      <c r="E1570" s="67" t="s">
        <v>3204</v>
      </c>
      <c r="F1570" s="54" t="str">
        <f t="shared" si="24"/>
        <v>R 3902</v>
      </c>
      <c r="G1570"/>
    </row>
    <row r="1571" spans="1:7" ht="12.95" customHeight="1" x14ac:dyDescent="0.2">
      <c r="A1571" s="66">
        <v>3903</v>
      </c>
      <c r="B1571" s="66"/>
      <c r="C1571" s="98" t="s">
        <v>2791</v>
      </c>
      <c r="D1571" s="108">
        <v>1344</v>
      </c>
      <c r="E1571" s="67" t="s">
        <v>3204</v>
      </c>
      <c r="F1571" s="54" t="str">
        <f t="shared" si="24"/>
        <v>R 3903</v>
      </c>
      <c r="G1571"/>
    </row>
    <row r="1572" spans="1:7" ht="12.95" customHeight="1" x14ac:dyDescent="0.2">
      <c r="A1572" s="69">
        <v>3905</v>
      </c>
      <c r="B1572" s="73"/>
      <c r="C1572" s="69" t="s">
        <v>4991</v>
      </c>
      <c r="D1572" s="108">
        <v>604.16</v>
      </c>
      <c r="E1572" s="70" t="s">
        <v>3205</v>
      </c>
      <c r="F1572" s="54" t="str">
        <f t="shared" si="24"/>
        <v>R 3905</v>
      </c>
      <c r="G1572"/>
    </row>
    <row r="1573" spans="1:7" ht="12.95" customHeight="1" x14ac:dyDescent="0.2">
      <c r="A1573" s="66">
        <v>3907</v>
      </c>
      <c r="B1573" s="66"/>
      <c r="C1573" s="98" t="s">
        <v>2892</v>
      </c>
      <c r="D1573" s="108">
        <v>1216</v>
      </c>
      <c r="E1573" s="67" t="s">
        <v>3205</v>
      </c>
      <c r="F1573" s="54" t="str">
        <f t="shared" si="24"/>
        <v>R 3907</v>
      </c>
      <c r="G1573"/>
    </row>
    <row r="1574" spans="1:7" ht="12.95" customHeight="1" x14ac:dyDescent="0.2">
      <c r="A1574" s="66">
        <v>3908</v>
      </c>
      <c r="B1574" s="66"/>
      <c r="C1574" s="98" t="s">
        <v>3653</v>
      </c>
      <c r="D1574" s="108">
        <v>384</v>
      </c>
      <c r="E1574" s="68" t="s">
        <v>3205</v>
      </c>
      <c r="F1574" s="54" t="str">
        <f t="shared" si="24"/>
        <v>R 3908</v>
      </c>
      <c r="G1574"/>
    </row>
    <row r="1575" spans="1:7" ht="12.95" customHeight="1" x14ac:dyDescent="0.2">
      <c r="A1575" s="66">
        <v>3909</v>
      </c>
      <c r="B1575" s="66"/>
      <c r="C1575" s="98" t="s">
        <v>2893</v>
      </c>
      <c r="D1575" s="108">
        <v>1024</v>
      </c>
      <c r="E1575" s="67" t="s">
        <v>3205</v>
      </c>
      <c r="F1575" s="54" t="str">
        <f t="shared" si="24"/>
        <v>R 3909</v>
      </c>
      <c r="G1575"/>
    </row>
    <row r="1576" spans="1:7" ht="12.95" customHeight="1" x14ac:dyDescent="0.2">
      <c r="A1576" s="66">
        <v>3910</v>
      </c>
      <c r="B1576" s="66"/>
      <c r="C1576" s="98" t="s">
        <v>2894</v>
      </c>
      <c r="D1576" s="108">
        <v>960</v>
      </c>
      <c r="E1576" s="67" t="s">
        <v>3205</v>
      </c>
      <c r="F1576" s="54" t="str">
        <f t="shared" si="24"/>
        <v>R 3910</v>
      </c>
      <c r="G1576"/>
    </row>
    <row r="1577" spans="1:7" ht="12.95" customHeight="1" x14ac:dyDescent="0.2">
      <c r="A1577" s="66">
        <v>3911</v>
      </c>
      <c r="B1577" s="66"/>
      <c r="C1577" s="98" t="s">
        <v>2894</v>
      </c>
      <c r="D1577" s="108">
        <v>1024</v>
      </c>
      <c r="E1577" s="67" t="s">
        <v>3205</v>
      </c>
      <c r="F1577" s="54" t="str">
        <f t="shared" si="24"/>
        <v>R 3911</v>
      </c>
      <c r="G1577"/>
    </row>
    <row r="1578" spans="1:7" ht="12.95" customHeight="1" x14ac:dyDescent="0.2">
      <c r="A1578" s="66">
        <v>3913</v>
      </c>
      <c r="B1578" s="66"/>
      <c r="C1578" s="98" t="s">
        <v>3111</v>
      </c>
      <c r="D1578" s="108">
        <v>160</v>
      </c>
      <c r="E1578" s="67" t="s">
        <v>3204</v>
      </c>
      <c r="F1578" s="54" t="str">
        <f t="shared" si="24"/>
        <v>R 3913</v>
      </c>
      <c r="G1578"/>
    </row>
    <row r="1579" spans="1:7" ht="12.95" customHeight="1" x14ac:dyDescent="0.2">
      <c r="A1579" s="66">
        <v>3914</v>
      </c>
      <c r="B1579" s="66"/>
      <c r="C1579" s="98" t="s">
        <v>2792</v>
      </c>
      <c r="D1579" s="108">
        <v>896</v>
      </c>
      <c r="E1579" s="67" t="s">
        <v>3205</v>
      </c>
      <c r="F1579" s="54" t="str">
        <f t="shared" si="24"/>
        <v>R 3914</v>
      </c>
      <c r="G1579"/>
    </row>
    <row r="1580" spans="1:7" ht="12.95" customHeight="1" x14ac:dyDescent="0.2">
      <c r="A1580" s="66">
        <v>3915</v>
      </c>
      <c r="B1580" s="66"/>
      <c r="C1580" s="98" t="s">
        <v>2895</v>
      </c>
      <c r="D1580" s="108">
        <v>832</v>
      </c>
      <c r="E1580" s="67" t="s">
        <v>3205</v>
      </c>
      <c r="F1580" s="54" t="str">
        <f t="shared" si="24"/>
        <v>R 3915</v>
      </c>
      <c r="G1580"/>
    </row>
    <row r="1581" spans="1:7" ht="12.95" customHeight="1" x14ac:dyDescent="0.2">
      <c r="A1581" s="66">
        <v>3916</v>
      </c>
      <c r="B1581" s="66"/>
      <c r="C1581" s="98" t="s">
        <v>2895</v>
      </c>
      <c r="D1581" s="108">
        <v>512</v>
      </c>
      <c r="E1581" s="67" t="s">
        <v>3205</v>
      </c>
      <c r="F1581" s="54" t="str">
        <f t="shared" si="24"/>
        <v>R 3916</v>
      </c>
      <c r="G1581"/>
    </row>
    <row r="1582" spans="1:7" ht="12.95" customHeight="1" x14ac:dyDescent="0.2">
      <c r="A1582" s="66">
        <v>3917</v>
      </c>
      <c r="B1582" s="66"/>
      <c r="C1582" s="98" t="s">
        <v>2896</v>
      </c>
      <c r="D1582" s="108">
        <v>422.72</v>
      </c>
      <c r="E1582" s="67" t="s">
        <v>3205</v>
      </c>
      <c r="F1582" s="54" t="str">
        <f t="shared" si="24"/>
        <v>R 3917</v>
      </c>
      <c r="G1582"/>
    </row>
    <row r="1583" spans="1:7" ht="12.95" customHeight="1" x14ac:dyDescent="0.2">
      <c r="A1583" s="66">
        <v>3918</v>
      </c>
      <c r="B1583" s="66"/>
      <c r="C1583" s="98" t="s">
        <v>2893</v>
      </c>
      <c r="D1583" s="108">
        <v>530.88</v>
      </c>
      <c r="E1583" s="67" t="s">
        <v>3205</v>
      </c>
      <c r="F1583" s="54" t="str">
        <f t="shared" si="24"/>
        <v>R 3918</v>
      </c>
      <c r="G1583"/>
    </row>
    <row r="1584" spans="1:7" ht="12.95" customHeight="1" x14ac:dyDescent="0.2">
      <c r="A1584" s="69">
        <v>3920</v>
      </c>
      <c r="B1584" s="73"/>
      <c r="C1584" s="69" t="s">
        <v>4998</v>
      </c>
      <c r="D1584" s="108">
        <v>1164.8</v>
      </c>
      <c r="E1584" s="70" t="s">
        <v>3205</v>
      </c>
      <c r="F1584" s="54" t="str">
        <f t="shared" si="24"/>
        <v>R 3920</v>
      </c>
      <c r="G1584"/>
    </row>
    <row r="1585" spans="1:7" ht="12.95" customHeight="1" x14ac:dyDescent="0.2">
      <c r="A1585" s="69">
        <v>3923</v>
      </c>
      <c r="B1585" s="73"/>
      <c r="C1585" s="69" t="s">
        <v>4999</v>
      </c>
      <c r="D1585" s="108">
        <v>870.72</v>
      </c>
      <c r="E1585" s="70" t="s">
        <v>3205</v>
      </c>
      <c r="F1585" s="54" t="str">
        <f t="shared" si="24"/>
        <v>R 3923</v>
      </c>
      <c r="G1585"/>
    </row>
    <row r="1586" spans="1:7" ht="12.95" customHeight="1" x14ac:dyDescent="0.2">
      <c r="A1586" s="66">
        <v>3924</v>
      </c>
      <c r="B1586" s="66"/>
      <c r="C1586" s="98" t="s">
        <v>3112</v>
      </c>
      <c r="D1586" s="108">
        <v>345.28</v>
      </c>
      <c r="E1586" s="67" t="s">
        <v>3204</v>
      </c>
      <c r="F1586" s="54" t="str">
        <f t="shared" si="24"/>
        <v>R 3924</v>
      </c>
      <c r="G1586"/>
    </row>
    <row r="1587" spans="1:7" ht="12.95" customHeight="1" x14ac:dyDescent="0.2">
      <c r="A1587" s="69">
        <v>3925</v>
      </c>
      <c r="B1587" s="73"/>
      <c r="C1587" s="69" t="s">
        <v>5132</v>
      </c>
      <c r="D1587" s="108">
        <v>390.4</v>
      </c>
      <c r="E1587" s="70" t="s">
        <v>3204</v>
      </c>
      <c r="F1587" s="54" t="str">
        <f t="shared" si="24"/>
        <v>R 3925</v>
      </c>
      <c r="G1587"/>
    </row>
    <row r="1588" spans="1:7" ht="12.95" customHeight="1" x14ac:dyDescent="0.2">
      <c r="A1588" s="66">
        <v>3926</v>
      </c>
      <c r="B1588" s="66"/>
      <c r="C1588" s="98" t="s">
        <v>2793</v>
      </c>
      <c r="D1588" s="108">
        <v>819.2</v>
      </c>
      <c r="E1588" s="67" t="s">
        <v>3205</v>
      </c>
      <c r="F1588" s="54" t="str">
        <f t="shared" si="24"/>
        <v>R 3926</v>
      </c>
      <c r="G1588"/>
    </row>
    <row r="1589" spans="1:7" ht="12.95" customHeight="1" x14ac:dyDescent="0.2">
      <c r="A1589" s="66">
        <v>3927</v>
      </c>
      <c r="B1589" s="66"/>
      <c r="C1589" s="98" t="s">
        <v>2794</v>
      </c>
      <c r="D1589" s="108">
        <v>153.28</v>
      </c>
      <c r="E1589" s="67" t="s">
        <v>3205</v>
      </c>
      <c r="F1589" s="54" t="str">
        <f t="shared" si="24"/>
        <v>R 3927</v>
      </c>
      <c r="G1589"/>
    </row>
    <row r="1590" spans="1:7" ht="12.95" customHeight="1" x14ac:dyDescent="0.2">
      <c r="A1590" s="66">
        <v>3928</v>
      </c>
      <c r="B1590" s="66"/>
      <c r="C1590" s="98" t="s">
        <v>2795</v>
      </c>
      <c r="D1590" s="108">
        <v>64</v>
      </c>
      <c r="E1590" s="67" t="s">
        <v>3205</v>
      </c>
      <c r="F1590" s="54" t="str">
        <f t="shared" si="24"/>
        <v>R 3928</v>
      </c>
      <c r="G1590"/>
    </row>
    <row r="1591" spans="1:7" ht="12.95" customHeight="1" x14ac:dyDescent="0.2">
      <c r="A1591" s="66">
        <v>3929</v>
      </c>
      <c r="B1591" s="66"/>
      <c r="C1591" s="98" t="s">
        <v>2796</v>
      </c>
      <c r="D1591" s="108">
        <v>64</v>
      </c>
      <c r="E1591" s="67" t="s">
        <v>3205</v>
      </c>
      <c r="F1591" s="54" t="str">
        <f t="shared" si="24"/>
        <v>R 3929</v>
      </c>
      <c r="G1591"/>
    </row>
    <row r="1592" spans="1:7" ht="12.95" customHeight="1" x14ac:dyDescent="0.2">
      <c r="A1592" s="66">
        <v>3930</v>
      </c>
      <c r="B1592" s="66"/>
      <c r="C1592" s="98" t="s">
        <v>2797</v>
      </c>
      <c r="D1592" s="108">
        <v>83.2</v>
      </c>
      <c r="E1592" s="67" t="s">
        <v>3205</v>
      </c>
      <c r="F1592" s="54" t="str">
        <f t="shared" si="24"/>
        <v>R 3930</v>
      </c>
      <c r="G1592"/>
    </row>
    <row r="1593" spans="1:7" ht="12.95" customHeight="1" x14ac:dyDescent="0.2">
      <c r="A1593" s="66">
        <v>3931</v>
      </c>
      <c r="B1593" s="66"/>
      <c r="C1593" s="98" t="s">
        <v>2798</v>
      </c>
      <c r="D1593" s="108">
        <v>2176</v>
      </c>
      <c r="E1593" s="67" t="s">
        <v>3205</v>
      </c>
      <c r="F1593" s="54" t="str">
        <f t="shared" si="24"/>
        <v>R 3931</v>
      </c>
      <c r="G1593"/>
    </row>
    <row r="1594" spans="1:7" ht="12.95" customHeight="1" x14ac:dyDescent="0.2">
      <c r="A1594" s="66">
        <v>3932</v>
      </c>
      <c r="B1594" s="66"/>
      <c r="C1594" s="98" t="s">
        <v>2799</v>
      </c>
      <c r="D1594" s="108">
        <v>1280</v>
      </c>
      <c r="E1594" s="67" t="s">
        <v>3205</v>
      </c>
      <c r="F1594" s="54" t="str">
        <f t="shared" si="24"/>
        <v>R 3932</v>
      </c>
      <c r="G1594"/>
    </row>
    <row r="1595" spans="1:7" ht="12.95" customHeight="1" x14ac:dyDescent="0.2">
      <c r="A1595" s="66">
        <v>3933</v>
      </c>
      <c r="B1595" s="66"/>
      <c r="C1595" s="98" t="s">
        <v>2800</v>
      </c>
      <c r="D1595" s="108">
        <v>275.2</v>
      </c>
      <c r="E1595" s="67" t="s">
        <v>3205</v>
      </c>
      <c r="F1595" s="54" t="str">
        <f t="shared" si="24"/>
        <v>R 3933</v>
      </c>
      <c r="G1595"/>
    </row>
    <row r="1596" spans="1:7" ht="12.95" customHeight="1" x14ac:dyDescent="0.2">
      <c r="A1596" s="66">
        <v>3934</v>
      </c>
      <c r="B1596" s="66"/>
      <c r="C1596" s="98" t="s">
        <v>2801</v>
      </c>
      <c r="D1596" s="108">
        <v>710.4</v>
      </c>
      <c r="E1596" s="67" t="s">
        <v>3205</v>
      </c>
      <c r="F1596" s="54" t="str">
        <f t="shared" si="24"/>
        <v>R 3934</v>
      </c>
      <c r="G1596"/>
    </row>
    <row r="1597" spans="1:7" ht="12.95" customHeight="1" x14ac:dyDescent="0.2">
      <c r="A1597" s="66">
        <v>3935</v>
      </c>
      <c r="B1597" s="66"/>
      <c r="C1597" s="98" t="s">
        <v>2802</v>
      </c>
      <c r="D1597" s="108">
        <v>576</v>
      </c>
      <c r="E1597" s="67" t="s">
        <v>3205</v>
      </c>
      <c r="F1597" s="54" t="str">
        <f t="shared" si="24"/>
        <v>R 3935</v>
      </c>
      <c r="G1597"/>
    </row>
    <row r="1598" spans="1:7" ht="12.95" customHeight="1" x14ac:dyDescent="0.2">
      <c r="A1598" s="66">
        <v>3936</v>
      </c>
      <c r="B1598" s="66"/>
      <c r="C1598" s="98" t="s">
        <v>2646</v>
      </c>
      <c r="D1598" s="108">
        <v>844.8</v>
      </c>
      <c r="E1598" s="67" t="s">
        <v>3205</v>
      </c>
      <c r="F1598" s="54" t="str">
        <f t="shared" si="24"/>
        <v>R 3936</v>
      </c>
      <c r="G1598"/>
    </row>
    <row r="1599" spans="1:7" ht="12.95" customHeight="1" x14ac:dyDescent="0.2">
      <c r="A1599" s="66">
        <v>3939</v>
      </c>
      <c r="B1599" s="66"/>
      <c r="C1599" s="98" t="s">
        <v>2803</v>
      </c>
      <c r="D1599" s="108">
        <v>224</v>
      </c>
      <c r="E1599" s="67" t="s">
        <v>3204</v>
      </c>
      <c r="F1599" s="54" t="str">
        <f t="shared" si="24"/>
        <v>R 3939</v>
      </c>
      <c r="G1599"/>
    </row>
    <row r="1600" spans="1:7" ht="12.95" customHeight="1" x14ac:dyDescent="0.2">
      <c r="A1600" s="66">
        <v>3941</v>
      </c>
      <c r="B1600" s="66"/>
      <c r="C1600" s="98" t="s">
        <v>2804</v>
      </c>
      <c r="D1600" s="108">
        <v>627.20000000000005</v>
      </c>
      <c r="E1600" s="67" t="s">
        <v>3204</v>
      </c>
      <c r="F1600" s="54" t="str">
        <f t="shared" si="24"/>
        <v>R 3941</v>
      </c>
      <c r="G1600"/>
    </row>
    <row r="1601" spans="1:7" ht="12.95" customHeight="1" x14ac:dyDescent="0.2">
      <c r="A1601" s="66">
        <v>3942</v>
      </c>
      <c r="B1601" s="66"/>
      <c r="C1601" s="98" t="s">
        <v>2805</v>
      </c>
      <c r="D1601" s="108">
        <v>499.2</v>
      </c>
      <c r="E1601" s="67" t="s">
        <v>3204</v>
      </c>
      <c r="F1601" s="54" t="str">
        <f t="shared" si="24"/>
        <v>R 3942</v>
      </c>
      <c r="G1601"/>
    </row>
    <row r="1602" spans="1:7" ht="12.95" customHeight="1" x14ac:dyDescent="0.2">
      <c r="A1602" s="66">
        <v>3943</v>
      </c>
      <c r="B1602" s="66"/>
      <c r="C1602" s="98" t="s">
        <v>2806</v>
      </c>
      <c r="D1602" s="108">
        <v>55.04</v>
      </c>
      <c r="E1602" s="67" t="s">
        <v>3204</v>
      </c>
      <c r="F1602" s="54" t="str">
        <f t="shared" si="24"/>
        <v>R 3943</v>
      </c>
      <c r="G1602"/>
    </row>
    <row r="1603" spans="1:7" ht="12.95" customHeight="1" x14ac:dyDescent="0.2">
      <c r="A1603" s="66">
        <v>3945</v>
      </c>
      <c r="B1603" s="66"/>
      <c r="C1603" s="98" t="s">
        <v>2807</v>
      </c>
      <c r="D1603" s="108">
        <v>596.79999999999995</v>
      </c>
      <c r="E1603" s="67" t="s">
        <v>3204</v>
      </c>
      <c r="F1603" s="54" t="str">
        <f t="shared" si="24"/>
        <v>R 3945</v>
      </c>
      <c r="G1603"/>
    </row>
    <row r="1604" spans="1:7" ht="12.95" customHeight="1" x14ac:dyDescent="0.2">
      <c r="A1604" s="66">
        <v>3946</v>
      </c>
      <c r="B1604" s="66"/>
      <c r="C1604" s="98" t="s">
        <v>1294</v>
      </c>
      <c r="D1604" s="108">
        <v>1792</v>
      </c>
      <c r="E1604" s="67" t="s">
        <v>3204</v>
      </c>
      <c r="F1604" s="54" t="str">
        <f t="shared" si="24"/>
        <v>R 3946</v>
      </c>
      <c r="G1604"/>
    </row>
    <row r="1605" spans="1:7" ht="12.95" customHeight="1" x14ac:dyDescent="0.2">
      <c r="A1605" s="66">
        <v>3952</v>
      </c>
      <c r="B1605" s="66"/>
      <c r="C1605" s="98" t="s">
        <v>1424</v>
      </c>
      <c r="D1605" s="108">
        <v>1408</v>
      </c>
      <c r="E1605" s="67" t="s">
        <v>3205</v>
      </c>
      <c r="F1605" s="54" t="str">
        <f t="shared" ref="F1605:F1668" si="25">"R "&amp;A1605</f>
        <v>R 3952</v>
      </c>
      <c r="G1605"/>
    </row>
    <row r="1606" spans="1:7" ht="12.95" customHeight="1" x14ac:dyDescent="0.2">
      <c r="A1606" s="66">
        <v>3958</v>
      </c>
      <c r="B1606" s="66"/>
      <c r="C1606" s="98" t="s">
        <v>1295</v>
      </c>
      <c r="D1606" s="108">
        <v>640</v>
      </c>
      <c r="E1606" s="67" t="s">
        <v>3204</v>
      </c>
      <c r="F1606" s="54" t="str">
        <f t="shared" si="25"/>
        <v>R 3958</v>
      </c>
      <c r="G1606"/>
    </row>
    <row r="1607" spans="1:7" ht="12.95" customHeight="1" x14ac:dyDescent="0.2">
      <c r="A1607" s="69">
        <v>3959</v>
      </c>
      <c r="B1607" s="73"/>
      <c r="C1607" s="69" t="s">
        <v>5000</v>
      </c>
      <c r="D1607" s="108">
        <v>704</v>
      </c>
      <c r="E1607" s="70" t="s">
        <v>3204</v>
      </c>
      <c r="F1607" s="54" t="str">
        <f t="shared" si="25"/>
        <v>R 3959</v>
      </c>
      <c r="G1607"/>
    </row>
    <row r="1608" spans="1:7" ht="12.95" customHeight="1" x14ac:dyDescent="0.2">
      <c r="A1608" s="69">
        <v>3962</v>
      </c>
      <c r="B1608" s="73"/>
      <c r="C1608" s="69" t="s">
        <v>5001</v>
      </c>
      <c r="D1608" s="108">
        <v>704</v>
      </c>
      <c r="E1608" s="70" t="s">
        <v>3205</v>
      </c>
      <c r="F1608" s="54" t="str">
        <f t="shared" si="25"/>
        <v>R 3962</v>
      </c>
      <c r="G1608"/>
    </row>
    <row r="1609" spans="1:7" ht="12.95" customHeight="1" x14ac:dyDescent="0.2">
      <c r="A1609" s="69">
        <v>3963</v>
      </c>
      <c r="B1609" s="73"/>
      <c r="C1609" s="69" t="s">
        <v>5002</v>
      </c>
      <c r="D1609" s="108">
        <v>780.8</v>
      </c>
      <c r="E1609" s="70" t="s">
        <v>3205</v>
      </c>
      <c r="F1609" s="54" t="str">
        <f t="shared" si="25"/>
        <v>R 3963</v>
      </c>
      <c r="G1609"/>
    </row>
    <row r="1610" spans="1:7" ht="12.95" customHeight="1" x14ac:dyDescent="0.2">
      <c r="A1610" s="69">
        <v>3982</v>
      </c>
      <c r="B1610" s="73"/>
      <c r="C1610" s="69" t="s">
        <v>5003</v>
      </c>
      <c r="D1610" s="108">
        <v>652.79999999999995</v>
      </c>
      <c r="E1610" s="70" t="s">
        <v>3204</v>
      </c>
      <c r="F1610" s="54" t="str">
        <f t="shared" si="25"/>
        <v>R 3982</v>
      </c>
      <c r="G1610"/>
    </row>
    <row r="1611" spans="1:7" ht="12.95" customHeight="1" x14ac:dyDescent="0.2">
      <c r="A1611" s="66">
        <v>3983</v>
      </c>
      <c r="B1611" s="66"/>
      <c r="C1611" s="98" t="s">
        <v>2637</v>
      </c>
      <c r="D1611" s="108">
        <v>288</v>
      </c>
      <c r="E1611" s="67" t="s">
        <v>3204</v>
      </c>
      <c r="F1611" s="54" t="str">
        <f t="shared" si="25"/>
        <v>R 3983</v>
      </c>
      <c r="G1611"/>
    </row>
    <row r="1612" spans="1:7" ht="12.95" customHeight="1" x14ac:dyDescent="0.2">
      <c r="A1612" s="66">
        <v>3984</v>
      </c>
      <c r="B1612" s="66"/>
      <c r="C1612" s="98" t="s">
        <v>1296</v>
      </c>
      <c r="D1612" s="108">
        <v>192</v>
      </c>
      <c r="E1612" s="67" t="s">
        <v>3204</v>
      </c>
      <c r="F1612" s="54" t="str">
        <f t="shared" si="25"/>
        <v>R 3984</v>
      </c>
      <c r="G1612"/>
    </row>
    <row r="1613" spans="1:7" ht="12.95" customHeight="1" x14ac:dyDescent="0.2">
      <c r="A1613" s="66">
        <v>3985</v>
      </c>
      <c r="B1613" s="66"/>
      <c r="C1613" s="98" t="s">
        <v>1297</v>
      </c>
      <c r="D1613" s="108">
        <v>499.2</v>
      </c>
      <c r="E1613" s="67" t="s">
        <v>3205</v>
      </c>
      <c r="F1613" s="54" t="str">
        <f t="shared" si="25"/>
        <v>R 3985</v>
      </c>
      <c r="G1613"/>
    </row>
    <row r="1614" spans="1:7" ht="12.95" customHeight="1" x14ac:dyDescent="0.2">
      <c r="A1614" s="66">
        <v>3986</v>
      </c>
      <c r="B1614" s="66"/>
      <c r="C1614" s="98" t="s">
        <v>2788</v>
      </c>
      <c r="D1614" s="108">
        <v>435.2</v>
      </c>
      <c r="E1614" s="67" t="s">
        <v>3205</v>
      </c>
      <c r="F1614" s="54" t="str">
        <f t="shared" si="25"/>
        <v>R 3986</v>
      </c>
      <c r="G1614"/>
    </row>
    <row r="1615" spans="1:7" ht="12.95" customHeight="1" x14ac:dyDescent="0.2">
      <c r="A1615" s="66">
        <v>3987</v>
      </c>
      <c r="B1615" s="66"/>
      <c r="C1615" s="98" t="s">
        <v>1298</v>
      </c>
      <c r="D1615" s="108">
        <v>576</v>
      </c>
      <c r="E1615" s="67" t="s">
        <v>3205</v>
      </c>
      <c r="F1615" s="54" t="str">
        <f t="shared" si="25"/>
        <v>R 3987</v>
      </c>
      <c r="G1615"/>
    </row>
    <row r="1616" spans="1:7" ht="12.95" customHeight="1" x14ac:dyDescent="0.2">
      <c r="A1616" s="66">
        <v>3988</v>
      </c>
      <c r="B1616" s="66"/>
      <c r="C1616" s="98" t="s">
        <v>1299</v>
      </c>
      <c r="D1616" s="108">
        <v>211.2</v>
      </c>
      <c r="E1616" s="67" t="s">
        <v>3205</v>
      </c>
      <c r="F1616" s="54" t="str">
        <f t="shared" si="25"/>
        <v>R 3988</v>
      </c>
      <c r="G1616"/>
    </row>
    <row r="1617" spans="1:7" ht="12.95" customHeight="1" x14ac:dyDescent="0.2">
      <c r="A1617" s="66">
        <v>3989</v>
      </c>
      <c r="B1617" s="66"/>
      <c r="C1617" s="98" t="s">
        <v>1297</v>
      </c>
      <c r="D1617" s="108">
        <v>390.4</v>
      </c>
      <c r="E1617" s="67" t="s">
        <v>3205</v>
      </c>
      <c r="F1617" s="54" t="str">
        <f t="shared" si="25"/>
        <v>R 3989</v>
      </c>
      <c r="G1617"/>
    </row>
    <row r="1618" spans="1:7" ht="12.95" customHeight="1" x14ac:dyDescent="0.2">
      <c r="A1618" s="66">
        <v>3990</v>
      </c>
      <c r="B1618" s="66"/>
      <c r="C1618" s="98" t="s">
        <v>1299</v>
      </c>
      <c r="D1618" s="108">
        <v>332.8</v>
      </c>
      <c r="E1618" s="67" t="s">
        <v>3205</v>
      </c>
      <c r="F1618" s="54" t="str">
        <f t="shared" si="25"/>
        <v>R 3990</v>
      </c>
      <c r="G1618"/>
    </row>
    <row r="1619" spans="1:7" ht="12.95" customHeight="1" x14ac:dyDescent="0.2">
      <c r="A1619" s="66">
        <v>3991</v>
      </c>
      <c r="B1619" s="66"/>
      <c r="C1619" s="98" t="s">
        <v>1300</v>
      </c>
      <c r="D1619" s="108">
        <v>1024</v>
      </c>
      <c r="E1619" s="67" t="s">
        <v>3205</v>
      </c>
      <c r="F1619" s="54" t="str">
        <f t="shared" si="25"/>
        <v>R 3991</v>
      </c>
      <c r="G1619"/>
    </row>
    <row r="1620" spans="1:7" ht="12.95" customHeight="1" x14ac:dyDescent="0.2">
      <c r="A1620" s="66">
        <v>3992</v>
      </c>
      <c r="B1620" s="66"/>
      <c r="C1620" s="98" t="s">
        <v>1301</v>
      </c>
      <c r="D1620" s="108">
        <v>307.2</v>
      </c>
      <c r="E1620" s="67" t="s">
        <v>3205</v>
      </c>
      <c r="F1620" s="54" t="str">
        <f t="shared" si="25"/>
        <v>R 3992</v>
      </c>
      <c r="G1620"/>
    </row>
    <row r="1621" spans="1:7" ht="12.95" customHeight="1" x14ac:dyDescent="0.2">
      <c r="A1621" s="66">
        <v>3993</v>
      </c>
      <c r="B1621" s="66"/>
      <c r="C1621" s="98" t="s">
        <v>1302</v>
      </c>
      <c r="D1621" s="108">
        <v>320</v>
      </c>
      <c r="E1621" s="67" t="s">
        <v>3205</v>
      </c>
      <c r="F1621" s="54" t="str">
        <f t="shared" si="25"/>
        <v>R 3993</v>
      </c>
      <c r="G1621"/>
    </row>
    <row r="1622" spans="1:7" ht="12.95" customHeight="1" x14ac:dyDescent="0.2">
      <c r="A1622" s="66">
        <v>3994</v>
      </c>
      <c r="B1622" s="66"/>
      <c r="C1622" s="98" t="s">
        <v>2801</v>
      </c>
      <c r="D1622" s="108">
        <v>1075.2</v>
      </c>
      <c r="E1622" s="67" t="s">
        <v>3205</v>
      </c>
      <c r="F1622" s="54" t="str">
        <f t="shared" si="25"/>
        <v>R 3994</v>
      </c>
      <c r="G1622"/>
    </row>
    <row r="1623" spans="1:7" ht="12.95" customHeight="1" x14ac:dyDescent="0.2">
      <c r="A1623" s="66">
        <v>3995</v>
      </c>
      <c r="B1623" s="66"/>
      <c r="C1623" s="98" t="s">
        <v>1303</v>
      </c>
      <c r="D1623" s="108">
        <v>182.08</v>
      </c>
      <c r="E1623" s="67" t="s">
        <v>3205</v>
      </c>
      <c r="F1623" s="54" t="str">
        <f t="shared" si="25"/>
        <v>R 3995</v>
      </c>
      <c r="G1623"/>
    </row>
    <row r="1624" spans="1:7" ht="12.95" customHeight="1" x14ac:dyDescent="0.2">
      <c r="A1624" s="66">
        <v>3996</v>
      </c>
      <c r="B1624" s="66"/>
      <c r="C1624" s="98" t="s">
        <v>1304</v>
      </c>
      <c r="D1624" s="108">
        <v>230.72</v>
      </c>
      <c r="E1624" s="67" t="s">
        <v>3205</v>
      </c>
      <c r="F1624" s="54" t="str">
        <f t="shared" si="25"/>
        <v>R 3996</v>
      </c>
      <c r="G1624"/>
    </row>
    <row r="1625" spans="1:7" ht="12.95" customHeight="1" x14ac:dyDescent="0.2">
      <c r="A1625" s="66">
        <v>3997</v>
      </c>
      <c r="B1625" s="66"/>
      <c r="C1625" s="98" t="s">
        <v>1305</v>
      </c>
      <c r="D1625" s="108">
        <v>1984</v>
      </c>
      <c r="E1625" s="67" t="s">
        <v>3205</v>
      </c>
      <c r="F1625" s="54" t="str">
        <f t="shared" si="25"/>
        <v>R 3997</v>
      </c>
      <c r="G1625"/>
    </row>
    <row r="1626" spans="1:7" ht="12.95" customHeight="1" x14ac:dyDescent="0.2">
      <c r="A1626" s="66">
        <v>3998</v>
      </c>
      <c r="B1626" s="66"/>
      <c r="C1626" s="98" t="s">
        <v>1306</v>
      </c>
      <c r="D1626" s="108">
        <v>640</v>
      </c>
      <c r="E1626" s="67" t="s">
        <v>3205</v>
      </c>
      <c r="F1626" s="54" t="str">
        <f t="shared" si="25"/>
        <v>R 3998</v>
      </c>
      <c r="G1626"/>
    </row>
    <row r="1627" spans="1:7" ht="12.95" customHeight="1" x14ac:dyDescent="0.2">
      <c r="A1627" s="66">
        <v>3999</v>
      </c>
      <c r="B1627" s="66"/>
      <c r="C1627" s="98" t="s">
        <v>2646</v>
      </c>
      <c r="D1627" s="108">
        <v>960</v>
      </c>
      <c r="E1627" s="67" t="s">
        <v>3205</v>
      </c>
      <c r="F1627" s="54" t="str">
        <f t="shared" si="25"/>
        <v>R 3999</v>
      </c>
      <c r="G1627"/>
    </row>
    <row r="1628" spans="1:7" ht="12.95" customHeight="1" x14ac:dyDescent="0.2">
      <c r="A1628" s="66">
        <v>4000</v>
      </c>
      <c r="B1628" s="66"/>
      <c r="C1628" s="98" t="s">
        <v>1307</v>
      </c>
      <c r="D1628" s="108">
        <v>1152</v>
      </c>
      <c r="E1628" s="67" t="s">
        <v>3205</v>
      </c>
      <c r="F1628" s="54" t="str">
        <f t="shared" si="25"/>
        <v>R 4000</v>
      </c>
      <c r="G1628"/>
    </row>
    <row r="1629" spans="1:7" ht="12.95" customHeight="1" x14ac:dyDescent="0.2">
      <c r="A1629" s="66">
        <v>4001</v>
      </c>
      <c r="B1629" s="66"/>
      <c r="C1629" s="98" t="s">
        <v>1303</v>
      </c>
      <c r="D1629" s="108">
        <v>192</v>
      </c>
      <c r="E1629" s="67" t="s">
        <v>3205</v>
      </c>
      <c r="F1629" s="54" t="str">
        <f t="shared" si="25"/>
        <v>R 4001</v>
      </c>
      <c r="G1629"/>
    </row>
    <row r="1630" spans="1:7" ht="12.95" customHeight="1" x14ac:dyDescent="0.2">
      <c r="A1630" s="66">
        <v>4002</v>
      </c>
      <c r="B1630" s="66"/>
      <c r="C1630" s="98" t="s">
        <v>1308</v>
      </c>
      <c r="D1630" s="108">
        <v>960</v>
      </c>
      <c r="E1630" s="67" t="s">
        <v>3205</v>
      </c>
      <c r="F1630" s="54" t="str">
        <f t="shared" si="25"/>
        <v>R 4002</v>
      </c>
      <c r="G1630"/>
    </row>
    <row r="1631" spans="1:7" ht="12.95" customHeight="1" x14ac:dyDescent="0.2">
      <c r="A1631" s="66">
        <v>4003</v>
      </c>
      <c r="B1631" s="66"/>
      <c r="C1631" s="98" t="s">
        <v>1309</v>
      </c>
      <c r="D1631" s="108">
        <v>576</v>
      </c>
      <c r="E1631" s="67" t="s">
        <v>3205</v>
      </c>
      <c r="F1631" s="54" t="str">
        <f t="shared" si="25"/>
        <v>R 4003</v>
      </c>
      <c r="G1631"/>
    </row>
    <row r="1632" spans="1:7" ht="12.95" customHeight="1" x14ac:dyDescent="0.2">
      <c r="A1632" s="66">
        <v>4004</v>
      </c>
      <c r="B1632" s="66"/>
      <c r="C1632" s="98" t="s">
        <v>1310</v>
      </c>
      <c r="D1632" s="108">
        <v>276.48</v>
      </c>
      <c r="E1632" s="67" t="s">
        <v>3204</v>
      </c>
      <c r="F1632" s="54" t="str">
        <f t="shared" si="25"/>
        <v>R 4004</v>
      </c>
      <c r="G1632"/>
    </row>
    <row r="1633" spans="1:7" ht="12.95" customHeight="1" x14ac:dyDescent="0.2">
      <c r="A1633" s="66">
        <v>4005</v>
      </c>
      <c r="B1633" s="66"/>
      <c r="C1633" s="98" t="s">
        <v>1311</v>
      </c>
      <c r="D1633" s="108">
        <v>226.24</v>
      </c>
      <c r="E1633" s="67" t="s">
        <v>3204</v>
      </c>
      <c r="F1633" s="54" t="str">
        <f t="shared" si="25"/>
        <v>R 4005</v>
      </c>
      <c r="G1633"/>
    </row>
    <row r="1634" spans="1:7" ht="12.95" customHeight="1" x14ac:dyDescent="0.2">
      <c r="A1634" s="66">
        <v>4006</v>
      </c>
      <c r="B1634" s="66"/>
      <c r="C1634" s="98" t="s">
        <v>1305</v>
      </c>
      <c r="D1634" s="108">
        <v>1932.8</v>
      </c>
      <c r="E1634" s="67" t="s">
        <v>3205</v>
      </c>
      <c r="F1634" s="54" t="str">
        <f t="shared" si="25"/>
        <v>R 4006</v>
      </c>
      <c r="G1634"/>
    </row>
    <row r="1635" spans="1:7" ht="12.95" customHeight="1" x14ac:dyDescent="0.2">
      <c r="A1635" s="66">
        <v>4007</v>
      </c>
      <c r="B1635" s="66"/>
      <c r="C1635" s="98" t="s">
        <v>1312</v>
      </c>
      <c r="D1635" s="108">
        <v>1216</v>
      </c>
      <c r="E1635" s="67" t="s">
        <v>3205</v>
      </c>
      <c r="F1635" s="54" t="str">
        <f t="shared" si="25"/>
        <v>R 4007</v>
      </c>
      <c r="G1635"/>
    </row>
    <row r="1636" spans="1:7" ht="12.95" customHeight="1" x14ac:dyDescent="0.2">
      <c r="A1636" s="66">
        <v>4008</v>
      </c>
      <c r="B1636" s="66"/>
      <c r="C1636" s="98" t="s">
        <v>2801</v>
      </c>
      <c r="D1636" s="108">
        <v>896</v>
      </c>
      <c r="E1636" s="67" t="s">
        <v>3205</v>
      </c>
      <c r="F1636" s="54" t="str">
        <f t="shared" si="25"/>
        <v>R 4008</v>
      </c>
      <c r="G1636"/>
    </row>
    <row r="1637" spans="1:7" ht="12.95" customHeight="1" x14ac:dyDescent="0.2">
      <c r="A1637" s="66">
        <v>4009</v>
      </c>
      <c r="B1637" s="66"/>
      <c r="C1637" s="98" t="s">
        <v>1305</v>
      </c>
      <c r="D1637" s="108">
        <v>1024</v>
      </c>
      <c r="E1637" s="67" t="s">
        <v>3205</v>
      </c>
      <c r="F1637" s="54" t="str">
        <f t="shared" si="25"/>
        <v>R 4009</v>
      </c>
      <c r="G1637"/>
    </row>
    <row r="1638" spans="1:7" ht="12.95" customHeight="1" x14ac:dyDescent="0.2">
      <c r="A1638" s="66">
        <v>4010</v>
      </c>
      <c r="B1638" s="66"/>
      <c r="C1638" s="98" t="s">
        <v>2801</v>
      </c>
      <c r="D1638" s="108">
        <v>1024</v>
      </c>
      <c r="E1638" s="67" t="s">
        <v>3205</v>
      </c>
      <c r="F1638" s="54" t="str">
        <f t="shared" si="25"/>
        <v>R 4010</v>
      </c>
      <c r="G1638"/>
    </row>
    <row r="1639" spans="1:7" ht="12.95" customHeight="1" x14ac:dyDescent="0.2">
      <c r="A1639" s="66">
        <v>4011</v>
      </c>
      <c r="B1639" s="66"/>
      <c r="C1639" s="98" t="s">
        <v>2801</v>
      </c>
      <c r="D1639" s="108">
        <v>1024</v>
      </c>
      <c r="E1639" s="67" t="s">
        <v>3205</v>
      </c>
      <c r="F1639" s="54" t="str">
        <f t="shared" si="25"/>
        <v>R 4011</v>
      </c>
      <c r="G1639"/>
    </row>
    <row r="1640" spans="1:7" ht="12.95" customHeight="1" x14ac:dyDescent="0.2">
      <c r="A1640" s="66">
        <v>4012</v>
      </c>
      <c r="B1640" s="66"/>
      <c r="C1640" s="98" t="s">
        <v>1313</v>
      </c>
      <c r="D1640" s="108">
        <v>204.8</v>
      </c>
      <c r="E1640" s="67" t="s">
        <v>3205</v>
      </c>
      <c r="F1640" s="54" t="str">
        <f t="shared" si="25"/>
        <v>R 4012</v>
      </c>
      <c r="G1640"/>
    </row>
    <row r="1641" spans="1:7" ht="12.95" customHeight="1" x14ac:dyDescent="0.2">
      <c r="A1641" s="66">
        <v>4013</v>
      </c>
      <c r="B1641" s="66"/>
      <c r="C1641" s="98" t="s">
        <v>1313</v>
      </c>
      <c r="D1641" s="108">
        <v>191.04</v>
      </c>
      <c r="E1641" s="67" t="s">
        <v>3205</v>
      </c>
      <c r="F1641" s="54" t="str">
        <f t="shared" si="25"/>
        <v>R 4013</v>
      </c>
      <c r="G1641"/>
    </row>
    <row r="1642" spans="1:7" ht="12.95" customHeight="1" x14ac:dyDescent="0.2">
      <c r="A1642" s="66">
        <v>4014</v>
      </c>
      <c r="B1642" s="66"/>
      <c r="C1642" s="98" t="s">
        <v>1314</v>
      </c>
      <c r="D1642" s="108">
        <v>182.08</v>
      </c>
      <c r="E1642" s="67" t="s">
        <v>3205</v>
      </c>
      <c r="F1642" s="54" t="str">
        <f t="shared" si="25"/>
        <v>R 4014</v>
      </c>
      <c r="G1642"/>
    </row>
    <row r="1643" spans="1:7" ht="12.95" customHeight="1" x14ac:dyDescent="0.2">
      <c r="A1643" s="66">
        <v>4015</v>
      </c>
      <c r="B1643" s="66"/>
      <c r="C1643" s="98" t="s">
        <v>1305</v>
      </c>
      <c r="D1643" s="108">
        <v>902.4</v>
      </c>
      <c r="E1643" s="67" t="s">
        <v>3205</v>
      </c>
      <c r="F1643" s="54" t="str">
        <f t="shared" si="25"/>
        <v>R 4015</v>
      </c>
      <c r="G1643"/>
    </row>
    <row r="1644" spans="1:7" ht="12.95" customHeight="1" x14ac:dyDescent="0.2">
      <c r="A1644" s="66">
        <v>4016</v>
      </c>
      <c r="B1644" s="66"/>
      <c r="C1644" s="98" t="s">
        <v>2798</v>
      </c>
      <c r="D1644" s="108">
        <v>416.32</v>
      </c>
      <c r="E1644" s="67" t="s">
        <v>3205</v>
      </c>
      <c r="F1644" s="54" t="str">
        <f t="shared" si="25"/>
        <v>R 4016</v>
      </c>
      <c r="G1644"/>
    </row>
    <row r="1645" spans="1:7" ht="12.95" customHeight="1" x14ac:dyDescent="0.2">
      <c r="A1645" s="66">
        <v>4017</v>
      </c>
      <c r="B1645" s="66"/>
      <c r="C1645" s="98" t="s">
        <v>1315</v>
      </c>
      <c r="D1645" s="108">
        <v>450.56</v>
      </c>
      <c r="E1645" s="67" t="s">
        <v>3205</v>
      </c>
      <c r="F1645" s="54" t="str">
        <f t="shared" si="25"/>
        <v>R 4017</v>
      </c>
      <c r="G1645"/>
    </row>
    <row r="1646" spans="1:7" ht="12.95" customHeight="1" x14ac:dyDescent="0.2">
      <c r="A1646" s="66">
        <v>4018</v>
      </c>
      <c r="B1646" s="66"/>
      <c r="C1646" s="98" t="s">
        <v>1316</v>
      </c>
      <c r="D1646" s="108">
        <v>710.4</v>
      </c>
      <c r="E1646" s="67" t="s">
        <v>3205</v>
      </c>
      <c r="F1646" s="54" t="str">
        <f t="shared" si="25"/>
        <v>R 4018</v>
      </c>
      <c r="G1646"/>
    </row>
    <row r="1647" spans="1:7" ht="12.95" customHeight="1" x14ac:dyDescent="0.2">
      <c r="A1647" s="66">
        <v>4019</v>
      </c>
      <c r="B1647" s="66"/>
      <c r="C1647" s="98" t="s">
        <v>1317</v>
      </c>
      <c r="D1647" s="108">
        <v>320</v>
      </c>
      <c r="E1647" s="67" t="s">
        <v>3205</v>
      </c>
      <c r="F1647" s="54" t="str">
        <f t="shared" si="25"/>
        <v>R 4019</v>
      </c>
      <c r="G1647"/>
    </row>
    <row r="1648" spans="1:7" ht="12.95" customHeight="1" x14ac:dyDescent="0.2">
      <c r="A1648" s="66">
        <v>4020</v>
      </c>
      <c r="B1648" s="66"/>
      <c r="C1648" s="98" t="s">
        <v>2780</v>
      </c>
      <c r="D1648" s="108">
        <v>179.2</v>
      </c>
      <c r="E1648" s="67" t="s">
        <v>3205</v>
      </c>
      <c r="F1648" s="54" t="str">
        <f t="shared" si="25"/>
        <v>R 4020</v>
      </c>
      <c r="G1648"/>
    </row>
    <row r="1649" spans="1:7" ht="12.95" customHeight="1" x14ac:dyDescent="0.2">
      <c r="A1649" s="66">
        <v>4021</v>
      </c>
      <c r="B1649" s="66"/>
      <c r="C1649" s="98" t="s">
        <v>1301</v>
      </c>
      <c r="D1649" s="108">
        <v>217.28</v>
      </c>
      <c r="E1649" s="67" t="s">
        <v>3205</v>
      </c>
      <c r="F1649" s="54" t="str">
        <f t="shared" si="25"/>
        <v>R 4021</v>
      </c>
      <c r="G1649"/>
    </row>
    <row r="1650" spans="1:7" ht="12.95" customHeight="1" x14ac:dyDescent="0.2">
      <c r="A1650" s="66">
        <v>4022</v>
      </c>
      <c r="B1650" s="66"/>
      <c r="C1650" s="98" t="s">
        <v>2651</v>
      </c>
      <c r="D1650" s="108">
        <v>173.12</v>
      </c>
      <c r="E1650" s="67" t="s">
        <v>3205</v>
      </c>
      <c r="F1650" s="54" t="str">
        <f t="shared" si="25"/>
        <v>R 4022</v>
      </c>
      <c r="G1650"/>
    </row>
    <row r="1651" spans="1:7" ht="12.95" customHeight="1" x14ac:dyDescent="0.2">
      <c r="A1651" s="66">
        <v>4023</v>
      </c>
      <c r="B1651" s="66"/>
      <c r="C1651" s="98" t="s">
        <v>1318</v>
      </c>
      <c r="D1651" s="108">
        <v>304.64</v>
      </c>
      <c r="E1651" s="67" t="s">
        <v>3204</v>
      </c>
      <c r="F1651" s="54" t="str">
        <f t="shared" si="25"/>
        <v>R 4023</v>
      </c>
      <c r="G1651"/>
    </row>
    <row r="1652" spans="1:7" ht="12.95" customHeight="1" x14ac:dyDescent="0.2">
      <c r="A1652" s="66">
        <v>4024</v>
      </c>
      <c r="B1652" s="66"/>
      <c r="C1652" s="98" t="s">
        <v>2803</v>
      </c>
      <c r="D1652" s="108">
        <v>409.28</v>
      </c>
      <c r="E1652" s="67" t="s">
        <v>3204</v>
      </c>
      <c r="F1652" s="54" t="str">
        <f t="shared" si="25"/>
        <v>R 4024</v>
      </c>
      <c r="G1652"/>
    </row>
    <row r="1653" spans="1:7" ht="12.95" customHeight="1" x14ac:dyDescent="0.2">
      <c r="A1653" s="66">
        <v>4025</v>
      </c>
      <c r="B1653" s="66"/>
      <c r="C1653" s="98" t="s">
        <v>1319</v>
      </c>
      <c r="D1653" s="108">
        <v>307.2</v>
      </c>
      <c r="E1653" s="67" t="s">
        <v>3204</v>
      </c>
      <c r="F1653" s="54" t="str">
        <f t="shared" si="25"/>
        <v>R 4025</v>
      </c>
      <c r="G1653"/>
    </row>
    <row r="1654" spans="1:7" ht="12.95" customHeight="1" x14ac:dyDescent="0.2">
      <c r="A1654" s="66">
        <v>4026</v>
      </c>
      <c r="B1654" s="66"/>
      <c r="C1654" s="98" t="s">
        <v>1320</v>
      </c>
      <c r="D1654" s="108">
        <v>652.79999999999995</v>
      </c>
      <c r="E1654" s="67" t="s">
        <v>3205</v>
      </c>
      <c r="F1654" s="54" t="str">
        <f t="shared" si="25"/>
        <v>R 4026</v>
      </c>
      <c r="G1654"/>
    </row>
    <row r="1655" spans="1:7" ht="12.95" customHeight="1" x14ac:dyDescent="0.2">
      <c r="A1655" s="66">
        <v>4027</v>
      </c>
      <c r="B1655" s="66"/>
      <c r="C1655" s="98" t="s">
        <v>1321</v>
      </c>
      <c r="D1655" s="108">
        <v>122.88</v>
      </c>
      <c r="E1655" s="67" t="s">
        <v>3205</v>
      </c>
      <c r="F1655" s="54" t="str">
        <f t="shared" si="25"/>
        <v>R 4027</v>
      </c>
      <c r="G1655"/>
    </row>
    <row r="1656" spans="1:7" ht="12.95" customHeight="1" x14ac:dyDescent="0.2">
      <c r="A1656" s="66">
        <v>4028</v>
      </c>
      <c r="B1656" s="66"/>
      <c r="C1656" s="98" t="s">
        <v>1322</v>
      </c>
      <c r="D1656" s="108">
        <v>944.64</v>
      </c>
      <c r="E1656" s="67" t="s">
        <v>3205</v>
      </c>
      <c r="F1656" s="54" t="str">
        <f t="shared" si="25"/>
        <v>R 4028</v>
      </c>
      <c r="G1656"/>
    </row>
    <row r="1657" spans="1:7" ht="12.95" customHeight="1" x14ac:dyDescent="0.2">
      <c r="A1657" s="66">
        <v>4029</v>
      </c>
      <c r="B1657" s="66"/>
      <c r="C1657" s="98" t="s">
        <v>2646</v>
      </c>
      <c r="D1657" s="108">
        <v>1040</v>
      </c>
      <c r="E1657" s="68" t="s">
        <v>3205</v>
      </c>
      <c r="F1657" s="54" t="str">
        <f t="shared" si="25"/>
        <v>R 4029</v>
      </c>
      <c r="G1657"/>
    </row>
    <row r="1658" spans="1:7" ht="12.95" customHeight="1" x14ac:dyDescent="0.2">
      <c r="A1658" s="66">
        <v>4030</v>
      </c>
      <c r="B1658" s="66"/>
      <c r="C1658" s="98" t="s">
        <v>1323</v>
      </c>
      <c r="D1658" s="108">
        <v>691.2</v>
      </c>
      <c r="E1658" s="67" t="s">
        <v>3205</v>
      </c>
      <c r="F1658" s="54" t="str">
        <f t="shared" si="25"/>
        <v>R 4030</v>
      </c>
      <c r="G1658"/>
    </row>
    <row r="1659" spans="1:7" ht="12.95" customHeight="1" x14ac:dyDescent="0.2">
      <c r="A1659" s="66">
        <v>4031</v>
      </c>
      <c r="B1659" s="66"/>
      <c r="C1659" s="98" t="s">
        <v>2801</v>
      </c>
      <c r="D1659" s="108">
        <v>1440.32</v>
      </c>
      <c r="E1659" s="67" t="s">
        <v>3205</v>
      </c>
      <c r="F1659" s="54" t="str">
        <f t="shared" si="25"/>
        <v>R 4031</v>
      </c>
      <c r="G1659"/>
    </row>
    <row r="1660" spans="1:7" ht="12.95" customHeight="1" x14ac:dyDescent="0.2">
      <c r="A1660" s="66">
        <v>4032</v>
      </c>
      <c r="B1660" s="66"/>
      <c r="C1660" s="98" t="s">
        <v>1324</v>
      </c>
      <c r="D1660" s="108">
        <v>96.32</v>
      </c>
      <c r="E1660" s="67" t="s">
        <v>3204</v>
      </c>
      <c r="F1660" s="54" t="str">
        <f t="shared" si="25"/>
        <v>R 4032</v>
      </c>
      <c r="G1660"/>
    </row>
    <row r="1661" spans="1:7" ht="12.95" customHeight="1" x14ac:dyDescent="0.2">
      <c r="A1661" s="66">
        <v>4033</v>
      </c>
      <c r="B1661" s="66"/>
      <c r="C1661" s="98" t="s">
        <v>1325</v>
      </c>
      <c r="D1661" s="108">
        <v>294.72000000000003</v>
      </c>
      <c r="E1661" s="67" t="s">
        <v>3204</v>
      </c>
      <c r="F1661" s="54" t="str">
        <f t="shared" si="25"/>
        <v>R 4033</v>
      </c>
      <c r="G1661"/>
    </row>
    <row r="1662" spans="1:7" ht="12.95" customHeight="1" x14ac:dyDescent="0.2">
      <c r="A1662" s="66">
        <v>4034</v>
      </c>
      <c r="B1662" s="66"/>
      <c r="C1662" s="98" t="s">
        <v>1305</v>
      </c>
      <c r="D1662" s="108">
        <v>718.4</v>
      </c>
      <c r="E1662" s="67" t="s">
        <v>3205</v>
      </c>
      <c r="F1662" s="54" t="str">
        <f t="shared" si="25"/>
        <v>R 4034</v>
      </c>
      <c r="G1662"/>
    </row>
    <row r="1663" spans="1:7" ht="12.95" customHeight="1" x14ac:dyDescent="0.2">
      <c r="A1663" s="66">
        <v>4035</v>
      </c>
      <c r="B1663" s="66"/>
      <c r="C1663" s="98" t="s">
        <v>2624</v>
      </c>
      <c r="D1663" s="108">
        <v>120.64</v>
      </c>
      <c r="E1663" s="67" t="s">
        <v>3205</v>
      </c>
      <c r="F1663" s="54" t="str">
        <f t="shared" si="25"/>
        <v>R 4035</v>
      </c>
      <c r="G1663"/>
    </row>
    <row r="1664" spans="1:7" ht="12.95" customHeight="1" x14ac:dyDescent="0.2">
      <c r="A1664" s="66">
        <v>4036</v>
      </c>
      <c r="B1664" s="66"/>
      <c r="C1664" s="98" t="s">
        <v>1305</v>
      </c>
      <c r="D1664" s="108">
        <v>601.28</v>
      </c>
      <c r="E1664" s="67" t="s">
        <v>3205</v>
      </c>
      <c r="F1664" s="54" t="str">
        <f t="shared" si="25"/>
        <v>R 4036</v>
      </c>
      <c r="G1664"/>
    </row>
    <row r="1665" spans="1:7" ht="12.95" customHeight="1" x14ac:dyDescent="0.2">
      <c r="A1665" s="66">
        <v>4037</v>
      </c>
      <c r="B1665" s="66"/>
      <c r="C1665" s="98" t="s">
        <v>1326</v>
      </c>
      <c r="D1665" s="108">
        <v>588.79999999999995</v>
      </c>
      <c r="E1665" s="67" t="s">
        <v>3205</v>
      </c>
      <c r="F1665" s="54" t="str">
        <f t="shared" si="25"/>
        <v>R 4037</v>
      </c>
      <c r="G1665"/>
    </row>
    <row r="1666" spans="1:7" ht="12.95" customHeight="1" x14ac:dyDescent="0.2">
      <c r="A1666" s="66">
        <v>4038</v>
      </c>
      <c r="B1666" s="66"/>
      <c r="C1666" s="98" t="s">
        <v>1327</v>
      </c>
      <c r="D1666" s="108">
        <v>399.36</v>
      </c>
      <c r="E1666" s="67" t="s">
        <v>3205</v>
      </c>
      <c r="F1666" s="54" t="str">
        <f t="shared" si="25"/>
        <v>R 4038</v>
      </c>
      <c r="G1666"/>
    </row>
    <row r="1667" spans="1:7" ht="12.95" customHeight="1" x14ac:dyDescent="0.2">
      <c r="A1667" s="66">
        <v>4039</v>
      </c>
      <c r="B1667" s="66"/>
      <c r="C1667" s="98" t="s">
        <v>1328</v>
      </c>
      <c r="D1667" s="108">
        <v>273.92</v>
      </c>
      <c r="E1667" s="67" t="s">
        <v>3205</v>
      </c>
      <c r="F1667" s="54" t="str">
        <f t="shared" si="25"/>
        <v>R 4039</v>
      </c>
      <c r="G1667"/>
    </row>
    <row r="1668" spans="1:7" ht="12.95" customHeight="1" x14ac:dyDescent="0.2">
      <c r="A1668" s="66">
        <v>4040</v>
      </c>
      <c r="B1668" s="66"/>
      <c r="C1668" s="98" t="s">
        <v>1305</v>
      </c>
      <c r="D1668" s="108">
        <v>819.2</v>
      </c>
      <c r="E1668" s="67" t="s">
        <v>3205</v>
      </c>
      <c r="F1668" s="54" t="str">
        <f t="shared" si="25"/>
        <v>R 4040</v>
      </c>
      <c r="G1668"/>
    </row>
    <row r="1669" spans="1:7" ht="12.95" customHeight="1" x14ac:dyDescent="0.2">
      <c r="A1669" s="66">
        <v>4041</v>
      </c>
      <c r="B1669" s="66"/>
      <c r="C1669" s="98" t="s">
        <v>1329</v>
      </c>
      <c r="D1669" s="108">
        <v>192</v>
      </c>
      <c r="E1669" s="67" t="s">
        <v>3205</v>
      </c>
      <c r="F1669" s="54" t="str">
        <f t="shared" ref="F1669:F1732" si="26">"R "&amp;A1669</f>
        <v>R 4041</v>
      </c>
      <c r="G1669"/>
    </row>
    <row r="1670" spans="1:7" ht="12.95" customHeight="1" x14ac:dyDescent="0.2">
      <c r="A1670" s="66">
        <v>4042</v>
      </c>
      <c r="B1670" s="66"/>
      <c r="C1670" s="98" t="s">
        <v>1330</v>
      </c>
      <c r="D1670" s="108">
        <v>83.2</v>
      </c>
      <c r="E1670" s="67" t="s">
        <v>3205</v>
      </c>
      <c r="F1670" s="54" t="str">
        <f t="shared" si="26"/>
        <v>R 4042</v>
      </c>
      <c r="G1670"/>
    </row>
    <row r="1671" spans="1:7" ht="12.95" customHeight="1" x14ac:dyDescent="0.2">
      <c r="A1671" s="66">
        <v>4043</v>
      </c>
      <c r="B1671" s="66"/>
      <c r="C1671" s="98" t="s">
        <v>1309</v>
      </c>
      <c r="D1671" s="108">
        <v>409.28</v>
      </c>
      <c r="E1671" s="67" t="s">
        <v>3205</v>
      </c>
      <c r="F1671" s="54" t="str">
        <f t="shared" si="26"/>
        <v>R 4043</v>
      </c>
      <c r="G1671"/>
    </row>
    <row r="1672" spans="1:7" ht="12.95" customHeight="1" x14ac:dyDescent="0.2">
      <c r="A1672" s="66">
        <v>4044</v>
      </c>
      <c r="B1672" s="66"/>
      <c r="C1672" s="98" t="s">
        <v>1331</v>
      </c>
      <c r="D1672" s="108">
        <v>258.56</v>
      </c>
      <c r="E1672" s="67" t="s">
        <v>3205</v>
      </c>
      <c r="F1672" s="54" t="str">
        <f t="shared" si="26"/>
        <v>R 4044</v>
      </c>
      <c r="G1672"/>
    </row>
    <row r="1673" spans="1:7" ht="12.95" customHeight="1" x14ac:dyDescent="0.2">
      <c r="A1673" s="66">
        <v>4045</v>
      </c>
      <c r="B1673" s="66"/>
      <c r="C1673" s="98" t="s">
        <v>1332</v>
      </c>
      <c r="D1673" s="108">
        <v>396.8</v>
      </c>
      <c r="E1673" s="67" t="s">
        <v>3205</v>
      </c>
      <c r="F1673" s="54" t="str">
        <f t="shared" si="26"/>
        <v>R 4045</v>
      </c>
      <c r="G1673"/>
    </row>
    <row r="1674" spans="1:7" ht="12.95" customHeight="1" x14ac:dyDescent="0.2">
      <c r="A1674" s="66">
        <v>4046</v>
      </c>
      <c r="B1674" s="66"/>
      <c r="C1674" s="98" t="s">
        <v>1333</v>
      </c>
      <c r="D1674" s="108">
        <v>115.2</v>
      </c>
      <c r="E1674" s="67" t="s">
        <v>3205</v>
      </c>
      <c r="F1674" s="54" t="str">
        <f t="shared" si="26"/>
        <v>R 4046</v>
      </c>
      <c r="G1674"/>
    </row>
    <row r="1675" spans="1:7" ht="12.95" customHeight="1" x14ac:dyDescent="0.2">
      <c r="A1675" s="66">
        <v>4047</v>
      </c>
      <c r="B1675" s="66"/>
      <c r="C1675" s="98" t="s">
        <v>1334</v>
      </c>
      <c r="D1675" s="108">
        <v>146.88</v>
      </c>
      <c r="E1675" s="67" t="s">
        <v>3205</v>
      </c>
      <c r="F1675" s="54" t="str">
        <f t="shared" si="26"/>
        <v>R 4047</v>
      </c>
      <c r="G1675"/>
    </row>
    <row r="1676" spans="1:7" ht="12.95" customHeight="1" x14ac:dyDescent="0.2">
      <c r="A1676" s="66">
        <v>4048</v>
      </c>
      <c r="B1676" s="66"/>
      <c r="C1676" s="98" t="s">
        <v>1331</v>
      </c>
      <c r="D1676" s="108">
        <v>85.76</v>
      </c>
      <c r="E1676" s="67" t="s">
        <v>3205</v>
      </c>
      <c r="F1676" s="54" t="str">
        <f t="shared" si="26"/>
        <v>R 4048</v>
      </c>
      <c r="G1676"/>
    </row>
    <row r="1677" spans="1:7" ht="12.95" customHeight="1" x14ac:dyDescent="0.2">
      <c r="A1677" s="66">
        <v>4049</v>
      </c>
      <c r="B1677" s="66"/>
      <c r="C1677" s="98" t="s">
        <v>1335</v>
      </c>
      <c r="D1677" s="108">
        <v>605.76</v>
      </c>
      <c r="E1677" s="67" t="s">
        <v>3205</v>
      </c>
      <c r="F1677" s="54" t="str">
        <f t="shared" si="26"/>
        <v>R 4049</v>
      </c>
      <c r="G1677"/>
    </row>
    <row r="1678" spans="1:7" ht="12.95" customHeight="1" x14ac:dyDescent="0.2">
      <c r="A1678" s="66">
        <v>4050</v>
      </c>
      <c r="B1678" s="66"/>
      <c r="C1678" s="98" t="s">
        <v>1315</v>
      </c>
      <c r="D1678" s="108">
        <v>915.2</v>
      </c>
      <c r="E1678" s="67" t="s">
        <v>3205</v>
      </c>
      <c r="F1678" s="54" t="str">
        <f t="shared" si="26"/>
        <v>R 4050</v>
      </c>
      <c r="G1678"/>
    </row>
    <row r="1679" spans="1:7" ht="12.95" customHeight="1" x14ac:dyDescent="0.2">
      <c r="A1679" s="66">
        <v>4051</v>
      </c>
      <c r="B1679" s="66"/>
      <c r="C1679" s="98" t="s">
        <v>1336</v>
      </c>
      <c r="D1679" s="108">
        <v>358.72</v>
      </c>
      <c r="E1679" s="67" t="s">
        <v>3205</v>
      </c>
      <c r="F1679" s="54" t="str">
        <f t="shared" si="26"/>
        <v>R 4051</v>
      </c>
      <c r="G1679"/>
    </row>
    <row r="1680" spans="1:7" ht="12.95" customHeight="1" x14ac:dyDescent="0.2">
      <c r="A1680" s="66">
        <v>4052</v>
      </c>
      <c r="B1680" s="66"/>
      <c r="C1680" s="98" t="s">
        <v>1336</v>
      </c>
      <c r="D1680" s="108">
        <v>500.48</v>
      </c>
      <c r="E1680" s="67" t="s">
        <v>3205</v>
      </c>
      <c r="F1680" s="54" t="str">
        <f t="shared" si="26"/>
        <v>R 4052</v>
      </c>
      <c r="G1680"/>
    </row>
    <row r="1681" spans="1:7" ht="12.95" customHeight="1" x14ac:dyDescent="0.2">
      <c r="A1681" s="66">
        <v>4053</v>
      </c>
      <c r="B1681" s="66"/>
      <c r="C1681" s="98" t="s">
        <v>1337</v>
      </c>
      <c r="D1681" s="108">
        <v>384</v>
      </c>
      <c r="E1681" s="67" t="s">
        <v>3205</v>
      </c>
      <c r="F1681" s="54" t="str">
        <f t="shared" si="26"/>
        <v>R 4053</v>
      </c>
      <c r="G1681"/>
    </row>
    <row r="1682" spans="1:7" ht="12.95" customHeight="1" x14ac:dyDescent="0.2">
      <c r="A1682" s="66">
        <v>4054</v>
      </c>
      <c r="B1682" s="66"/>
      <c r="C1682" s="98" t="s">
        <v>1315</v>
      </c>
      <c r="D1682" s="108">
        <v>921.28</v>
      </c>
      <c r="E1682" s="67" t="s">
        <v>3205</v>
      </c>
      <c r="F1682" s="54" t="str">
        <f t="shared" si="26"/>
        <v>R 4054</v>
      </c>
      <c r="G1682"/>
    </row>
    <row r="1683" spans="1:7" ht="12.95" customHeight="1" x14ac:dyDescent="0.2">
      <c r="A1683" s="66">
        <v>4055</v>
      </c>
      <c r="B1683" s="66"/>
      <c r="C1683" s="98" t="s">
        <v>1315</v>
      </c>
      <c r="D1683" s="108">
        <v>307.2</v>
      </c>
      <c r="E1683" s="67" t="s">
        <v>3205</v>
      </c>
      <c r="F1683" s="54" t="str">
        <f t="shared" si="26"/>
        <v>R 4055</v>
      </c>
      <c r="G1683"/>
    </row>
    <row r="1684" spans="1:7" ht="12.95" customHeight="1" x14ac:dyDescent="0.2">
      <c r="A1684" s="66">
        <v>4056</v>
      </c>
      <c r="B1684" s="66"/>
      <c r="C1684" s="98" t="s">
        <v>1336</v>
      </c>
      <c r="D1684" s="108">
        <v>307.2</v>
      </c>
      <c r="E1684" s="67" t="s">
        <v>3205</v>
      </c>
      <c r="F1684" s="54" t="str">
        <f t="shared" si="26"/>
        <v>R 4056</v>
      </c>
      <c r="G1684"/>
    </row>
    <row r="1685" spans="1:7" ht="12.95" customHeight="1" x14ac:dyDescent="0.2">
      <c r="A1685" s="66">
        <v>4057</v>
      </c>
      <c r="B1685" s="66"/>
      <c r="C1685" s="98" t="s">
        <v>1338</v>
      </c>
      <c r="D1685" s="108">
        <v>409.28</v>
      </c>
      <c r="E1685" s="67" t="s">
        <v>3205</v>
      </c>
      <c r="F1685" s="54" t="str">
        <f t="shared" si="26"/>
        <v>R 4057</v>
      </c>
      <c r="G1685"/>
    </row>
    <row r="1686" spans="1:7" ht="12.95" customHeight="1" x14ac:dyDescent="0.2">
      <c r="A1686" s="66">
        <v>4058</v>
      </c>
      <c r="B1686" s="66"/>
      <c r="C1686" s="98" t="s">
        <v>1339</v>
      </c>
      <c r="D1686" s="108">
        <v>279.36</v>
      </c>
      <c r="E1686" s="67" t="s">
        <v>3205</v>
      </c>
      <c r="F1686" s="54" t="str">
        <f t="shared" si="26"/>
        <v>R 4058</v>
      </c>
      <c r="G1686"/>
    </row>
    <row r="1687" spans="1:7" ht="12.95" customHeight="1" x14ac:dyDescent="0.2">
      <c r="A1687" s="66">
        <v>4059</v>
      </c>
      <c r="B1687" s="66"/>
      <c r="C1687" s="98" t="s">
        <v>1340</v>
      </c>
      <c r="D1687" s="108">
        <v>616</v>
      </c>
      <c r="E1687" s="67" t="s">
        <v>3205</v>
      </c>
      <c r="F1687" s="54" t="str">
        <f t="shared" si="26"/>
        <v>R 4059</v>
      </c>
      <c r="G1687"/>
    </row>
    <row r="1688" spans="1:7" ht="12.95" customHeight="1" x14ac:dyDescent="0.2">
      <c r="A1688" s="66">
        <v>4060</v>
      </c>
      <c r="B1688" s="66"/>
      <c r="C1688" s="98" t="s">
        <v>1341</v>
      </c>
      <c r="D1688" s="108">
        <v>226.24</v>
      </c>
      <c r="E1688" s="67" t="s">
        <v>3205</v>
      </c>
      <c r="F1688" s="54" t="str">
        <f t="shared" si="26"/>
        <v>R 4060</v>
      </c>
      <c r="G1688"/>
    </row>
    <row r="1689" spans="1:7" ht="12.95" customHeight="1" x14ac:dyDescent="0.2">
      <c r="A1689" s="66">
        <v>4061</v>
      </c>
      <c r="B1689" s="66"/>
      <c r="C1689" s="98" t="s">
        <v>1342</v>
      </c>
      <c r="D1689" s="108">
        <v>256</v>
      </c>
      <c r="E1689" s="67" t="s">
        <v>3205</v>
      </c>
      <c r="F1689" s="54" t="str">
        <f t="shared" si="26"/>
        <v>R 4061</v>
      </c>
      <c r="G1689"/>
    </row>
    <row r="1690" spans="1:7" ht="12.95" customHeight="1" x14ac:dyDescent="0.2">
      <c r="A1690" s="66">
        <v>4062</v>
      </c>
      <c r="B1690" s="66"/>
      <c r="C1690" s="98" t="s">
        <v>1343</v>
      </c>
      <c r="D1690" s="108">
        <v>436.48</v>
      </c>
      <c r="E1690" s="67" t="s">
        <v>3205</v>
      </c>
      <c r="F1690" s="54" t="str">
        <f t="shared" si="26"/>
        <v>R 4062</v>
      </c>
      <c r="G1690"/>
    </row>
    <row r="1691" spans="1:7" ht="12.95" customHeight="1" x14ac:dyDescent="0.2">
      <c r="A1691" s="66">
        <v>4063</v>
      </c>
      <c r="B1691" s="66"/>
      <c r="C1691" s="98" t="s">
        <v>1344</v>
      </c>
      <c r="D1691" s="108">
        <v>186.88</v>
      </c>
      <c r="E1691" s="67" t="s">
        <v>3205</v>
      </c>
      <c r="F1691" s="54" t="str">
        <f t="shared" si="26"/>
        <v>R 4063</v>
      </c>
      <c r="G1691"/>
    </row>
    <row r="1692" spans="1:7" ht="12.95" customHeight="1" x14ac:dyDescent="0.2">
      <c r="A1692" s="66">
        <v>4064</v>
      </c>
      <c r="B1692" s="66"/>
      <c r="C1692" s="98" t="s">
        <v>1345</v>
      </c>
      <c r="D1692" s="108">
        <v>1408</v>
      </c>
      <c r="E1692" s="67" t="s">
        <v>3205</v>
      </c>
      <c r="F1692" s="54" t="str">
        <f t="shared" si="26"/>
        <v>R 4064</v>
      </c>
      <c r="G1692"/>
    </row>
    <row r="1693" spans="1:7" ht="12.95" customHeight="1" x14ac:dyDescent="0.2">
      <c r="A1693" s="66">
        <v>4065</v>
      </c>
      <c r="B1693" s="66"/>
      <c r="C1693" s="98" t="s">
        <v>1305</v>
      </c>
      <c r="D1693" s="108">
        <v>1203.2</v>
      </c>
      <c r="E1693" s="67" t="s">
        <v>3205</v>
      </c>
      <c r="F1693" s="54" t="str">
        <f t="shared" si="26"/>
        <v>R 4065</v>
      </c>
      <c r="G1693"/>
    </row>
    <row r="1694" spans="1:7" ht="12.95" customHeight="1" x14ac:dyDescent="0.2">
      <c r="A1694" s="66">
        <v>4066</v>
      </c>
      <c r="B1694" s="66"/>
      <c r="C1694" s="98" t="s">
        <v>2666</v>
      </c>
      <c r="D1694" s="108">
        <v>896</v>
      </c>
      <c r="E1694" s="67" t="s">
        <v>3205</v>
      </c>
      <c r="F1694" s="54" t="str">
        <f t="shared" si="26"/>
        <v>R 4066</v>
      </c>
      <c r="G1694"/>
    </row>
    <row r="1695" spans="1:7" ht="12.95" customHeight="1" x14ac:dyDescent="0.2">
      <c r="A1695" s="66">
        <v>4067</v>
      </c>
      <c r="B1695" s="66"/>
      <c r="C1695" s="98" t="s">
        <v>1346</v>
      </c>
      <c r="D1695" s="108">
        <v>229.12</v>
      </c>
      <c r="E1695" s="67" t="s">
        <v>3204</v>
      </c>
      <c r="F1695" s="54" t="str">
        <f t="shared" si="26"/>
        <v>R 4067</v>
      </c>
      <c r="G1695"/>
    </row>
    <row r="1696" spans="1:7" ht="12.95" customHeight="1" x14ac:dyDescent="0.2">
      <c r="A1696" s="66">
        <v>4068</v>
      </c>
      <c r="B1696" s="66"/>
      <c r="C1696" s="98" t="s">
        <v>1347</v>
      </c>
      <c r="D1696" s="108">
        <v>107.52</v>
      </c>
      <c r="E1696" s="67" t="s">
        <v>3204</v>
      </c>
      <c r="F1696" s="54" t="str">
        <f t="shared" si="26"/>
        <v>R 4068</v>
      </c>
      <c r="G1696"/>
    </row>
    <row r="1697" spans="1:7" ht="12.95" customHeight="1" x14ac:dyDescent="0.2">
      <c r="A1697" s="66">
        <v>4069</v>
      </c>
      <c r="B1697" s="66"/>
      <c r="C1697" s="98" t="s">
        <v>2780</v>
      </c>
      <c r="D1697" s="108">
        <v>636.16</v>
      </c>
      <c r="E1697" s="67" t="s">
        <v>3205</v>
      </c>
      <c r="F1697" s="54" t="str">
        <f t="shared" si="26"/>
        <v>R 4069</v>
      </c>
      <c r="G1697"/>
    </row>
    <row r="1698" spans="1:7" ht="12.95" customHeight="1" x14ac:dyDescent="0.2">
      <c r="A1698" s="66">
        <v>4070</v>
      </c>
      <c r="B1698" s="66"/>
      <c r="C1698" s="98" t="s">
        <v>1348</v>
      </c>
      <c r="D1698" s="108">
        <v>186.88</v>
      </c>
      <c r="E1698" s="67" t="s">
        <v>3205</v>
      </c>
      <c r="F1698" s="54" t="str">
        <f t="shared" si="26"/>
        <v>R 4070</v>
      </c>
      <c r="G1698"/>
    </row>
    <row r="1699" spans="1:7" ht="12.95" customHeight="1" x14ac:dyDescent="0.2">
      <c r="A1699" s="66">
        <v>4071</v>
      </c>
      <c r="B1699" s="66"/>
      <c r="C1699" s="98" t="s">
        <v>1349</v>
      </c>
      <c r="D1699" s="108">
        <v>140.80000000000001</v>
      </c>
      <c r="E1699" s="67" t="s">
        <v>3205</v>
      </c>
      <c r="F1699" s="54" t="str">
        <f t="shared" si="26"/>
        <v>R 4071</v>
      </c>
      <c r="G1699"/>
    </row>
    <row r="1700" spans="1:7" ht="12.95" customHeight="1" x14ac:dyDescent="0.2">
      <c r="A1700" s="66">
        <v>4072</v>
      </c>
      <c r="B1700" s="66"/>
      <c r="C1700" s="98" t="s">
        <v>1350</v>
      </c>
      <c r="D1700" s="108">
        <v>230.72</v>
      </c>
      <c r="E1700" s="67" t="s">
        <v>3205</v>
      </c>
      <c r="F1700" s="54" t="str">
        <f t="shared" si="26"/>
        <v>R 4072</v>
      </c>
      <c r="G1700"/>
    </row>
    <row r="1701" spans="1:7" ht="12.95" customHeight="1" x14ac:dyDescent="0.2">
      <c r="A1701" s="66">
        <v>4073</v>
      </c>
      <c r="B1701" s="66"/>
      <c r="C1701" s="98" t="s">
        <v>2780</v>
      </c>
      <c r="D1701" s="108">
        <v>232.64</v>
      </c>
      <c r="E1701" s="67" t="s">
        <v>3205</v>
      </c>
      <c r="F1701" s="54" t="str">
        <f t="shared" si="26"/>
        <v>R 4073</v>
      </c>
      <c r="G1701"/>
    </row>
    <row r="1702" spans="1:7" ht="12.95" customHeight="1" x14ac:dyDescent="0.2">
      <c r="A1702" s="66">
        <v>4074</v>
      </c>
      <c r="B1702" s="66"/>
      <c r="C1702" s="98" t="s">
        <v>2780</v>
      </c>
      <c r="D1702" s="108">
        <v>313.60000000000002</v>
      </c>
      <c r="E1702" s="67" t="s">
        <v>3205</v>
      </c>
      <c r="F1702" s="54" t="str">
        <f t="shared" si="26"/>
        <v>R 4074</v>
      </c>
      <c r="G1702"/>
    </row>
    <row r="1703" spans="1:7" ht="12.95" customHeight="1" x14ac:dyDescent="0.2">
      <c r="A1703" s="66">
        <v>4075</v>
      </c>
      <c r="B1703" s="66"/>
      <c r="C1703" s="98" t="s">
        <v>1351</v>
      </c>
      <c r="D1703" s="108">
        <v>332.8</v>
      </c>
      <c r="E1703" s="67" t="s">
        <v>3205</v>
      </c>
      <c r="F1703" s="54" t="str">
        <f t="shared" si="26"/>
        <v>R 4075</v>
      </c>
      <c r="G1703"/>
    </row>
    <row r="1704" spans="1:7" ht="12.95" customHeight="1" x14ac:dyDescent="0.2">
      <c r="A1704" s="66">
        <v>4076</v>
      </c>
      <c r="B1704" s="66"/>
      <c r="C1704" s="98" t="s">
        <v>1352</v>
      </c>
      <c r="D1704" s="108">
        <v>332.8</v>
      </c>
      <c r="E1704" s="67" t="s">
        <v>3205</v>
      </c>
      <c r="F1704" s="54" t="str">
        <f t="shared" si="26"/>
        <v>R 4076</v>
      </c>
      <c r="G1704"/>
    </row>
    <row r="1705" spans="1:7" ht="12.95" customHeight="1" x14ac:dyDescent="0.2">
      <c r="A1705" s="66">
        <v>4077</v>
      </c>
      <c r="B1705" s="66"/>
      <c r="C1705" s="98" t="s">
        <v>1353</v>
      </c>
      <c r="D1705" s="108">
        <v>48.64</v>
      </c>
      <c r="E1705" s="67" t="s">
        <v>3205</v>
      </c>
      <c r="F1705" s="54" t="str">
        <f t="shared" si="26"/>
        <v>R 4077</v>
      </c>
      <c r="G1705"/>
    </row>
    <row r="1706" spans="1:7" ht="12.95" customHeight="1" x14ac:dyDescent="0.2">
      <c r="A1706" s="66">
        <v>4079</v>
      </c>
      <c r="B1706" s="66"/>
      <c r="C1706" s="98" t="s">
        <v>1354</v>
      </c>
      <c r="D1706" s="108">
        <v>652.79999999999995</v>
      </c>
      <c r="E1706" s="67" t="s">
        <v>3204</v>
      </c>
      <c r="F1706" s="54" t="str">
        <f t="shared" si="26"/>
        <v>R 4079</v>
      </c>
      <c r="G1706"/>
    </row>
    <row r="1707" spans="1:7" ht="12.95" customHeight="1" x14ac:dyDescent="0.2">
      <c r="A1707" s="66">
        <v>4080</v>
      </c>
      <c r="B1707" s="66"/>
      <c r="C1707" s="98" t="s">
        <v>1355</v>
      </c>
      <c r="D1707" s="108">
        <v>204.8</v>
      </c>
      <c r="E1707" s="67" t="s">
        <v>3204</v>
      </c>
      <c r="F1707" s="54" t="str">
        <f t="shared" si="26"/>
        <v>R 4080</v>
      </c>
      <c r="G1707"/>
    </row>
    <row r="1708" spans="1:7" ht="12.95" customHeight="1" x14ac:dyDescent="0.2">
      <c r="A1708" s="66">
        <v>4081</v>
      </c>
      <c r="B1708" s="66"/>
      <c r="C1708" s="98" t="s">
        <v>1356</v>
      </c>
      <c r="D1708" s="108">
        <v>64.959999999999994</v>
      </c>
      <c r="E1708" s="67" t="s">
        <v>3204</v>
      </c>
      <c r="F1708" s="54" t="str">
        <f t="shared" si="26"/>
        <v>R 4081</v>
      </c>
      <c r="G1708"/>
    </row>
    <row r="1709" spans="1:7" ht="12.95" customHeight="1" x14ac:dyDescent="0.2">
      <c r="A1709" s="66">
        <v>4082</v>
      </c>
      <c r="B1709" s="66"/>
      <c r="C1709" s="98" t="s">
        <v>1372</v>
      </c>
      <c r="D1709" s="108">
        <v>320.95999999999998</v>
      </c>
      <c r="E1709" s="68" t="s">
        <v>3204</v>
      </c>
      <c r="F1709" s="54" t="str">
        <f t="shared" si="26"/>
        <v>R 4082</v>
      </c>
      <c r="G1709"/>
    </row>
    <row r="1710" spans="1:7" ht="12.95" customHeight="1" x14ac:dyDescent="0.2">
      <c r="A1710" s="66">
        <v>4083</v>
      </c>
      <c r="B1710" s="66"/>
      <c r="C1710" s="98" t="s">
        <v>1357</v>
      </c>
      <c r="D1710" s="108">
        <v>1003.52</v>
      </c>
      <c r="E1710" s="67" t="s">
        <v>3204</v>
      </c>
      <c r="F1710" s="54" t="str">
        <f t="shared" si="26"/>
        <v>R 4083</v>
      </c>
      <c r="G1710"/>
    </row>
    <row r="1711" spans="1:7" ht="12.95" customHeight="1" x14ac:dyDescent="0.2">
      <c r="A1711" s="66">
        <v>4085</v>
      </c>
      <c r="B1711" s="66"/>
      <c r="C1711" s="98" t="s">
        <v>2788</v>
      </c>
      <c r="D1711" s="108">
        <v>486.72</v>
      </c>
      <c r="E1711" s="67" t="s">
        <v>3205</v>
      </c>
      <c r="F1711" s="54" t="str">
        <f t="shared" si="26"/>
        <v>R 4085</v>
      </c>
      <c r="G1711"/>
    </row>
    <row r="1712" spans="1:7" ht="12.95" customHeight="1" x14ac:dyDescent="0.2">
      <c r="A1712" s="66">
        <v>4086</v>
      </c>
      <c r="B1712" s="66"/>
      <c r="C1712" s="98" t="s">
        <v>1358</v>
      </c>
      <c r="D1712" s="108">
        <v>121.6</v>
      </c>
      <c r="E1712" s="67" t="s">
        <v>3205</v>
      </c>
      <c r="F1712" s="54" t="str">
        <f t="shared" si="26"/>
        <v>R 4086</v>
      </c>
      <c r="G1712"/>
    </row>
    <row r="1713" spans="1:7" ht="12.95" customHeight="1" x14ac:dyDescent="0.2">
      <c r="A1713" s="66">
        <v>4087</v>
      </c>
      <c r="B1713" s="66"/>
      <c r="C1713" s="98" t="s">
        <v>1359</v>
      </c>
      <c r="D1713" s="108">
        <v>1536</v>
      </c>
      <c r="E1713" s="67" t="s">
        <v>3205</v>
      </c>
      <c r="F1713" s="54" t="str">
        <f t="shared" si="26"/>
        <v>R 4087</v>
      </c>
      <c r="G1713"/>
    </row>
    <row r="1714" spans="1:7" ht="12.95" customHeight="1" x14ac:dyDescent="0.2">
      <c r="A1714" s="66">
        <v>4088</v>
      </c>
      <c r="B1714" s="66"/>
      <c r="C1714" s="98" t="s">
        <v>1360</v>
      </c>
      <c r="D1714" s="108">
        <v>648.32000000000005</v>
      </c>
      <c r="E1714" s="67" t="s">
        <v>3205</v>
      </c>
      <c r="F1714" s="54" t="str">
        <f t="shared" si="26"/>
        <v>R 4088</v>
      </c>
      <c r="G1714"/>
    </row>
    <row r="1715" spans="1:7" ht="12.95" customHeight="1" x14ac:dyDescent="0.2">
      <c r="A1715" s="66">
        <v>4089</v>
      </c>
      <c r="B1715" s="66"/>
      <c r="C1715" s="98" t="s">
        <v>1361</v>
      </c>
      <c r="D1715" s="108">
        <v>179.2</v>
      </c>
      <c r="E1715" s="67" t="s">
        <v>3205</v>
      </c>
      <c r="F1715" s="54" t="str">
        <f t="shared" si="26"/>
        <v>R 4089</v>
      </c>
      <c r="G1715"/>
    </row>
    <row r="1716" spans="1:7" ht="12.95" customHeight="1" x14ac:dyDescent="0.2">
      <c r="A1716" s="66">
        <v>4090</v>
      </c>
      <c r="B1716" s="66"/>
      <c r="C1716" s="98" t="s">
        <v>1362</v>
      </c>
      <c r="D1716" s="108">
        <v>401.92</v>
      </c>
      <c r="E1716" s="67" t="s">
        <v>3205</v>
      </c>
      <c r="F1716" s="54" t="str">
        <f t="shared" si="26"/>
        <v>R 4090</v>
      </c>
      <c r="G1716"/>
    </row>
    <row r="1717" spans="1:7" ht="12.95" customHeight="1" x14ac:dyDescent="0.2">
      <c r="A1717" s="66">
        <v>4091</v>
      </c>
      <c r="B1717" s="66"/>
      <c r="C1717" s="98" t="s">
        <v>1363</v>
      </c>
      <c r="D1717" s="108">
        <v>217.28</v>
      </c>
      <c r="E1717" s="67" t="s">
        <v>3205</v>
      </c>
      <c r="F1717" s="54" t="str">
        <f t="shared" si="26"/>
        <v>R 4091</v>
      </c>
      <c r="G1717"/>
    </row>
    <row r="1718" spans="1:7" ht="12.95" customHeight="1" x14ac:dyDescent="0.2">
      <c r="A1718" s="66">
        <v>4093</v>
      </c>
      <c r="B1718" s="66"/>
      <c r="C1718" s="98" t="s">
        <v>1364</v>
      </c>
      <c r="D1718" s="108">
        <v>262.39999999999998</v>
      </c>
      <c r="E1718" s="67" t="s">
        <v>3205</v>
      </c>
      <c r="F1718" s="54" t="str">
        <f t="shared" si="26"/>
        <v>R 4093</v>
      </c>
      <c r="G1718"/>
    </row>
    <row r="1719" spans="1:7" ht="12.95" customHeight="1" x14ac:dyDescent="0.2">
      <c r="A1719" s="66">
        <v>4094</v>
      </c>
      <c r="B1719" s="66"/>
      <c r="C1719" s="98" t="s">
        <v>2647</v>
      </c>
      <c r="D1719" s="108">
        <v>640</v>
      </c>
      <c r="E1719" s="67" t="s">
        <v>3205</v>
      </c>
      <c r="F1719" s="54" t="str">
        <f t="shared" si="26"/>
        <v>R 4094</v>
      </c>
      <c r="G1719"/>
    </row>
    <row r="1720" spans="1:7" ht="12.95" customHeight="1" x14ac:dyDescent="0.2">
      <c r="A1720" s="66">
        <v>4095</v>
      </c>
      <c r="B1720" s="66"/>
      <c r="C1720" s="98" t="s">
        <v>2647</v>
      </c>
      <c r="D1720" s="108">
        <v>710.4</v>
      </c>
      <c r="E1720" s="67" t="s">
        <v>3205</v>
      </c>
      <c r="F1720" s="54" t="str">
        <f t="shared" si="26"/>
        <v>R 4095</v>
      </c>
      <c r="G1720"/>
    </row>
    <row r="1721" spans="1:7" ht="12.95" customHeight="1" x14ac:dyDescent="0.2">
      <c r="A1721" s="66">
        <v>4096</v>
      </c>
      <c r="B1721" s="66"/>
      <c r="C1721" s="98" t="s">
        <v>1365</v>
      </c>
      <c r="D1721" s="108">
        <v>640</v>
      </c>
      <c r="E1721" s="67" t="s">
        <v>3205</v>
      </c>
      <c r="F1721" s="54" t="str">
        <f t="shared" si="26"/>
        <v>R 4096</v>
      </c>
      <c r="G1721"/>
    </row>
    <row r="1722" spans="1:7" ht="12.95" customHeight="1" x14ac:dyDescent="0.2">
      <c r="A1722" s="66">
        <v>4097</v>
      </c>
      <c r="B1722" s="66"/>
      <c r="C1722" s="98" t="s">
        <v>1365</v>
      </c>
      <c r="D1722" s="108">
        <v>614.72</v>
      </c>
      <c r="E1722" s="67" t="s">
        <v>3205</v>
      </c>
      <c r="F1722" s="54" t="str">
        <f t="shared" si="26"/>
        <v>R 4097</v>
      </c>
      <c r="G1722"/>
    </row>
    <row r="1723" spans="1:7" ht="12.95" customHeight="1" x14ac:dyDescent="0.2">
      <c r="A1723" s="66">
        <v>4098</v>
      </c>
      <c r="B1723" s="66"/>
      <c r="C1723" s="98" t="s">
        <v>1366</v>
      </c>
      <c r="D1723" s="108">
        <v>908.8</v>
      </c>
      <c r="E1723" s="67" t="s">
        <v>3205</v>
      </c>
      <c r="F1723" s="54" t="str">
        <f t="shared" si="26"/>
        <v>R 4098</v>
      </c>
      <c r="G1723"/>
    </row>
    <row r="1724" spans="1:7" ht="12.95" customHeight="1" x14ac:dyDescent="0.2">
      <c r="A1724" s="66">
        <v>4099</v>
      </c>
      <c r="B1724" s="66"/>
      <c r="C1724" s="98" t="s">
        <v>2780</v>
      </c>
      <c r="D1724" s="108">
        <v>345.28</v>
      </c>
      <c r="E1724" s="67" t="s">
        <v>3205</v>
      </c>
      <c r="F1724" s="54" t="str">
        <f t="shared" si="26"/>
        <v>R 4099</v>
      </c>
      <c r="G1724"/>
    </row>
    <row r="1725" spans="1:7" ht="12.95" customHeight="1" x14ac:dyDescent="0.2">
      <c r="A1725" s="66">
        <v>4100</v>
      </c>
      <c r="B1725" s="66"/>
      <c r="C1725" s="98" t="s">
        <v>1321</v>
      </c>
      <c r="D1725" s="108">
        <v>358.72</v>
      </c>
      <c r="E1725" s="67" t="s">
        <v>3205</v>
      </c>
      <c r="F1725" s="54" t="str">
        <f t="shared" si="26"/>
        <v>R 4100</v>
      </c>
      <c r="G1725"/>
    </row>
    <row r="1726" spans="1:7" ht="12.95" customHeight="1" x14ac:dyDescent="0.2">
      <c r="A1726" s="66">
        <v>4101</v>
      </c>
      <c r="B1726" s="66"/>
      <c r="C1726" s="98" t="s">
        <v>1367</v>
      </c>
      <c r="D1726" s="108">
        <v>832</v>
      </c>
      <c r="E1726" s="67" t="s">
        <v>3204</v>
      </c>
      <c r="F1726" s="54" t="str">
        <f t="shared" si="26"/>
        <v>R 4101</v>
      </c>
      <c r="G1726"/>
    </row>
    <row r="1727" spans="1:7" ht="12.95" customHeight="1" x14ac:dyDescent="0.2">
      <c r="A1727" s="66">
        <v>4102</v>
      </c>
      <c r="B1727" s="66"/>
      <c r="C1727" s="98" t="s">
        <v>3113</v>
      </c>
      <c r="D1727" s="108">
        <v>879.68</v>
      </c>
      <c r="E1727" s="67" t="s">
        <v>3205</v>
      </c>
      <c r="F1727" s="54" t="str">
        <f t="shared" si="26"/>
        <v>R 4102</v>
      </c>
      <c r="G1727"/>
    </row>
    <row r="1728" spans="1:7" ht="12.95" customHeight="1" x14ac:dyDescent="0.2">
      <c r="A1728" s="66">
        <v>4104</v>
      </c>
      <c r="B1728" s="66"/>
      <c r="C1728" s="98" t="s">
        <v>1368</v>
      </c>
      <c r="D1728" s="108">
        <v>289.27999999999997</v>
      </c>
      <c r="E1728" s="67" t="s">
        <v>3204</v>
      </c>
      <c r="F1728" s="54" t="str">
        <f t="shared" si="26"/>
        <v>R 4104</v>
      </c>
      <c r="G1728"/>
    </row>
    <row r="1729" spans="1:7" ht="12.95" customHeight="1" x14ac:dyDescent="0.2">
      <c r="A1729" s="66">
        <v>4105</v>
      </c>
      <c r="B1729" s="66"/>
      <c r="C1729" s="98" t="s">
        <v>1369</v>
      </c>
      <c r="D1729" s="108">
        <v>322.56</v>
      </c>
      <c r="E1729" s="67" t="s">
        <v>3204</v>
      </c>
      <c r="F1729" s="54" t="str">
        <f t="shared" si="26"/>
        <v>R 4105</v>
      </c>
      <c r="G1729"/>
    </row>
    <row r="1730" spans="1:7" ht="12.95" customHeight="1" x14ac:dyDescent="0.2">
      <c r="A1730" s="66">
        <v>4106</v>
      </c>
      <c r="B1730" s="66"/>
      <c r="C1730" s="98" t="s">
        <v>1370</v>
      </c>
      <c r="D1730" s="108">
        <v>473.28</v>
      </c>
      <c r="E1730" s="67" t="s">
        <v>3204</v>
      </c>
      <c r="F1730" s="54" t="str">
        <f t="shared" si="26"/>
        <v>R 4106</v>
      </c>
      <c r="G1730"/>
    </row>
    <row r="1731" spans="1:7" ht="12.95" customHeight="1" x14ac:dyDescent="0.2">
      <c r="A1731" s="66">
        <v>4107</v>
      </c>
      <c r="B1731" s="66"/>
      <c r="C1731" s="98" t="s">
        <v>1371</v>
      </c>
      <c r="D1731" s="108">
        <v>480.32</v>
      </c>
      <c r="E1731" s="67" t="s">
        <v>3204</v>
      </c>
      <c r="F1731" s="54" t="str">
        <f t="shared" si="26"/>
        <v>R 4107</v>
      </c>
      <c r="G1731"/>
    </row>
    <row r="1732" spans="1:7" ht="12.95" customHeight="1" x14ac:dyDescent="0.2">
      <c r="A1732" s="66">
        <v>4108</v>
      </c>
      <c r="B1732" s="66"/>
      <c r="C1732" s="98" t="s">
        <v>1372</v>
      </c>
      <c r="D1732" s="108">
        <v>311.04000000000002</v>
      </c>
      <c r="E1732" s="67" t="s">
        <v>3204</v>
      </c>
      <c r="F1732" s="54" t="str">
        <f t="shared" si="26"/>
        <v>R 4108</v>
      </c>
      <c r="G1732"/>
    </row>
    <row r="1733" spans="1:7" ht="12.95" customHeight="1" x14ac:dyDescent="0.2">
      <c r="A1733" s="66">
        <v>4109</v>
      </c>
      <c r="B1733" s="66"/>
      <c r="C1733" s="98" t="s">
        <v>1373</v>
      </c>
      <c r="D1733" s="108">
        <v>182.08</v>
      </c>
      <c r="E1733" s="67" t="s">
        <v>3204</v>
      </c>
      <c r="F1733" s="54" t="str">
        <f t="shared" ref="F1733:F1796" si="27">"R "&amp;A1733</f>
        <v>R 4109</v>
      </c>
      <c r="G1733"/>
    </row>
    <row r="1734" spans="1:7" ht="12.95" customHeight="1" x14ac:dyDescent="0.2">
      <c r="A1734" s="66">
        <v>4110</v>
      </c>
      <c r="B1734" s="66"/>
      <c r="C1734" s="98" t="s">
        <v>1374</v>
      </c>
      <c r="D1734" s="108">
        <v>115.2</v>
      </c>
      <c r="E1734" s="67" t="s">
        <v>3204</v>
      </c>
      <c r="F1734" s="54" t="str">
        <f t="shared" si="27"/>
        <v>R 4110</v>
      </c>
      <c r="G1734"/>
    </row>
    <row r="1735" spans="1:7" ht="12.95" customHeight="1" x14ac:dyDescent="0.2">
      <c r="A1735" s="66">
        <v>4111</v>
      </c>
      <c r="B1735" s="66"/>
      <c r="C1735" s="98" t="s">
        <v>1375</v>
      </c>
      <c r="D1735" s="108">
        <v>146.88</v>
      </c>
      <c r="E1735" s="67" t="s">
        <v>3204</v>
      </c>
      <c r="F1735" s="54" t="str">
        <f t="shared" si="27"/>
        <v>R 4111</v>
      </c>
      <c r="G1735"/>
    </row>
    <row r="1736" spans="1:7" ht="12.95" customHeight="1" x14ac:dyDescent="0.2">
      <c r="A1736" s="66">
        <v>4112</v>
      </c>
      <c r="B1736" s="66"/>
      <c r="C1736" s="98" t="s">
        <v>1376</v>
      </c>
      <c r="D1736" s="108">
        <v>183.04</v>
      </c>
      <c r="E1736" s="67" t="s">
        <v>3204</v>
      </c>
      <c r="F1736" s="54" t="str">
        <f t="shared" si="27"/>
        <v>R 4112</v>
      </c>
      <c r="G1736"/>
    </row>
    <row r="1737" spans="1:7" ht="12.95" customHeight="1" x14ac:dyDescent="0.2">
      <c r="A1737" s="66">
        <v>4113</v>
      </c>
      <c r="B1737" s="66"/>
      <c r="C1737" s="98" t="s">
        <v>3114</v>
      </c>
      <c r="D1737" s="108">
        <v>166.72</v>
      </c>
      <c r="E1737" s="67" t="s">
        <v>3205</v>
      </c>
      <c r="F1737" s="54" t="str">
        <f t="shared" si="27"/>
        <v>R 4113</v>
      </c>
      <c r="G1737"/>
    </row>
    <row r="1738" spans="1:7" ht="12.95" customHeight="1" x14ac:dyDescent="0.2">
      <c r="A1738" s="66">
        <v>4114</v>
      </c>
      <c r="B1738" s="66"/>
      <c r="C1738" s="98" t="s">
        <v>3115</v>
      </c>
      <c r="D1738" s="108">
        <v>300.8</v>
      </c>
      <c r="E1738" s="67" t="s">
        <v>3204</v>
      </c>
      <c r="F1738" s="54" t="str">
        <f t="shared" si="27"/>
        <v>R 4114</v>
      </c>
      <c r="G1738"/>
    </row>
    <row r="1739" spans="1:7" ht="12.95" customHeight="1" x14ac:dyDescent="0.2">
      <c r="A1739" s="66">
        <v>4115</v>
      </c>
      <c r="B1739" s="66"/>
      <c r="C1739" s="98" t="s">
        <v>3116</v>
      </c>
      <c r="D1739" s="108">
        <v>293.12</v>
      </c>
      <c r="E1739" s="67" t="s">
        <v>3204</v>
      </c>
      <c r="F1739" s="54" t="str">
        <f t="shared" si="27"/>
        <v>R 4115</v>
      </c>
      <c r="G1739"/>
    </row>
    <row r="1740" spans="1:7" ht="12.95" customHeight="1" x14ac:dyDescent="0.2">
      <c r="A1740" s="66">
        <v>4116</v>
      </c>
      <c r="B1740" s="66"/>
      <c r="C1740" s="98" t="s">
        <v>3117</v>
      </c>
      <c r="D1740" s="108">
        <v>243.2</v>
      </c>
      <c r="E1740" s="67" t="s">
        <v>3204</v>
      </c>
      <c r="F1740" s="54" t="str">
        <f t="shared" si="27"/>
        <v>R 4116</v>
      </c>
      <c r="G1740"/>
    </row>
    <row r="1741" spans="1:7" ht="12.95" customHeight="1" x14ac:dyDescent="0.2">
      <c r="A1741" s="66">
        <v>4117</v>
      </c>
      <c r="B1741" s="66"/>
      <c r="C1741" s="98" t="s">
        <v>3118</v>
      </c>
      <c r="D1741" s="108">
        <v>261.44</v>
      </c>
      <c r="E1741" s="67" t="s">
        <v>3204</v>
      </c>
      <c r="F1741" s="54" t="str">
        <f t="shared" si="27"/>
        <v>R 4117</v>
      </c>
      <c r="G1741"/>
    </row>
    <row r="1742" spans="1:7" ht="12.95" customHeight="1" x14ac:dyDescent="0.2">
      <c r="A1742" s="66">
        <v>4118</v>
      </c>
      <c r="B1742" s="66"/>
      <c r="C1742" s="98" t="s">
        <v>3119</v>
      </c>
      <c r="D1742" s="108">
        <v>365.12</v>
      </c>
      <c r="E1742" s="67" t="s">
        <v>3204</v>
      </c>
      <c r="F1742" s="54" t="str">
        <f t="shared" si="27"/>
        <v>R 4118</v>
      </c>
      <c r="G1742"/>
    </row>
    <row r="1743" spans="1:7" ht="12.95" customHeight="1" x14ac:dyDescent="0.2">
      <c r="A1743" s="66">
        <v>4119</v>
      </c>
      <c r="B1743" s="66"/>
      <c r="C1743" s="98" t="s">
        <v>3120</v>
      </c>
      <c r="D1743" s="108">
        <v>348.16</v>
      </c>
      <c r="E1743" s="67" t="s">
        <v>3204</v>
      </c>
      <c r="F1743" s="54" t="str">
        <f t="shared" si="27"/>
        <v>R 4119</v>
      </c>
      <c r="G1743"/>
    </row>
    <row r="1744" spans="1:7" ht="12.95" customHeight="1" x14ac:dyDescent="0.2">
      <c r="A1744" s="66">
        <v>4120</v>
      </c>
      <c r="B1744" s="66"/>
      <c r="C1744" s="98" t="s">
        <v>1378</v>
      </c>
      <c r="D1744" s="108">
        <v>329.92</v>
      </c>
      <c r="E1744" s="67" t="s">
        <v>3204</v>
      </c>
      <c r="F1744" s="54" t="str">
        <f t="shared" si="27"/>
        <v>R 4120</v>
      </c>
      <c r="G1744"/>
    </row>
    <row r="1745" spans="1:7" ht="12.95" customHeight="1" x14ac:dyDescent="0.2">
      <c r="A1745" s="66">
        <v>4121</v>
      </c>
      <c r="B1745" s="66"/>
      <c r="C1745" s="98" t="s">
        <v>1374</v>
      </c>
      <c r="D1745" s="108">
        <v>208</v>
      </c>
      <c r="E1745" s="67" t="s">
        <v>3204</v>
      </c>
      <c r="F1745" s="54" t="str">
        <f t="shared" si="27"/>
        <v>R 4121</v>
      </c>
      <c r="G1745"/>
    </row>
    <row r="1746" spans="1:7" ht="12.95" customHeight="1" x14ac:dyDescent="0.2">
      <c r="A1746" s="66">
        <v>4122</v>
      </c>
      <c r="B1746" s="66"/>
      <c r="C1746" s="98" t="s">
        <v>1368</v>
      </c>
      <c r="D1746" s="108">
        <v>243.2</v>
      </c>
      <c r="E1746" s="67" t="s">
        <v>3204</v>
      </c>
      <c r="F1746" s="54" t="str">
        <f t="shared" si="27"/>
        <v>R 4122</v>
      </c>
      <c r="G1746"/>
    </row>
    <row r="1747" spans="1:7" ht="12.95" customHeight="1" x14ac:dyDescent="0.2">
      <c r="A1747" s="66">
        <v>4124</v>
      </c>
      <c r="B1747" s="66"/>
      <c r="C1747" s="98" t="s">
        <v>1379</v>
      </c>
      <c r="D1747" s="108">
        <v>281.27999999999997</v>
      </c>
      <c r="E1747" s="67" t="s">
        <v>3204</v>
      </c>
      <c r="F1747" s="54" t="str">
        <f t="shared" si="27"/>
        <v>R 4124</v>
      </c>
      <c r="G1747"/>
    </row>
    <row r="1748" spans="1:7" ht="12.95" customHeight="1" x14ac:dyDescent="0.2">
      <c r="A1748" s="66">
        <v>4125</v>
      </c>
      <c r="B1748" s="66"/>
      <c r="C1748" s="98" t="s">
        <v>1380</v>
      </c>
      <c r="D1748" s="108">
        <v>1382.72</v>
      </c>
      <c r="E1748" s="67" t="s">
        <v>3205</v>
      </c>
      <c r="F1748" s="54" t="str">
        <f t="shared" si="27"/>
        <v>R 4125</v>
      </c>
      <c r="G1748"/>
    </row>
    <row r="1749" spans="1:7" ht="12.95" customHeight="1" x14ac:dyDescent="0.2">
      <c r="A1749" s="66">
        <v>4126</v>
      </c>
      <c r="B1749" s="66"/>
      <c r="C1749" s="98" t="s">
        <v>1381</v>
      </c>
      <c r="D1749" s="108">
        <v>1725.44</v>
      </c>
      <c r="E1749" s="67" t="s">
        <v>3205</v>
      </c>
      <c r="F1749" s="54" t="str">
        <f t="shared" si="27"/>
        <v>R 4126</v>
      </c>
      <c r="G1749"/>
    </row>
    <row r="1750" spans="1:7" ht="12.95" customHeight="1" x14ac:dyDescent="0.2">
      <c r="A1750" s="66">
        <v>4127</v>
      </c>
      <c r="B1750" s="66"/>
      <c r="C1750" s="98" t="s">
        <v>1382</v>
      </c>
      <c r="D1750" s="108">
        <v>396.8</v>
      </c>
      <c r="E1750" s="67" t="s">
        <v>3205</v>
      </c>
      <c r="F1750" s="54" t="str">
        <f t="shared" si="27"/>
        <v>R 4127</v>
      </c>
      <c r="G1750"/>
    </row>
    <row r="1751" spans="1:7" ht="12.95" customHeight="1" x14ac:dyDescent="0.2">
      <c r="A1751" s="66">
        <v>4129</v>
      </c>
      <c r="B1751" s="66"/>
      <c r="C1751" s="98" t="s">
        <v>1382</v>
      </c>
      <c r="D1751" s="108">
        <v>742.72</v>
      </c>
      <c r="E1751" s="67" t="s">
        <v>3205</v>
      </c>
      <c r="F1751" s="54" t="str">
        <f t="shared" si="27"/>
        <v>R 4129</v>
      </c>
      <c r="G1751"/>
    </row>
    <row r="1752" spans="1:7" ht="12.95" customHeight="1" x14ac:dyDescent="0.2">
      <c r="A1752" s="66">
        <v>4130</v>
      </c>
      <c r="B1752" s="66"/>
      <c r="C1752" s="98" t="s">
        <v>1383</v>
      </c>
      <c r="D1752" s="108">
        <v>252.16</v>
      </c>
      <c r="E1752" s="67" t="s">
        <v>3205</v>
      </c>
      <c r="F1752" s="54" t="str">
        <f t="shared" si="27"/>
        <v>R 4130</v>
      </c>
      <c r="G1752"/>
    </row>
    <row r="1753" spans="1:7" ht="12.95" customHeight="1" x14ac:dyDescent="0.2">
      <c r="A1753" s="66">
        <v>4131</v>
      </c>
      <c r="B1753" s="66"/>
      <c r="C1753" s="98" t="s">
        <v>1384</v>
      </c>
      <c r="D1753" s="108">
        <v>299.52</v>
      </c>
      <c r="E1753" s="67" t="s">
        <v>3205</v>
      </c>
      <c r="F1753" s="54" t="str">
        <f t="shared" si="27"/>
        <v>R 4131</v>
      </c>
      <c r="G1753"/>
    </row>
    <row r="1754" spans="1:7" ht="12.95" customHeight="1" x14ac:dyDescent="0.2">
      <c r="A1754" s="66">
        <v>4132</v>
      </c>
      <c r="B1754" s="66"/>
      <c r="C1754" s="98" t="s">
        <v>1385</v>
      </c>
      <c r="D1754" s="108">
        <v>555.52</v>
      </c>
      <c r="E1754" s="67" t="s">
        <v>3205</v>
      </c>
      <c r="F1754" s="54" t="str">
        <f t="shared" si="27"/>
        <v>R 4132</v>
      </c>
      <c r="G1754"/>
    </row>
    <row r="1755" spans="1:7" ht="12.95" customHeight="1" x14ac:dyDescent="0.2">
      <c r="A1755" s="66">
        <v>4133</v>
      </c>
      <c r="B1755" s="66"/>
      <c r="C1755" s="98" t="s">
        <v>1385</v>
      </c>
      <c r="D1755" s="108">
        <v>248.64</v>
      </c>
      <c r="E1755" s="67" t="s">
        <v>3205</v>
      </c>
      <c r="F1755" s="54" t="str">
        <f t="shared" si="27"/>
        <v>R 4133</v>
      </c>
      <c r="G1755"/>
    </row>
    <row r="1756" spans="1:7" ht="12.95" customHeight="1" x14ac:dyDescent="0.2">
      <c r="A1756" s="66">
        <v>4134</v>
      </c>
      <c r="B1756" s="66"/>
      <c r="C1756" s="98" t="s">
        <v>1381</v>
      </c>
      <c r="D1756" s="108">
        <v>2782.08</v>
      </c>
      <c r="E1756" s="67" t="s">
        <v>3205</v>
      </c>
      <c r="F1756" s="54" t="str">
        <f t="shared" si="27"/>
        <v>R 4134</v>
      </c>
      <c r="G1756"/>
    </row>
    <row r="1757" spans="1:7" ht="12.95" customHeight="1" x14ac:dyDescent="0.2">
      <c r="A1757" s="66">
        <v>4135</v>
      </c>
      <c r="B1757" s="66"/>
      <c r="C1757" s="98" t="s">
        <v>1386</v>
      </c>
      <c r="D1757" s="108">
        <v>463.36</v>
      </c>
      <c r="E1757" s="67" t="s">
        <v>3205</v>
      </c>
      <c r="F1757" s="54" t="str">
        <f t="shared" si="27"/>
        <v>R 4135</v>
      </c>
      <c r="G1757"/>
    </row>
    <row r="1758" spans="1:7" ht="12.95" customHeight="1" x14ac:dyDescent="0.2">
      <c r="A1758" s="66">
        <v>4136</v>
      </c>
      <c r="B1758" s="66"/>
      <c r="C1758" s="98" t="s">
        <v>1336</v>
      </c>
      <c r="D1758" s="108">
        <v>642.55999999999995</v>
      </c>
      <c r="E1758" s="67" t="s">
        <v>3205</v>
      </c>
      <c r="F1758" s="54" t="str">
        <f t="shared" si="27"/>
        <v>R 4136</v>
      </c>
      <c r="G1758"/>
    </row>
    <row r="1759" spans="1:7" ht="12.95" customHeight="1" x14ac:dyDescent="0.2">
      <c r="A1759" s="66">
        <v>4138</v>
      </c>
      <c r="B1759" s="66"/>
      <c r="C1759" s="98" t="s">
        <v>2670</v>
      </c>
      <c r="D1759" s="108">
        <v>838.4</v>
      </c>
      <c r="E1759" s="67" t="s">
        <v>3205</v>
      </c>
      <c r="F1759" s="54" t="str">
        <f t="shared" si="27"/>
        <v>R 4138</v>
      </c>
      <c r="G1759"/>
    </row>
    <row r="1760" spans="1:7" ht="12.95" customHeight="1" x14ac:dyDescent="0.2">
      <c r="A1760" s="66">
        <v>4139</v>
      </c>
      <c r="B1760" s="66"/>
      <c r="C1760" s="98" t="s">
        <v>1322</v>
      </c>
      <c r="D1760" s="108">
        <v>657.92</v>
      </c>
      <c r="E1760" s="67" t="s">
        <v>3205</v>
      </c>
      <c r="F1760" s="54" t="str">
        <f t="shared" si="27"/>
        <v>R 4139</v>
      </c>
      <c r="G1760"/>
    </row>
    <row r="1761" spans="1:7" ht="12.95" customHeight="1" x14ac:dyDescent="0.2">
      <c r="A1761" s="66">
        <v>4140</v>
      </c>
      <c r="B1761" s="66"/>
      <c r="C1761" s="98" t="s">
        <v>1305</v>
      </c>
      <c r="D1761" s="108">
        <v>765.44</v>
      </c>
      <c r="E1761" s="67" t="s">
        <v>3205</v>
      </c>
      <c r="F1761" s="54" t="str">
        <f t="shared" si="27"/>
        <v>R 4140</v>
      </c>
      <c r="G1761"/>
    </row>
    <row r="1762" spans="1:7" ht="12.95" customHeight="1" x14ac:dyDescent="0.2">
      <c r="A1762" s="66">
        <v>4141</v>
      </c>
      <c r="B1762" s="66"/>
      <c r="C1762" s="98" t="s">
        <v>1305</v>
      </c>
      <c r="D1762" s="108">
        <v>668.16</v>
      </c>
      <c r="E1762" s="67" t="s">
        <v>3205</v>
      </c>
      <c r="F1762" s="54" t="str">
        <f t="shared" si="27"/>
        <v>R 4141</v>
      </c>
      <c r="G1762"/>
    </row>
    <row r="1763" spans="1:7" ht="12.95" customHeight="1" x14ac:dyDescent="0.2">
      <c r="A1763" s="66">
        <v>4142</v>
      </c>
      <c r="B1763" s="66"/>
      <c r="C1763" s="98" t="s">
        <v>1309</v>
      </c>
      <c r="D1763" s="108">
        <v>268.8</v>
      </c>
      <c r="E1763" s="67" t="s">
        <v>3205</v>
      </c>
      <c r="F1763" s="54" t="str">
        <f t="shared" si="27"/>
        <v>R 4142</v>
      </c>
      <c r="G1763"/>
    </row>
    <row r="1764" spans="1:7" ht="12.95" customHeight="1" x14ac:dyDescent="0.2">
      <c r="A1764" s="66">
        <v>4143</v>
      </c>
      <c r="B1764" s="66"/>
      <c r="C1764" s="98" t="s">
        <v>1309</v>
      </c>
      <c r="D1764" s="108">
        <v>166.72</v>
      </c>
      <c r="E1764" s="67" t="s">
        <v>3205</v>
      </c>
      <c r="F1764" s="54" t="str">
        <f t="shared" si="27"/>
        <v>R 4143</v>
      </c>
      <c r="G1764"/>
    </row>
    <row r="1765" spans="1:7" ht="12.95" customHeight="1" x14ac:dyDescent="0.2">
      <c r="A1765" s="66">
        <v>4144</v>
      </c>
      <c r="B1765" s="66"/>
      <c r="C1765" s="98" t="s">
        <v>2646</v>
      </c>
      <c r="D1765" s="108">
        <v>456.96</v>
      </c>
      <c r="E1765" s="67" t="s">
        <v>3205</v>
      </c>
      <c r="F1765" s="54" t="str">
        <f t="shared" si="27"/>
        <v>R 4144</v>
      </c>
      <c r="G1765"/>
    </row>
    <row r="1766" spans="1:7" ht="12.95" customHeight="1" x14ac:dyDescent="0.2">
      <c r="A1766" s="66">
        <v>4145</v>
      </c>
      <c r="B1766" s="66"/>
      <c r="C1766" s="98" t="s">
        <v>1387</v>
      </c>
      <c r="D1766" s="108">
        <v>409.28</v>
      </c>
      <c r="E1766" s="67" t="s">
        <v>3205</v>
      </c>
      <c r="F1766" s="54" t="str">
        <f t="shared" si="27"/>
        <v>R 4145</v>
      </c>
      <c r="G1766"/>
    </row>
    <row r="1767" spans="1:7" ht="12.95" customHeight="1" x14ac:dyDescent="0.2">
      <c r="A1767" s="66">
        <v>4146</v>
      </c>
      <c r="B1767" s="66"/>
      <c r="C1767" s="98" t="s">
        <v>1388</v>
      </c>
      <c r="D1767" s="108">
        <v>336.96</v>
      </c>
      <c r="E1767" s="67" t="s">
        <v>3205</v>
      </c>
      <c r="F1767" s="54" t="str">
        <f t="shared" si="27"/>
        <v>R 4146</v>
      </c>
      <c r="G1767"/>
    </row>
    <row r="1768" spans="1:7" ht="12.95" customHeight="1" x14ac:dyDescent="0.2">
      <c r="A1768" s="66">
        <v>4147</v>
      </c>
      <c r="B1768" s="66"/>
      <c r="C1768" s="98" t="s">
        <v>2801</v>
      </c>
      <c r="D1768" s="108">
        <v>311.04000000000002</v>
      </c>
      <c r="E1768" s="67" t="s">
        <v>3205</v>
      </c>
      <c r="F1768" s="54" t="str">
        <f t="shared" si="27"/>
        <v>R 4147</v>
      </c>
      <c r="G1768"/>
    </row>
    <row r="1769" spans="1:7" ht="12.95" customHeight="1" x14ac:dyDescent="0.2">
      <c r="A1769" s="66">
        <v>4148</v>
      </c>
      <c r="B1769" s="66"/>
      <c r="C1769" s="98" t="s">
        <v>2801</v>
      </c>
      <c r="D1769" s="108">
        <v>463.36</v>
      </c>
      <c r="E1769" s="67" t="s">
        <v>3205</v>
      </c>
      <c r="F1769" s="54" t="str">
        <f t="shared" si="27"/>
        <v>R 4148</v>
      </c>
      <c r="G1769"/>
    </row>
    <row r="1770" spans="1:7" ht="12.95" customHeight="1" x14ac:dyDescent="0.2">
      <c r="A1770" s="66">
        <v>4150</v>
      </c>
      <c r="B1770" s="66"/>
      <c r="C1770" s="98" t="s">
        <v>1305</v>
      </c>
      <c r="D1770" s="108">
        <v>471.36</v>
      </c>
      <c r="E1770" s="67" t="s">
        <v>3205</v>
      </c>
      <c r="F1770" s="54" t="str">
        <f t="shared" si="27"/>
        <v>R 4150</v>
      </c>
      <c r="G1770"/>
    </row>
    <row r="1771" spans="1:7" ht="12.95" customHeight="1" x14ac:dyDescent="0.2">
      <c r="A1771" s="66">
        <v>4151</v>
      </c>
      <c r="B1771" s="66"/>
      <c r="C1771" s="98" t="s">
        <v>1305</v>
      </c>
      <c r="D1771" s="108">
        <v>2339.84</v>
      </c>
      <c r="E1771" s="67" t="s">
        <v>3205</v>
      </c>
      <c r="F1771" s="54" t="str">
        <f t="shared" si="27"/>
        <v>R 4151</v>
      </c>
      <c r="G1771"/>
    </row>
    <row r="1772" spans="1:7" ht="12.95" customHeight="1" x14ac:dyDescent="0.2">
      <c r="A1772" s="66">
        <v>4152</v>
      </c>
      <c r="B1772" s="66"/>
      <c r="C1772" s="98" t="s">
        <v>1389</v>
      </c>
      <c r="D1772" s="108">
        <v>3586.56</v>
      </c>
      <c r="E1772" s="67" t="s">
        <v>3205</v>
      </c>
      <c r="F1772" s="54" t="str">
        <f t="shared" si="27"/>
        <v>R 4152</v>
      </c>
      <c r="G1772"/>
    </row>
    <row r="1773" spans="1:7" ht="12.95" customHeight="1" x14ac:dyDescent="0.2">
      <c r="A1773" s="66">
        <v>4153</v>
      </c>
      <c r="B1773" s="66"/>
      <c r="C1773" s="98" t="s">
        <v>2786</v>
      </c>
      <c r="D1773" s="108">
        <v>694.08</v>
      </c>
      <c r="E1773" s="67" t="s">
        <v>3205</v>
      </c>
      <c r="F1773" s="54" t="str">
        <f t="shared" si="27"/>
        <v>R 4153</v>
      </c>
      <c r="G1773"/>
    </row>
    <row r="1774" spans="1:7" ht="12.95" customHeight="1" x14ac:dyDescent="0.2">
      <c r="A1774" s="66">
        <v>4154</v>
      </c>
      <c r="B1774" s="66"/>
      <c r="C1774" s="98" t="s">
        <v>1390</v>
      </c>
      <c r="D1774" s="108">
        <v>633.6</v>
      </c>
      <c r="E1774" s="67" t="s">
        <v>3205</v>
      </c>
      <c r="F1774" s="54" t="str">
        <f t="shared" si="27"/>
        <v>R 4154</v>
      </c>
      <c r="G1774"/>
    </row>
    <row r="1775" spans="1:7" ht="12.95" customHeight="1" x14ac:dyDescent="0.2">
      <c r="A1775" s="66">
        <v>4155</v>
      </c>
      <c r="B1775" s="66"/>
      <c r="C1775" s="98" t="s">
        <v>1390</v>
      </c>
      <c r="D1775" s="108">
        <v>1123.8399999999999</v>
      </c>
      <c r="E1775" s="67" t="s">
        <v>3205</v>
      </c>
      <c r="F1775" s="54" t="str">
        <f t="shared" si="27"/>
        <v>R 4155</v>
      </c>
      <c r="G1775"/>
    </row>
    <row r="1776" spans="1:7" ht="12.95" customHeight="1" x14ac:dyDescent="0.2">
      <c r="A1776" s="66">
        <v>4156</v>
      </c>
      <c r="B1776" s="66"/>
      <c r="C1776" s="98" t="s">
        <v>1391</v>
      </c>
      <c r="D1776" s="108">
        <v>419.84</v>
      </c>
      <c r="E1776" s="67" t="s">
        <v>3205</v>
      </c>
      <c r="F1776" s="54" t="str">
        <f t="shared" si="27"/>
        <v>R 4156</v>
      </c>
      <c r="G1776"/>
    </row>
    <row r="1777" spans="1:7" ht="12.95" customHeight="1" x14ac:dyDescent="0.2">
      <c r="A1777" s="66">
        <v>4157</v>
      </c>
      <c r="B1777" s="66"/>
      <c r="C1777" s="98" t="s">
        <v>1392</v>
      </c>
      <c r="D1777" s="108">
        <v>256</v>
      </c>
      <c r="E1777" s="67" t="s">
        <v>3205</v>
      </c>
      <c r="F1777" s="54" t="str">
        <f t="shared" si="27"/>
        <v>R 4157</v>
      </c>
      <c r="G1777"/>
    </row>
    <row r="1778" spans="1:7" ht="12.95" customHeight="1" x14ac:dyDescent="0.2">
      <c r="A1778" s="66">
        <v>4158</v>
      </c>
      <c r="B1778" s="66"/>
      <c r="C1778" s="98" t="s">
        <v>1332</v>
      </c>
      <c r="D1778" s="108">
        <v>142.4</v>
      </c>
      <c r="E1778" s="67" t="s">
        <v>3205</v>
      </c>
      <c r="F1778" s="54" t="str">
        <f t="shared" si="27"/>
        <v>R 4158</v>
      </c>
      <c r="G1778"/>
    </row>
    <row r="1779" spans="1:7" ht="12.95" customHeight="1" x14ac:dyDescent="0.2">
      <c r="A1779" s="66">
        <v>4159</v>
      </c>
      <c r="B1779" s="66"/>
      <c r="C1779" s="98" t="s">
        <v>2646</v>
      </c>
      <c r="D1779" s="108">
        <v>450.56</v>
      </c>
      <c r="E1779" s="67" t="s">
        <v>3205</v>
      </c>
      <c r="F1779" s="54" t="str">
        <f t="shared" si="27"/>
        <v>R 4159</v>
      </c>
      <c r="G1779"/>
    </row>
    <row r="1780" spans="1:7" ht="12.95" customHeight="1" x14ac:dyDescent="0.2">
      <c r="A1780" s="66">
        <v>4160</v>
      </c>
      <c r="B1780" s="66"/>
      <c r="C1780" s="98" t="s">
        <v>1309</v>
      </c>
      <c r="D1780" s="108">
        <v>240.64</v>
      </c>
      <c r="E1780" s="67" t="s">
        <v>3205</v>
      </c>
      <c r="F1780" s="54" t="str">
        <f t="shared" si="27"/>
        <v>R 4160</v>
      </c>
      <c r="G1780"/>
    </row>
    <row r="1781" spans="1:7" ht="12.95" customHeight="1" x14ac:dyDescent="0.2">
      <c r="A1781" s="66">
        <v>4161</v>
      </c>
      <c r="B1781" s="66"/>
      <c r="C1781" s="98" t="s">
        <v>1393</v>
      </c>
      <c r="D1781" s="108">
        <v>261.44</v>
      </c>
      <c r="E1781" s="67" t="s">
        <v>3205</v>
      </c>
      <c r="F1781" s="54" t="str">
        <f t="shared" si="27"/>
        <v>R 4161</v>
      </c>
      <c r="G1781"/>
    </row>
    <row r="1782" spans="1:7" ht="12.95" customHeight="1" x14ac:dyDescent="0.2">
      <c r="A1782" s="66">
        <v>4162</v>
      </c>
      <c r="B1782" s="66"/>
      <c r="C1782" s="98" t="s">
        <v>1394</v>
      </c>
      <c r="D1782" s="108">
        <v>142.4</v>
      </c>
      <c r="E1782" s="67" t="s">
        <v>3205</v>
      </c>
      <c r="F1782" s="54" t="str">
        <f t="shared" si="27"/>
        <v>R 4162</v>
      </c>
      <c r="G1782"/>
    </row>
    <row r="1783" spans="1:7" ht="12.95" customHeight="1" x14ac:dyDescent="0.2">
      <c r="A1783" s="66">
        <v>4163</v>
      </c>
      <c r="B1783" s="66"/>
      <c r="C1783" s="98" t="s">
        <v>1394</v>
      </c>
      <c r="D1783" s="108">
        <v>145.91999999999999</v>
      </c>
      <c r="E1783" s="67" t="s">
        <v>3205</v>
      </c>
      <c r="F1783" s="54" t="str">
        <f t="shared" si="27"/>
        <v>R 4163</v>
      </c>
      <c r="G1783"/>
    </row>
    <row r="1784" spans="1:7" ht="12.95" customHeight="1" x14ac:dyDescent="0.2">
      <c r="A1784" s="66">
        <v>4164</v>
      </c>
      <c r="B1784" s="66"/>
      <c r="C1784" s="98" t="s">
        <v>1395</v>
      </c>
      <c r="D1784" s="108">
        <v>590.4</v>
      </c>
      <c r="E1784" s="67" t="s">
        <v>3205</v>
      </c>
      <c r="F1784" s="54" t="str">
        <f t="shared" si="27"/>
        <v>R 4164</v>
      </c>
      <c r="G1784"/>
    </row>
    <row r="1785" spans="1:7" ht="12.95" customHeight="1" x14ac:dyDescent="0.2">
      <c r="A1785" s="66">
        <v>4165</v>
      </c>
      <c r="B1785" s="66"/>
      <c r="C1785" s="98" t="s">
        <v>1396</v>
      </c>
      <c r="D1785" s="108">
        <v>184.64</v>
      </c>
      <c r="E1785" s="67" t="s">
        <v>3205</v>
      </c>
      <c r="F1785" s="54" t="str">
        <f t="shared" si="27"/>
        <v>R 4165</v>
      </c>
      <c r="G1785"/>
    </row>
    <row r="1786" spans="1:7" ht="12.95" customHeight="1" x14ac:dyDescent="0.2">
      <c r="A1786" s="66">
        <v>4166</v>
      </c>
      <c r="B1786" s="66"/>
      <c r="C1786" s="98" t="s">
        <v>2633</v>
      </c>
      <c r="D1786" s="108">
        <v>555.52</v>
      </c>
      <c r="E1786" s="67" t="s">
        <v>3205</v>
      </c>
      <c r="F1786" s="54" t="str">
        <f t="shared" si="27"/>
        <v>R 4166</v>
      </c>
      <c r="G1786"/>
    </row>
    <row r="1787" spans="1:7" ht="12.95" customHeight="1" x14ac:dyDescent="0.2">
      <c r="A1787" s="66">
        <v>4167</v>
      </c>
      <c r="B1787" s="66"/>
      <c r="C1787" s="98" t="s">
        <v>2654</v>
      </c>
      <c r="D1787" s="108">
        <v>1026.56</v>
      </c>
      <c r="E1787" s="67" t="s">
        <v>3205</v>
      </c>
      <c r="F1787" s="54" t="str">
        <f t="shared" si="27"/>
        <v>R 4167</v>
      </c>
      <c r="G1787"/>
    </row>
    <row r="1788" spans="1:7" ht="12.95" customHeight="1" x14ac:dyDescent="0.2">
      <c r="A1788" s="66">
        <v>4168</v>
      </c>
      <c r="B1788" s="66"/>
      <c r="C1788" s="98" t="s">
        <v>2654</v>
      </c>
      <c r="D1788" s="108">
        <v>256</v>
      </c>
      <c r="E1788" s="67" t="s">
        <v>3205</v>
      </c>
      <c r="F1788" s="54" t="str">
        <f t="shared" si="27"/>
        <v>R 4168</v>
      </c>
      <c r="G1788"/>
    </row>
    <row r="1789" spans="1:7" ht="12.95" customHeight="1" x14ac:dyDescent="0.2">
      <c r="A1789" s="66">
        <v>4169</v>
      </c>
      <c r="B1789" s="66"/>
      <c r="C1789" s="98" t="s">
        <v>1397</v>
      </c>
      <c r="D1789" s="108">
        <v>1334.08</v>
      </c>
      <c r="E1789" s="67" t="s">
        <v>3205</v>
      </c>
      <c r="F1789" s="54" t="str">
        <f t="shared" si="27"/>
        <v>R 4169</v>
      </c>
      <c r="G1789"/>
    </row>
    <row r="1790" spans="1:7" ht="12.95" customHeight="1" x14ac:dyDescent="0.2">
      <c r="A1790" s="66">
        <v>4172</v>
      </c>
      <c r="B1790" s="66"/>
      <c r="C1790" s="98" t="s">
        <v>1398</v>
      </c>
      <c r="D1790" s="108">
        <v>131.84</v>
      </c>
      <c r="E1790" s="67" t="s">
        <v>3205</v>
      </c>
      <c r="F1790" s="54" t="str">
        <f t="shared" si="27"/>
        <v>R 4172</v>
      </c>
      <c r="G1790"/>
    </row>
    <row r="1791" spans="1:7" ht="12.95" customHeight="1" x14ac:dyDescent="0.2">
      <c r="A1791" s="66">
        <v>4173</v>
      </c>
      <c r="B1791" s="66"/>
      <c r="C1791" s="98" t="s">
        <v>1399</v>
      </c>
      <c r="D1791" s="108">
        <v>290</v>
      </c>
      <c r="E1791" s="67" t="s">
        <v>3204</v>
      </c>
      <c r="F1791" s="54" t="str">
        <f t="shared" si="27"/>
        <v>R 4173</v>
      </c>
      <c r="G1791"/>
    </row>
    <row r="1792" spans="1:7" ht="12.95" customHeight="1" x14ac:dyDescent="0.2">
      <c r="A1792" s="66">
        <v>4174</v>
      </c>
      <c r="B1792" s="66"/>
      <c r="C1792" s="98" t="s">
        <v>1400</v>
      </c>
      <c r="D1792" s="108">
        <v>317.44</v>
      </c>
      <c r="E1792" s="67" t="s">
        <v>3205</v>
      </c>
      <c r="F1792" s="54" t="str">
        <f t="shared" si="27"/>
        <v>R 4174</v>
      </c>
      <c r="G1792"/>
    </row>
    <row r="1793" spans="1:7" ht="12.95" customHeight="1" x14ac:dyDescent="0.2">
      <c r="A1793" s="66">
        <v>4175</v>
      </c>
      <c r="B1793" s="66"/>
      <c r="C1793" s="98" t="s">
        <v>1377</v>
      </c>
      <c r="D1793" s="108">
        <v>261.44</v>
      </c>
      <c r="E1793" s="67" t="s">
        <v>3205</v>
      </c>
      <c r="F1793" s="54" t="str">
        <f t="shared" si="27"/>
        <v>R 4175</v>
      </c>
      <c r="G1793"/>
    </row>
    <row r="1794" spans="1:7" ht="12.95" customHeight="1" x14ac:dyDescent="0.2">
      <c r="A1794" s="66">
        <v>4176</v>
      </c>
      <c r="B1794" s="66"/>
      <c r="C1794" s="98" t="s">
        <v>1401</v>
      </c>
      <c r="D1794" s="108">
        <v>174.08</v>
      </c>
      <c r="E1794" s="67" t="s">
        <v>3205</v>
      </c>
      <c r="F1794" s="54" t="str">
        <f t="shared" si="27"/>
        <v>R 4176</v>
      </c>
      <c r="G1794"/>
    </row>
    <row r="1795" spans="1:7" ht="12.95" customHeight="1" x14ac:dyDescent="0.2">
      <c r="A1795" s="66">
        <v>4177</v>
      </c>
      <c r="B1795" s="66"/>
      <c r="C1795" s="98" t="s">
        <v>1327</v>
      </c>
      <c r="D1795" s="108">
        <v>399.36</v>
      </c>
      <c r="E1795" s="67" t="s">
        <v>3205</v>
      </c>
      <c r="F1795" s="54" t="str">
        <f t="shared" si="27"/>
        <v>R 4177</v>
      </c>
      <c r="G1795"/>
    </row>
    <row r="1796" spans="1:7" ht="12.95" customHeight="1" x14ac:dyDescent="0.2">
      <c r="A1796" s="66">
        <v>4178</v>
      </c>
      <c r="B1796" s="66"/>
      <c r="C1796" s="98" t="s">
        <v>2633</v>
      </c>
      <c r="D1796" s="108">
        <v>486.72</v>
      </c>
      <c r="E1796" s="67" t="s">
        <v>3205</v>
      </c>
      <c r="F1796" s="54" t="str">
        <f t="shared" si="27"/>
        <v>R 4178</v>
      </c>
      <c r="G1796"/>
    </row>
    <row r="1797" spans="1:7" ht="12.95" customHeight="1" x14ac:dyDescent="0.2">
      <c r="A1797" s="66">
        <v>4179</v>
      </c>
      <c r="B1797" s="66"/>
      <c r="C1797" s="98" t="s">
        <v>2654</v>
      </c>
      <c r="D1797" s="108">
        <v>328.96</v>
      </c>
      <c r="E1797" s="67" t="s">
        <v>3205</v>
      </c>
      <c r="F1797" s="54" t="str">
        <f t="shared" ref="F1797:F1860" si="28">"R "&amp;A1797</f>
        <v>R 4179</v>
      </c>
      <c r="G1797"/>
    </row>
    <row r="1798" spans="1:7" ht="12.95" customHeight="1" x14ac:dyDescent="0.2">
      <c r="A1798" s="66">
        <v>4180</v>
      </c>
      <c r="B1798" s="66"/>
      <c r="C1798" s="98" t="s">
        <v>1387</v>
      </c>
      <c r="D1798" s="108">
        <v>414.72</v>
      </c>
      <c r="E1798" s="67" t="s">
        <v>3205</v>
      </c>
      <c r="F1798" s="54" t="str">
        <f t="shared" si="28"/>
        <v>R 4180</v>
      </c>
      <c r="G1798"/>
    </row>
    <row r="1799" spans="1:7" ht="12.95" customHeight="1" x14ac:dyDescent="0.2">
      <c r="A1799" s="66">
        <v>4181</v>
      </c>
      <c r="B1799" s="66"/>
      <c r="C1799" s="98" t="s">
        <v>1305</v>
      </c>
      <c r="D1799" s="108">
        <v>420.8</v>
      </c>
      <c r="E1799" s="68" t="s">
        <v>3205</v>
      </c>
      <c r="F1799" s="54" t="str">
        <f t="shared" si="28"/>
        <v>R 4181</v>
      </c>
      <c r="G1799"/>
    </row>
    <row r="1800" spans="1:7" ht="12.95" customHeight="1" x14ac:dyDescent="0.2">
      <c r="A1800" s="66">
        <v>4182</v>
      </c>
      <c r="B1800" s="66"/>
      <c r="C1800" s="98" t="s">
        <v>1327</v>
      </c>
      <c r="D1800" s="108">
        <v>346.88</v>
      </c>
      <c r="E1800" s="67" t="s">
        <v>3205</v>
      </c>
      <c r="F1800" s="54" t="str">
        <f t="shared" si="28"/>
        <v>R 4182</v>
      </c>
      <c r="G1800"/>
    </row>
    <row r="1801" spans="1:7" ht="12.95" customHeight="1" x14ac:dyDescent="0.2">
      <c r="A1801" s="66">
        <v>4183</v>
      </c>
      <c r="B1801" s="66"/>
      <c r="C1801" s="98" t="s">
        <v>1327</v>
      </c>
      <c r="D1801" s="108">
        <v>585.91999999999996</v>
      </c>
      <c r="E1801" s="67" t="s">
        <v>3205</v>
      </c>
      <c r="F1801" s="54" t="str">
        <f t="shared" si="28"/>
        <v>R 4183</v>
      </c>
      <c r="G1801"/>
    </row>
    <row r="1802" spans="1:7" ht="12.95" customHeight="1" x14ac:dyDescent="0.2">
      <c r="A1802" s="66">
        <v>4184</v>
      </c>
      <c r="B1802" s="66"/>
      <c r="C1802" s="98" t="s">
        <v>1327</v>
      </c>
      <c r="D1802" s="108">
        <v>303.68</v>
      </c>
      <c r="E1802" s="67" t="s">
        <v>3205</v>
      </c>
      <c r="F1802" s="54" t="str">
        <f t="shared" si="28"/>
        <v>R 4184</v>
      </c>
      <c r="G1802"/>
    </row>
    <row r="1803" spans="1:7" ht="12.95" customHeight="1" x14ac:dyDescent="0.2">
      <c r="A1803" s="66">
        <v>4185</v>
      </c>
      <c r="B1803" s="66"/>
      <c r="C1803" s="98" t="s">
        <v>1402</v>
      </c>
      <c r="D1803" s="108">
        <v>335.36</v>
      </c>
      <c r="E1803" s="67" t="s">
        <v>3205</v>
      </c>
      <c r="F1803" s="54" t="str">
        <f t="shared" si="28"/>
        <v>R 4185</v>
      </c>
      <c r="G1803"/>
    </row>
    <row r="1804" spans="1:7" ht="12.95" customHeight="1" x14ac:dyDescent="0.2">
      <c r="A1804" s="66">
        <v>4186</v>
      </c>
      <c r="B1804" s="66"/>
      <c r="C1804" s="98" t="s">
        <v>1403</v>
      </c>
      <c r="D1804" s="108">
        <v>268.8</v>
      </c>
      <c r="E1804" s="67" t="s">
        <v>3205</v>
      </c>
      <c r="F1804" s="54" t="str">
        <f t="shared" si="28"/>
        <v>R 4186</v>
      </c>
      <c r="G1804"/>
    </row>
    <row r="1805" spans="1:7" ht="12.95" customHeight="1" x14ac:dyDescent="0.2">
      <c r="A1805" s="66">
        <v>4187</v>
      </c>
      <c r="B1805" s="66"/>
      <c r="C1805" s="98" t="s">
        <v>1403</v>
      </c>
      <c r="D1805" s="108">
        <v>146.88</v>
      </c>
      <c r="E1805" s="67" t="s">
        <v>3205</v>
      </c>
      <c r="F1805" s="54" t="str">
        <f t="shared" si="28"/>
        <v>R 4187</v>
      </c>
      <c r="G1805"/>
    </row>
    <row r="1806" spans="1:7" ht="12.95" customHeight="1" x14ac:dyDescent="0.2">
      <c r="A1806" s="66">
        <v>4188</v>
      </c>
      <c r="B1806" s="66"/>
      <c r="C1806" s="98" t="s">
        <v>1402</v>
      </c>
      <c r="D1806" s="108">
        <v>226.24</v>
      </c>
      <c r="E1806" s="67" t="s">
        <v>3205</v>
      </c>
      <c r="F1806" s="54" t="str">
        <f t="shared" si="28"/>
        <v>R 4188</v>
      </c>
      <c r="G1806"/>
    </row>
    <row r="1807" spans="1:7" ht="12.95" customHeight="1" x14ac:dyDescent="0.2">
      <c r="A1807" s="66">
        <v>4189</v>
      </c>
      <c r="B1807" s="66"/>
      <c r="C1807" s="98" t="s">
        <v>1323</v>
      </c>
      <c r="D1807" s="108">
        <v>320</v>
      </c>
      <c r="E1807" s="67" t="s">
        <v>3205</v>
      </c>
      <c r="F1807" s="54" t="str">
        <f t="shared" si="28"/>
        <v>R 4189</v>
      </c>
      <c r="G1807"/>
    </row>
    <row r="1808" spans="1:7" ht="12.95" customHeight="1" x14ac:dyDescent="0.2">
      <c r="A1808" s="66">
        <v>4190</v>
      </c>
      <c r="B1808" s="66"/>
      <c r="C1808" s="98" t="s">
        <v>1323</v>
      </c>
      <c r="D1808" s="108">
        <v>217.28</v>
      </c>
      <c r="E1808" s="67" t="s">
        <v>3205</v>
      </c>
      <c r="F1808" s="54" t="str">
        <f t="shared" si="28"/>
        <v>R 4190</v>
      </c>
      <c r="G1808"/>
    </row>
    <row r="1809" spans="1:7" ht="12.95" customHeight="1" x14ac:dyDescent="0.2">
      <c r="A1809" s="66">
        <v>4191</v>
      </c>
      <c r="B1809" s="66"/>
      <c r="C1809" s="98" t="s">
        <v>2646</v>
      </c>
      <c r="D1809" s="108">
        <v>381.44</v>
      </c>
      <c r="E1809" s="67" t="s">
        <v>3205</v>
      </c>
      <c r="F1809" s="54" t="str">
        <f t="shared" si="28"/>
        <v>R 4191</v>
      </c>
      <c r="G1809"/>
    </row>
    <row r="1810" spans="1:7" ht="12.95" customHeight="1" x14ac:dyDescent="0.2">
      <c r="A1810" s="66">
        <v>4192</v>
      </c>
      <c r="B1810" s="66"/>
      <c r="C1810" s="98" t="s">
        <v>2654</v>
      </c>
      <c r="D1810" s="108">
        <v>1401.6</v>
      </c>
      <c r="E1810" s="67" t="s">
        <v>3205</v>
      </c>
      <c r="F1810" s="54" t="str">
        <f t="shared" si="28"/>
        <v>R 4192</v>
      </c>
      <c r="G1810"/>
    </row>
    <row r="1811" spans="1:7" ht="12.95" customHeight="1" x14ac:dyDescent="0.2">
      <c r="A1811" s="66">
        <v>4193</v>
      </c>
      <c r="B1811" s="66"/>
      <c r="C1811" s="98" t="s">
        <v>2633</v>
      </c>
      <c r="D1811" s="108">
        <v>1280</v>
      </c>
      <c r="E1811" s="67" t="s">
        <v>3205</v>
      </c>
      <c r="F1811" s="54" t="str">
        <f t="shared" si="28"/>
        <v>R 4193</v>
      </c>
      <c r="G1811"/>
    </row>
    <row r="1812" spans="1:7" ht="12.95" customHeight="1" x14ac:dyDescent="0.2">
      <c r="A1812" s="66">
        <v>4195</v>
      </c>
      <c r="B1812" s="66"/>
      <c r="C1812" s="98" t="s">
        <v>1404</v>
      </c>
      <c r="D1812" s="108">
        <v>185.6</v>
      </c>
      <c r="E1812" s="67" t="s">
        <v>3204</v>
      </c>
      <c r="F1812" s="54" t="str">
        <f t="shared" si="28"/>
        <v>R 4195</v>
      </c>
      <c r="G1812"/>
    </row>
    <row r="1813" spans="1:7" ht="12.95" customHeight="1" x14ac:dyDescent="0.2">
      <c r="A1813" s="66">
        <v>4196</v>
      </c>
      <c r="B1813" s="66"/>
      <c r="C1813" s="98" t="s">
        <v>1369</v>
      </c>
      <c r="D1813" s="108">
        <v>348.16</v>
      </c>
      <c r="E1813" s="67" t="s">
        <v>3204</v>
      </c>
      <c r="F1813" s="54" t="str">
        <f t="shared" si="28"/>
        <v>R 4196</v>
      </c>
      <c r="G1813"/>
    </row>
    <row r="1814" spans="1:7" ht="12.95" customHeight="1" x14ac:dyDescent="0.2">
      <c r="A1814" s="66">
        <v>4198</v>
      </c>
      <c r="B1814" s="66"/>
      <c r="C1814" s="98" t="s">
        <v>1405</v>
      </c>
      <c r="D1814" s="108">
        <v>294.72000000000003</v>
      </c>
      <c r="E1814" s="67" t="s">
        <v>3204</v>
      </c>
      <c r="F1814" s="54" t="str">
        <f t="shared" si="28"/>
        <v>R 4198</v>
      </c>
      <c r="G1814"/>
    </row>
    <row r="1815" spans="1:7" ht="12.95" customHeight="1" x14ac:dyDescent="0.2">
      <c r="A1815" s="66">
        <v>4199</v>
      </c>
      <c r="B1815" s="66"/>
      <c r="C1815" s="98" t="s">
        <v>2630</v>
      </c>
      <c r="D1815" s="108">
        <v>281.27999999999997</v>
      </c>
      <c r="E1815" s="67" t="s">
        <v>3204</v>
      </c>
      <c r="F1815" s="54" t="str">
        <f t="shared" si="28"/>
        <v>R 4199</v>
      </c>
      <c r="G1815"/>
    </row>
    <row r="1816" spans="1:7" ht="12.95" customHeight="1" x14ac:dyDescent="0.2">
      <c r="A1816" s="66">
        <v>4200</v>
      </c>
      <c r="B1816" s="66"/>
      <c r="C1816" s="98" t="s">
        <v>1406</v>
      </c>
      <c r="D1816" s="108">
        <v>727.36</v>
      </c>
      <c r="E1816" s="67" t="s">
        <v>3204</v>
      </c>
      <c r="F1816" s="54" t="str">
        <f t="shared" si="28"/>
        <v>R 4200</v>
      </c>
      <c r="G1816"/>
    </row>
    <row r="1817" spans="1:7" ht="12.95" customHeight="1" x14ac:dyDescent="0.2">
      <c r="A1817" s="66">
        <v>4203</v>
      </c>
      <c r="B1817" s="66"/>
      <c r="C1817" s="98" t="s">
        <v>1407</v>
      </c>
      <c r="D1817" s="108">
        <v>704</v>
      </c>
      <c r="E1817" s="67" t="s">
        <v>3202</v>
      </c>
      <c r="F1817" s="54" t="str">
        <f t="shared" si="28"/>
        <v>R 4203</v>
      </c>
      <c r="G1817"/>
    </row>
    <row r="1818" spans="1:7" ht="12.95" customHeight="1" x14ac:dyDescent="0.2">
      <c r="A1818" s="66">
        <v>4204</v>
      </c>
      <c r="B1818" s="66"/>
      <c r="C1818" s="98" t="s">
        <v>1408</v>
      </c>
      <c r="D1818" s="108">
        <v>307.2</v>
      </c>
      <c r="E1818" s="67" t="s">
        <v>3204</v>
      </c>
      <c r="F1818" s="54" t="str">
        <f t="shared" si="28"/>
        <v>R 4204</v>
      </c>
      <c r="G1818"/>
    </row>
    <row r="1819" spans="1:7" ht="12.95" customHeight="1" x14ac:dyDescent="0.2">
      <c r="A1819" s="66">
        <v>4205</v>
      </c>
      <c r="B1819" s="66"/>
      <c r="C1819" s="98" t="s">
        <v>1370</v>
      </c>
      <c r="D1819" s="108">
        <v>332.8</v>
      </c>
      <c r="E1819" s="67" t="s">
        <v>3204</v>
      </c>
      <c r="F1819" s="54" t="str">
        <f t="shared" si="28"/>
        <v>R 4205</v>
      </c>
      <c r="G1819"/>
    </row>
    <row r="1820" spans="1:7" ht="12.95" customHeight="1" x14ac:dyDescent="0.2">
      <c r="A1820" s="66">
        <v>4206</v>
      </c>
      <c r="B1820" s="66"/>
      <c r="C1820" s="98" t="s">
        <v>1409</v>
      </c>
      <c r="D1820" s="108">
        <v>322.56</v>
      </c>
      <c r="E1820" s="67" t="s">
        <v>3204</v>
      </c>
      <c r="F1820" s="54" t="str">
        <f t="shared" si="28"/>
        <v>R 4206</v>
      </c>
      <c r="G1820"/>
    </row>
    <row r="1821" spans="1:7" ht="12.95" customHeight="1" x14ac:dyDescent="0.2">
      <c r="A1821" s="66">
        <v>4207</v>
      </c>
      <c r="B1821" s="66"/>
      <c r="C1821" s="98" t="s">
        <v>1410</v>
      </c>
      <c r="D1821" s="108">
        <v>294.72000000000003</v>
      </c>
      <c r="E1821" s="67" t="s">
        <v>3204</v>
      </c>
      <c r="F1821" s="54" t="str">
        <f t="shared" si="28"/>
        <v>R 4207</v>
      </c>
      <c r="G1821"/>
    </row>
    <row r="1822" spans="1:7" ht="12.95" customHeight="1" x14ac:dyDescent="0.2">
      <c r="A1822" s="66">
        <v>4208</v>
      </c>
      <c r="B1822" s="66"/>
      <c r="C1822" s="98" t="s">
        <v>2637</v>
      </c>
      <c r="D1822" s="108">
        <v>524.79999999999995</v>
      </c>
      <c r="E1822" s="67" t="s">
        <v>3204</v>
      </c>
      <c r="F1822" s="54" t="str">
        <f t="shared" si="28"/>
        <v>R 4208</v>
      </c>
      <c r="G1822"/>
    </row>
    <row r="1823" spans="1:7" ht="12.95" customHeight="1" x14ac:dyDescent="0.2">
      <c r="A1823" s="66">
        <v>4209</v>
      </c>
      <c r="B1823" s="66"/>
      <c r="C1823" s="98" t="s">
        <v>1411</v>
      </c>
      <c r="D1823" s="108">
        <v>1251.8399999999999</v>
      </c>
      <c r="E1823" s="67" t="s">
        <v>3221</v>
      </c>
      <c r="F1823" s="54" t="str">
        <f t="shared" si="28"/>
        <v>R 4209</v>
      </c>
      <c r="G1823"/>
    </row>
    <row r="1824" spans="1:7" ht="12.95" customHeight="1" x14ac:dyDescent="0.2">
      <c r="A1824" s="66">
        <v>4210</v>
      </c>
      <c r="B1824" s="66"/>
      <c r="C1824" s="98" t="s">
        <v>2675</v>
      </c>
      <c r="D1824" s="108">
        <v>365.12</v>
      </c>
      <c r="E1824" s="67" t="s">
        <v>3204</v>
      </c>
      <c r="F1824" s="54" t="str">
        <f t="shared" si="28"/>
        <v>R 4210</v>
      </c>
      <c r="G1824"/>
    </row>
    <row r="1825" spans="1:7" ht="12.95" customHeight="1" x14ac:dyDescent="0.2">
      <c r="A1825" s="66">
        <v>4211</v>
      </c>
      <c r="B1825" s="66"/>
      <c r="C1825" s="98" t="s">
        <v>1412</v>
      </c>
      <c r="D1825" s="108">
        <v>166.72</v>
      </c>
      <c r="E1825" s="67" t="s">
        <v>3204</v>
      </c>
      <c r="F1825" s="54" t="str">
        <f t="shared" si="28"/>
        <v>R 4211</v>
      </c>
      <c r="G1825"/>
    </row>
    <row r="1826" spans="1:7" ht="12.95" customHeight="1" x14ac:dyDescent="0.2">
      <c r="A1826" s="66">
        <v>4212</v>
      </c>
      <c r="B1826" s="66"/>
      <c r="C1826" s="98" t="s">
        <v>1413</v>
      </c>
      <c r="D1826" s="108">
        <v>960</v>
      </c>
      <c r="E1826" s="67" t="s">
        <v>3204</v>
      </c>
      <c r="F1826" s="54" t="str">
        <f t="shared" si="28"/>
        <v>R 4212</v>
      </c>
      <c r="G1826"/>
    </row>
    <row r="1827" spans="1:7" ht="12.95" customHeight="1" x14ac:dyDescent="0.2">
      <c r="A1827" s="66">
        <v>4213</v>
      </c>
      <c r="B1827" s="66"/>
      <c r="C1827" s="98" t="s">
        <v>2637</v>
      </c>
      <c r="D1827" s="108">
        <v>924.16</v>
      </c>
      <c r="E1827" s="67" t="s">
        <v>3204</v>
      </c>
      <c r="F1827" s="54" t="str">
        <f t="shared" si="28"/>
        <v>R 4213</v>
      </c>
      <c r="G1827"/>
    </row>
    <row r="1828" spans="1:7" ht="12.95" customHeight="1" x14ac:dyDescent="0.2">
      <c r="A1828" s="66">
        <v>4215</v>
      </c>
      <c r="B1828" s="66"/>
      <c r="C1828" s="98" t="s">
        <v>3121</v>
      </c>
      <c r="D1828" s="108">
        <v>252.16</v>
      </c>
      <c r="E1828" s="67" t="s">
        <v>3205</v>
      </c>
      <c r="F1828" s="54" t="str">
        <f t="shared" si="28"/>
        <v>R 4215</v>
      </c>
      <c r="G1828"/>
    </row>
    <row r="1829" spans="1:7" ht="12.95" customHeight="1" x14ac:dyDescent="0.2">
      <c r="A1829" s="66">
        <v>4216</v>
      </c>
      <c r="B1829" s="66"/>
      <c r="C1829" s="98" t="s">
        <v>1414</v>
      </c>
      <c r="D1829" s="108">
        <v>276.48</v>
      </c>
      <c r="E1829" s="67" t="s">
        <v>3204</v>
      </c>
      <c r="F1829" s="54" t="str">
        <f t="shared" si="28"/>
        <v>R 4216</v>
      </c>
      <c r="G1829"/>
    </row>
    <row r="1830" spans="1:7" ht="12.95" customHeight="1" x14ac:dyDescent="0.2">
      <c r="A1830" s="66">
        <v>4217</v>
      </c>
      <c r="B1830" s="66"/>
      <c r="C1830" s="98" t="s">
        <v>1412</v>
      </c>
      <c r="D1830" s="108">
        <v>200.96</v>
      </c>
      <c r="E1830" s="67" t="s">
        <v>3204</v>
      </c>
      <c r="F1830" s="54" t="str">
        <f t="shared" si="28"/>
        <v>R 4217</v>
      </c>
      <c r="G1830"/>
    </row>
    <row r="1831" spans="1:7" ht="12.95" customHeight="1" x14ac:dyDescent="0.2">
      <c r="A1831" s="66">
        <v>4218</v>
      </c>
      <c r="B1831" s="66"/>
      <c r="C1831" s="98" t="s">
        <v>1415</v>
      </c>
      <c r="D1831" s="108">
        <v>350.72</v>
      </c>
      <c r="E1831" s="67" t="s">
        <v>3204</v>
      </c>
      <c r="F1831" s="54" t="str">
        <f t="shared" si="28"/>
        <v>R 4218</v>
      </c>
      <c r="G1831"/>
    </row>
    <row r="1832" spans="1:7" ht="12.95" customHeight="1" x14ac:dyDescent="0.2">
      <c r="A1832" s="66">
        <v>4219</v>
      </c>
      <c r="B1832" s="66"/>
      <c r="C1832" s="98" t="s">
        <v>1416</v>
      </c>
      <c r="D1832" s="108">
        <v>83.2</v>
      </c>
      <c r="E1832" s="67" t="s">
        <v>3204</v>
      </c>
      <c r="F1832" s="54" t="str">
        <f t="shared" si="28"/>
        <v>R 4219</v>
      </c>
      <c r="G1832"/>
    </row>
    <row r="1833" spans="1:7" ht="12.95" customHeight="1" x14ac:dyDescent="0.2">
      <c r="A1833" s="66">
        <v>4220</v>
      </c>
      <c r="B1833" s="66"/>
      <c r="C1833" s="98" t="s">
        <v>1417</v>
      </c>
      <c r="D1833" s="108">
        <v>1084.1600000000001</v>
      </c>
      <c r="E1833" s="67" t="s">
        <v>3205</v>
      </c>
      <c r="F1833" s="54" t="str">
        <f t="shared" si="28"/>
        <v>R 4220</v>
      </c>
      <c r="G1833"/>
    </row>
    <row r="1834" spans="1:7" ht="12.95" customHeight="1" x14ac:dyDescent="0.2">
      <c r="A1834" s="66">
        <v>4221</v>
      </c>
      <c r="B1834" s="66"/>
      <c r="C1834" s="98" t="s">
        <v>2780</v>
      </c>
      <c r="D1834" s="108">
        <v>389.44</v>
      </c>
      <c r="E1834" s="67" t="s">
        <v>3205</v>
      </c>
      <c r="F1834" s="54" t="str">
        <f t="shared" si="28"/>
        <v>R 4221</v>
      </c>
      <c r="G1834"/>
    </row>
    <row r="1835" spans="1:7" ht="12.95" customHeight="1" x14ac:dyDescent="0.2">
      <c r="A1835" s="88">
        <v>4223</v>
      </c>
      <c r="B1835" s="88" t="s">
        <v>3745</v>
      </c>
      <c r="C1835" s="99" t="s">
        <v>3614</v>
      </c>
      <c r="D1835" s="108" t="e">
        <v>#N/A</v>
      </c>
      <c r="E1835" s="89" t="s">
        <v>3204</v>
      </c>
      <c r="F1835" s="54" t="str">
        <f t="shared" si="28"/>
        <v>R 4223</v>
      </c>
      <c r="G1835"/>
    </row>
    <row r="1836" spans="1:7" ht="12.95" customHeight="1" x14ac:dyDescent="0.2">
      <c r="A1836" s="66">
        <v>4224</v>
      </c>
      <c r="B1836" s="66"/>
      <c r="C1836" s="98" t="s">
        <v>1418</v>
      </c>
      <c r="D1836" s="108">
        <v>343.68</v>
      </c>
      <c r="E1836" s="67" t="s">
        <v>3204</v>
      </c>
      <c r="F1836" s="54" t="str">
        <f t="shared" si="28"/>
        <v>R 4224</v>
      </c>
      <c r="G1836"/>
    </row>
    <row r="1837" spans="1:7" ht="12.95" customHeight="1" x14ac:dyDescent="0.2">
      <c r="A1837" s="66">
        <v>4225</v>
      </c>
      <c r="B1837" s="66"/>
      <c r="C1837" s="98" t="s">
        <v>2639</v>
      </c>
      <c r="D1837" s="108">
        <v>435.2</v>
      </c>
      <c r="E1837" s="67" t="s">
        <v>3204</v>
      </c>
      <c r="F1837" s="54" t="str">
        <f t="shared" si="28"/>
        <v>R 4225</v>
      </c>
      <c r="G1837"/>
    </row>
    <row r="1838" spans="1:7" ht="12.95" customHeight="1" x14ac:dyDescent="0.2">
      <c r="A1838" s="66">
        <v>4226</v>
      </c>
      <c r="B1838" s="66"/>
      <c r="C1838" s="98" t="s">
        <v>1419</v>
      </c>
      <c r="D1838" s="108">
        <v>1280</v>
      </c>
      <c r="E1838" s="67" t="s">
        <v>3204</v>
      </c>
      <c r="F1838" s="54" t="str">
        <f t="shared" si="28"/>
        <v>R 4226</v>
      </c>
      <c r="G1838"/>
    </row>
    <row r="1839" spans="1:7" ht="12.95" customHeight="1" x14ac:dyDescent="0.2">
      <c r="A1839" s="66">
        <v>4227</v>
      </c>
      <c r="B1839" s="66"/>
      <c r="C1839" s="98" t="s">
        <v>2675</v>
      </c>
      <c r="D1839" s="108">
        <v>524.79999999999995</v>
      </c>
      <c r="E1839" s="67" t="s">
        <v>3204</v>
      </c>
      <c r="F1839" s="54" t="str">
        <f t="shared" si="28"/>
        <v>R 4227</v>
      </c>
      <c r="G1839"/>
    </row>
    <row r="1840" spans="1:7" ht="12.95" customHeight="1" x14ac:dyDescent="0.2">
      <c r="A1840" s="66">
        <v>4228</v>
      </c>
      <c r="B1840" s="66"/>
      <c r="C1840" s="98" t="s">
        <v>1420</v>
      </c>
      <c r="D1840" s="108">
        <v>175.68</v>
      </c>
      <c r="E1840" s="67" t="s">
        <v>3204</v>
      </c>
      <c r="F1840" s="54" t="str">
        <f t="shared" si="28"/>
        <v>R 4228</v>
      </c>
      <c r="G1840"/>
    </row>
    <row r="1841" spans="1:7" ht="12.95" customHeight="1" x14ac:dyDescent="0.2">
      <c r="A1841" s="66">
        <v>4229</v>
      </c>
      <c r="B1841" s="66"/>
      <c r="C1841" s="98" t="s">
        <v>1421</v>
      </c>
      <c r="D1841" s="108">
        <v>109.12</v>
      </c>
      <c r="E1841" s="67" t="s">
        <v>3204</v>
      </c>
      <c r="F1841" s="54" t="str">
        <f t="shared" si="28"/>
        <v>R 4229</v>
      </c>
      <c r="G1841"/>
    </row>
    <row r="1842" spans="1:7" ht="12.95" customHeight="1" x14ac:dyDescent="0.2">
      <c r="A1842" s="66">
        <v>4230</v>
      </c>
      <c r="B1842" s="66"/>
      <c r="C1842" s="98" t="s">
        <v>1422</v>
      </c>
      <c r="D1842" s="108">
        <v>144.96</v>
      </c>
      <c r="E1842" s="67" t="s">
        <v>3204</v>
      </c>
      <c r="F1842" s="54" t="str">
        <f t="shared" si="28"/>
        <v>R 4230</v>
      </c>
      <c r="G1842"/>
    </row>
    <row r="1843" spans="1:7" ht="12.95" customHeight="1" x14ac:dyDescent="0.2">
      <c r="A1843" s="66">
        <v>4231</v>
      </c>
      <c r="B1843" s="66"/>
      <c r="C1843" s="98" t="s">
        <v>1423</v>
      </c>
      <c r="D1843" s="108">
        <v>2432</v>
      </c>
      <c r="E1843" s="67" t="s">
        <v>3204</v>
      </c>
      <c r="F1843" s="54" t="str">
        <f t="shared" si="28"/>
        <v>R 4231</v>
      </c>
      <c r="G1843"/>
    </row>
    <row r="1844" spans="1:7" ht="12.95" customHeight="1" x14ac:dyDescent="0.2">
      <c r="A1844" s="66">
        <v>4232</v>
      </c>
      <c r="B1844" s="66"/>
      <c r="C1844" s="98" t="s">
        <v>1424</v>
      </c>
      <c r="D1844" s="108">
        <v>512</v>
      </c>
      <c r="E1844" s="67" t="s">
        <v>3205</v>
      </c>
      <c r="F1844" s="54" t="str">
        <f t="shared" si="28"/>
        <v>R 4232</v>
      </c>
      <c r="G1844"/>
    </row>
    <row r="1845" spans="1:7" ht="12.95" customHeight="1" x14ac:dyDescent="0.2">
      <c r="A1845" s="66">
        <v>4233</v>
      </c>
      <c r="B1845" s="66"/>
      <c r="C1845" s="98" t="s">
        <v>1425</v>
      </c>
      <c r="D1845" s="108">
        <v>716.8</v>
      </c>
      <c r="E1845" s="67" t="s">
        <v>3205</v>
      </c>
      <c r="F1845" s="54" t="str">
        <f t="shared" si="28"/>
        <v>R 4233</v>
      </c>
      <c r="G1845"/>
    </row>
    <row r="1846" spans="1:7" ht="12.95" customHeight="1" x14ac:dyDescent="0.2">
      <c r="A1846" s="66">
        <v>4234</v>
      </c>
      <c r="B1846" s="66"/>
      <c r="C1846" s="98" t="s">
        <v>1426</v>
      </c>
      <c r="D1846" s="108">
        <v>1774.08</v>
      </c>
      <c r="E1846" s="67" t="s">
        <v>3205</v>
      </c>
      <c r="F1846" s="54" t="str">
        <f t="shared" si="28"/>
        <v>R 4234</v>
      </c>
      <c r="G1846"/>
    </row>
    <row r="1847" spans="1:7" ht="12.95" customHeight="1" x14ac:dyDescent="0.2">
      <c r="A1847" s="66">
        <v>4235</v>
      </c>
      <c r="B1847" s="66"/>
      <c r="C1847" s="98" t="s">
        <v>1427</v>
      </c>
      <c r="D1847" s="108">
        <v>968</v>
      </c>
      <c r="E1847" s="67" t="s">
        <v>3205</v>
      </c>
      <c r="F1847" s="54" t="str">
        <f t="shared" si="28"/>
        <v>R 4235</v>
      </c>
      <c r="G1847"/>
    </row>
    <row r="1848" spans="1:7" ht="12.95" customHeight="1" x14ac:dyDescent="0.2">
      <c r="A1848" s="66">
        <v>4236</v>
      </c>
      <c r="B1848" s="66"/>
      <c r="C1848" s="98" t="s">
        <v>1428</v>
      </c>
      <c r="D1848" s="108">
        <v>3584</v>
      </c>
      <c r="E1848" s="67" t="s">
        <v>3205</v>
      </c>
      <c r="F1848" s="54" t="str">
        <f t="shared" si="28"/>
        <v>R 4236</v>
      </c>
      <c r="G1848"/>
    </row>
    <row r="1849" spans="1:7" ht="12.95" customHeight="1" x14ac:dyDescent="0.2">
      <c r="A1849" s="66">
        <v>4237</v>
      </c>
      <c r="B1849" s="66"/>
      <c r="C1849" s="98" t="s">
        <v>1305</v>
      </c>
      <c r="D1849" s="108">
        <v>1344</v>
      </c>
      <c r="E1849" s="67" t="s">
        <v>3205</v>
      </c>
      <c r="F1849" s="54" t="str">
        <f t="shared" si="28"/>
        <v>R 4237</v>
      </c>
      <c r="G1849"/>
    </row>
    <row r="1850" spans="1:7" ht="12.95" customHeight="1" x14ac:dyDescent="0.2">
      <c r="A1850" s="66">
        <v>4238</v>
      </c>
      <c r="B1850" s="66"/>
      <c r="C1850" s="98" t="s">
        <v>1409</v>
      </c>
      <c r="D1850" s="108">
        <v>429.12</v>
      </c>
      <c r="E1850" s="67" t="s">
        <v>3204</v>
      </c>
      <c r="F1850" s="54" t="str">
        <f t="shared" si="28"/>
        <v>R 4238</v>
      </c>
      <c r="G1850"/>
    </row>
    <row r="1851" spans="1:7" ht="12.95" customHeight="1" x14ac:dyDescent="0.2">
      <c r="A1851" s="66">
        <v>4239</v>
      </c>
      <c r="B1851" s="66"/>
      <c r="C1851" s="98" t="s">
        <v>1357</v>
      </c>
      <c r="D1851" s="108">
        <v>588.79999999999995</v>
      </c>
      <c r="E1851" s="67" t="s">
        <v>3204</v>
      </c>
      <c r="F1851" s="54" t="str">
        <f t="shared" si="28"/>
        <v>R 4239</v>
      </c>
      <c r="G1851"/>
    </row>
    <row r="1852" spans="1:7" ht="12.95" customHeight="1" x14ac:dyDescent="0.2">
      <c r="A1852" s="66">
        <v>4240</v>
      </c>
      <c r="B1852" s="66"/>
      <c r="C1852" s="98" t="s">
        <v>1405</v>
      </c>
      <c r="D1852" s="108">
        <v>149.76</v>
      </c>
      <c r="E1852" s="67" t="s">
        <v>3204</v>
      </c>
      <c r="F1852" s="54" t="str">
        <f t="shared" si="28"/>
        <v>R 4240</v>
      </c>
      <c r="G1852"/>
    </row>
    <row r="1853" spans="1:7" ht="12.95" customHeight="1" x14ac:dyDescent="0.2">
      <c r="A1853" s="66">
        <v>4241</v>
      </c>
      <c r="B1853" s="66"/>
      <c r="C1853" s="98" t="s">
        <v>1429</v>
      </c>
      <c r="D1853" s="108">
        <v>852.8</v>
      </c>
      <c r="E1853" s="67" t="s">
        <v>3204</v>
      </c>
      <c r="F1853" s="54" t="str">
        <f t="shared" si="28"/>
        <v>R 4241</v>
      </c>
      <c r="G1853"/>
    </row>
    <row r="1854" spans="1:7" ht="12.95" customHeight="1" x14ac:dyDescent="0.2">
      <c r="A1854" s="66">
        <v>4242</v>
      </c>
      <c r="B1854" s="66"/>
      <c r="C1854" s="98" t="s">
        <v>1430</v>
      </c>
      <c r="D1854" s="108">
        <v>803.84</v>
      </c>
      <c r="E1854" s="67" t="s">
        <v>3204</v>
      </c>
      <c r="F1854" s="54" t="str">
        <f t="shared" si="28"/>
        <v>R 4242</v>
      </c>
      <c r="G1854"/>
    </row>
    <row r="1855" spans="1:7" ht="12.95" customHeight="1" x14ac:dyDescent="0.2">
      <c r="A1855" s="66">
        <v>4243</v>
      </c>
      <c r="B1855" s="66"/>
      <c r="C1855" s="98" t="s">
        <v>1431</v>
      </c>
      <c r="D1855" s="108">
        <v>186.88</v>
      </c>
      <c r="E1855" s="67" t="s">
        <v>3204</v>
      </c>
      <c r="F1855" s="54" t="str">
        <f t="shared" si="28"/>
        <v>R 4243</v>
      </c>
      <c r="G1855"/>
    </row>
    <row r="1856" spans="1:7" ht="12.95" customHeight="1" x14ac:dyDescent="0.2">
      <c r="A1856" s="66">
        <v>4244</v>
      </c>
      <c r="B1856" s="66"/>
      <c r="C1856" s="98" t="s">
        <v>1432</v>
      </c>
      <c r="D1856" s="108">
        <v>113.6</v>
      </c>
      <c r="E1856" s="67" t="s">
        <v>3204</v>
      </c>
      <c r="F1856" s="54" t="str">
        <f t="shared" si="28"/>
        <v>R 4244</v>
      </c>
      <c r="G1856"/>
    </row>
    <row r="1857" spans="1:7" ht="12.95" customHeight="1" x14ac:dyDescent="0.2">
      <c r="A1857" s="66">
        <v>4245</v>
      </c>
      <c r="B1857" s="66"/>
      <c r="C1857" s="98" t="s">
        <v>1433</v>
      </c>
      <c r="D1857" s="108">
        <v>64</v>
      </c>
      <c r="E1857" s="67" t="s">
        <v>3204</v>
      </c>
      <c r="F1857" s="54" t="str">
        <f t="shared" si="28"/>
        <v>R 4245</v>
      </c>
      <c r="G1857"/>
    </row>
    <row r="1858" spans="1:7" ht="12.95" customHeight="1" x14ac:dyDescent="0.2">
      <c r="A1858" s="66">
        <v>4247</v>
      </c>
      <c r="B1858" s="66"/>
      <c r="C1858" s="98" t="s">
        <v>1434</v>
      </c>
      <c r="D1858" s="108">
        <v>588.79999999999995</v>
      </c>
      <c r="E1858" s="67" t="s">
        <v>3204</v>
      </c>
      <c r="F1858" s="54" t="str">
        <f t="shared" si="28"/>
        <v>R 4247</v>
      </c>
      <c r="G1858"/>
    </row>
    <row r="1859" spans="1:7" ht="12.95" customHeight="1" x14ac:dyDescent="0.2">
      <c r="A1859" s="66">
        <v>4248</v>
      </c>
      <c r="B1859" s="66"/>
      <c r="C1859" s="98" t="s">
        <v>1366</v>
      </c>
      <c r="D1859" s="108">
        <v>694.08</v>
      </c>
      <c r="E1859" s="67" t="s">
        <v>3205</v>
      </c>
      <c r="F1859" s="54" t="str">
        <f t="shared" si="28"/>
        <v>R 4248</v>
      </c>
      <c r="G1859"/>
    </row>
    <row r="1860" spans="1:7" ht="12.95" customHeight="1" x14ac:dyDescent="0.2">
      <c r="A1860" s="66">
        <v>4249</v>
      </c>
      <c r="B1860" s="66"/>
      <c r="C1860" s="98" t="s">
        <v>1435</v>
      </c>
      <c r="D1860" s="108">
        <v>727.36</v>
      </c>
      <c r="E1860" s="67" t="s">
        <v>3205</v>
      </c>
      <c r="F1860" s="54" t="str">
        <f t="shared" si="28"/>
        <v>R 4249</v>
      </c>
      <c r="G1860"/>
    </row>
    <row r="1861" spans="1:7" ht="12.95" customHeight="1" x14ac:dyDescent="0.2">
      <c r="A1861" s="66">
        <v>4250</v>
      </c>
      <c r="B1861" s="66"/>
      <c r="C1861" s="98" t="s">
        <v>1435</v>
      </c>
      <c r="D1861" s="108">
        <v>723.2</v>
      </c>
      <c r="E1861" s="67" t="s">
        <v>3205</v>
      </c>
      <c r="F1861" s="54" t="str">
        <f t="shared" ref="F1861:F1924" si="29">"R "&amp;A1861</f>
        <v>R 4250</v>
      </c>
      <c r="G1861"/>
    </row>
    <row r="1862" spans="1:7" ht="12.95" customHeight="1" x14ac:dyDescent="0.2">
      <c r="A1862" s="66">
        <v>4251</v>
      </c>
      <c r="B1862" s="66"/>
      <c r="C1862" s="98" t="s">
        <v>1436</v>
      </c>
      <c r="D1862" s="108">
        <v>921.28</v>
      </c>
      <c r="E1862" s="67" t="s">
        <v>3205</v>
      </c>
      <c r="F1862" s="54" t="str">
        <f t="shared" si="29"/>
        <v>R 4251</v>
      </c>
      <c r="G1862"/>
    </row>
    <row r="1863" spans="1:7" ht="12.95" customHeight="1" x14ac:dyDescent="0.2">
      <c r="A1863" s="66">
        <v>4252</v>
      </c>
      <c r="B1863" s="66"/>
      <c r="C1863" s="98" t="s">
        <v>1437</v>
      </c>
      <c r="D1863" s="108">
        <v>547.84</v>
      </c>
      <c r="E1863" s="67" t="s">
        <v>3205</v>
      </c>
      <c r="F1863" s="54" t="str">
        <f t="shared" si="29"/>
        <v>R 4252</v>
      </c>
      <c r="G1863"/>
    </row>
    <row r="1864" spans="1:7" ht="12.95" customHeight="1" x14ac:dyDescent="0.2">
      <c r="A1864" s="66">
        <v>4253</v>
      </c>
      <c r="B1864" s="66"/>
      <c r="C1864" s="98" t="s">
        <v>1438</v>
      </c>
      <c r="D1864" s="108">
        <v>838.4</v>
      </c>
      <c r="E1864" s="67" t="s">
        <v>3205</v>
      </c>
      <c r="F1864" s="54" t="str">
        <f t="shared" si="29"/>
        <v>R 4253</v>
      </c>
      <c r="G1864"/>
    </row>
    <row r="1865" spans="1:7" ht="12.95" customHeight="1" x14ac:dyDescent="0.2">
      <c r="A1865" s="66">
        <v>4254</v>
      </c>
      <c r="B1865" s="66"/>
      <c r="C1865" s="98" t="s">
        <v>1436</v>
      </c>
      <c r="D1865" s="108">
        <v>704</v>
      </c>
      <c r="E1865" s="67" t="s">
        <v>3205</v>
      </c>
      <c r="F1865" s="54" t="str">
        <f t="shared" si="29"/>
        <v>R 4254</v>
      </c>
      <c r="G1865"/>
    </row>
    <row r="1866" spans="1:7" ht="12.95" customHeight="1" x14ac:dyDescent="0.2">
      <c r="A1866" s="66">
        <v>4255</v>
      </c>
      <c r="B1866" s="66"/>
      <c r="C1866" s="98" t="s">
        <v>1439</v>
      </c>
      <c r="D1866" s="108">
        <v>723.2</v>
      </c>
      <c r="E1866" s="67" t="s">
        <v>3205</v>
      </c>
      <c r="F1866" s="54" t="str">
        <f t="shared" si="29"/>
        <v>R 4255</v>
      </c>
      <c r="G1866"/>
    </row>
    <row r="1867" spans="1:7" ht="12.95" customHeight="1" x14ac:dyDescent="0.2">
      <c r="A1867" s="66">
        <v>4256</v>
      </c>
      <c r="B1867" s="66"/>
      <c r="C1867" s="98" t="s">
        <v>1440</v>
      </c>
      <c r="D1867" s="108">
        <v>825.6</v>
      </c>
      <c r="E1867" s="67" t="s">
        <v>3205</v>
      </c>
      <c r="F1867" s="54" t="str">
        <f t="shared" si="29"/>
        <v>R 4256</v>
      </c>
      <c r="G1867"/>
    </row>
    <row r="1868" spans="1:7" ht="12.95" customHeight="1" x14ac:dyDescent="0.2">
      <c r="A1868" s="66">
        <v>4257</v>
      </c>
      <c r="B1868" s="66"/>
      <c r="C1868" s="98" t="s">
        <v>2801</v>
      </c>
      <c r="D1868" s="108">
        <v>691.2</v>
      </c>
      <c r="E1868" s="67" t="s">
        <v>3205</v>
      </c>
      <c r="F1868" s="54" t="str">
        <f t="shared" si="29"/>
        <v>R 4257</v>
      </c>
      <c r="G1868"/>
    </row>
    <row r="1869" spans="1:7" ht="12.95" customHeight="1" x14ac:dyDescent="0.2">
      <c r="A1869" s="66">
        <v>4258</v>
      </c>
      <c r="B1869" s="66"/>
      <c r="C1869" s="98" t="s">
        <v>2801</v>
      </c>
      <c r="D1869" s="108">
        <v>473.28</v>
      </c>
      <c r="E1869" s="67" t="s">
        <v>3205</v>
      </c>
      <c r="F1869" s="54" t="str">
        <f t="shared" si="29"/>
        <v>R 4258</v>
      </c>
      <c r="G1869"/>
    </row>
    <row r="1870" spans="1:7" ht="12.95" customHeight="1" x14ac:dyDescent="0.2">
      <c r="A1870" s="66">
        <v>4259</v>
      </c>
      <c r="B1870" s="66"/>
      <c r="C1870" s="98" t="s">
        <v>2801</v>
      </c>
      <c r="D1870" s="108">
        <v>460.8</v>
      </c>
      <c r="E1870" s="67" t="s">
        <v>3205</v>
      </c>
      <c r="F1870" s="54" t="str">
        <f t="shared" si="29"/>
        <v>R 4259</v>
      </c>
      <c r="G1870"/>
    </row>
    <row r="1871" spans="1:7" ht="12.95" customHeight="1" x14ac:dyDescent="0.2">
      <c r="A1871" s="66">
        <v>4260</v>
      </c>
      <c r="B1871" s="66"/>
      <c r="C1871" s="98" t="s">
        <v>2801</v>
      </c>
      <c r="D1871" s="108">
        <v>576</v>
      </c>
      <c r="E1871" s="67" t="s">
        <v>3205</v>
      </c>
      <c r="F1871" s="54" t="str">
        <f t="shared" si="29"/>
        <v>R 4260</v>
      </c>
      <c r="G1871"/>
    </row>
    <row r="1872" spans="1:7" ht="12.95" customHeight="1" x14ac:dyDescent="0.2">
      <c r="A1872" s="66">
        <v>4261</v>
      </c>
      <c r="B1872" s="66"/>
      <c r="C1872" s="98" t="s">
        <v>2665</v>
      </c>
      <c r="D1872" s="108">
        <v>429.12</v>
      </c>
      <c r="E1872" s="67" t="s">
        <v>3205</v>
      </c>
      <c r="F1872" s="54" t="str">
        <f t="shared" si="29"/>
        <v>R 4261</v>
      </c>
      <c r="G1872"/>
    </row>
    <row r="1873" spans="1:7" ht="12.95" customHeight="1" x14ac:dyDescent="0.2">
      <c r="A1873" s="66">
        <v>4262</v>
      </c>
      <c r="B1873" s="66"/>
      <c r="C1873" s="98" t="s">
        <v>1441</v>
      </c>
      <c r="D1873" s="108">
        <v>934.72</v>
      </c>
      <c r="E1873" s="67" t="s">
        <v>3205</v>
      </c>
      <c r="F1873" s="54" t="str">
        <f t="shared" si="29"/>
        <v>R 4262</v>
      </c>
      <c r="G1873"/>
    </row>
    <row r="1874" spans="1:7" ht="12.95" customHeight="1" x14ac:dyDescent="0.2">
      <c r="A1874" s="66">
        <v>4263</v>
      </c>
      <c r="B1874" s="66"/>
      <c r="C1874" s="98" t="s">
        <v>1442</v>
      </c>
      <c r="D1874" s="108">
        <v>204.8</v>
      </c>
      <c r="E1874" s="67" t="s">
        <v>3205</v>
      </c>
      <c r="F1874" s="54" t="str">
        <f t="shared" si="29"/>
        <v>R 4263</v>
      </c>
      <c r="G1874"/>
    </row>
    <row r="1875" spans="1:7" ht="12.95" customHeight="1" x14ac:dyDescent="0.2">
      <c r="A1875" s="66">
        <v>4264</v>
      </c>
      <c r="B1875" s="66"/>
      <c r="C1875" s="98" t="s">
        <v>1443</v>
      </c>
      <c r="D1875" s="108">
        <v>483.84</v>
      </c>
      <c r="E1875" s="67" t="s">
        <v>3205</v>
      </c>
      <c r="F1875" s="54" t="str">
        <f t="shared" si="29"/>
        <v>R 4264</v>
      </c>
      <c r="G1875"/>
    </row>
    <row r="1876" spans="1:7" ht="12.95" customHeight="1" x14ac:dyDescent="0.2">
      <c r="A1876" s="66">
        <v>4265</v>
      </c>
      <c r="B1876" s="66"/>
      <c r="C1876" s="98" t="s">
        <v>1444</v>
      </c>
      <c r="D1876" s="108">
        <v>1254.72</v>
      </c>
      <c r="E1876" s="67" t="s">
        <v>3205</v>
      </c>
      <c r="F1876" s="54" t="str">
        <f t="shared" si="29"/>
        <v>R 4265</v>
      </c>
      <c r="G1876"/>
    </row>
    <row r="1877" spans="1:7" ht="12.95" customHeight="1" x14ac:dyDescent="0.2">
      <c r="A1877" s="66">
        <v>4266</v>
      </c>
      <c r="B1877" s="66"/>
      <c r="C1877" s="98" t="s">
        <v>1445</v>
      </c>
      <c r="D1877" s="108">
        <v>486.72</v>
      </c>
      <c r="E1877" s="67" t="s">
        <v>3205</v>
      </c>
      <c r="F1877" s="54" t="str">
        <f t="shared" si="29"/>
        <v>R 4266</v>
      </c>
      <c r="G1877"/>
    </row>
    <row r="1878" spans="1:7" ht="12.95" customHeight="1" x14ac:dyDescent="0.2">
      <c r="A1878" s="66">
        <v>4267</v>
      </c>
      <c r="B1878" s="66"/>
      <c r="C1878" s="98" t="s">
        <v>2801</v>
      </c>
      <c r="D1878" s="108">
        <v>460.8</v>
      </c>
      <c r="E1878" s="67" t="s">
        <v>3205</v>
      </c>
      <c r="F1878" s="54" t="str">
        <f t="shared" si="29"/>
        <v>R 4267</v>
      </c>
      <c r="G1878"/>
    </row>
    <row r="1879" spans="1:7" ht="12.95" customHeight="1" x14ac:dyDescent="0.2">
      <c r="A1879" s="66">
        <v>4268</v>
      </c>
      <c r="B1879" s="66"/>
      <c r="C1879" s="98" t="s">
        <v>1446</v>
      </c>
      <c r="D1879" s="108">
        <v>594.88</v>
      </c>
      <c r="E1879" s="67" t="s">
        <v>3205</v>
      </c>
      <c r="F1879" s="54" t="str">
        <f t="shared" si="29"/>
        <v>R 4268</v>
      </c>
      <c r="G1879"/>
    </row>
    <row r="1880" spans="1:7" ht="12.95" customHeight="1" x14ac:dyDescent="0.2">
      <c r="A1880" s="66">
        <v>4269</v>
      </c>
      <c r="B1880" s="66"/>
      <c r="C1880" s="98" t="s">
        <v>1447</v>
      </c>
      <c r="D1880" s="108">
        <v>550.72</v>
      </c>
      <c r="E1880" s="67" t="s">
        <v>3205</v>
      </c>
      <c r="F1880" s="54" t="str">
        <f t="shared" si="29"/>
        <v>R 4269</v>
      </c>
      <c r="G1880"/>
    </row>
    <row r="1881" spans="1:7" ht="12.95" customHeight="1" x14ac:dyDescent="0.2">
      <c r="A1881" s="66">
        <v>4270</v>
      </c>
      <c r="B1881" s="66"/>
      <c r="C1881" s="98" t="s">
        <v>3122</v>
      </c>
      <c r="D1881" s="108">
        <v>259.83999999999997</v>
      </c>
      <c r="E1881" s="67" t="s">
        <v>3205</v>
      </c>
      <c r="F1881" s="54" t="str">
        <f t="shared" si="29"/>
        <v>R 4270</v>
      </c>
      <c r="G1881"/>
    </row>
    <row r="1882" spans="1:7" ht="12.95" customHeight="1" x14ac:dyDescent="0.2">
      <c r="A1882" s="66">
        <v>4271</v>
      </c>
      <c r="B1882" s="66"/>
      <c r="C1882" s="98" t="s">
        <v>1448</v>
      </c>
      <c r="D1882" s="108">
        <v>325.44</v>
      </c>
      <c r="E1882" s="67" t="s">
        <v>3205</v>
      </c>
      <c r="F1882" s="54" t="str">
        <f t="shared" si="29"/>
        <v>R 4271</v>
      </c>
      <c r="G1882"/>
    </row>
    <row r="1883" spans="1:7" ht="12.95" customHeight="1" x14ac:dyDescent="0.2">
      <c r="A1883" s="66">
        <v>4272</v>
      </c>
      <c r="B1883" s="66"/>
      <c r="C1883" s="98" t="s">
        <v>1321</v>
      </c>
      <c r="D1883" s="108">
        <v>203.52</v>
      </c>
      <c r="E1883" s="67" t="s">
        <v>3205</v>
      </c>
      <c r="F1883" s="54" t="str">
        <f t="shared" si="29"/>
        <v>R 4272</v>
      </c>
      <c r="G1883"/>
    </row>
    <row r="1884" spans="1:7" ht="12.95" customHeight="1" x14ac:dyDescent="0.2">
      <c r="A1884" s="66">
        <v>4273</v>
      </c>
      <c r="B1884" s="66"/>
      <c r="C1884" s="98" t="s">
        <v>1449</v>
      </c>
      <c r="D1884" s="108">
        <v>358.72</v>
      </c>
      <c r="E1884" s="67" t="s">
        <v>3205</v>
      </c>
      <c r="F1884" s="54" t="str">
        <f t="shared" si="29"/>
        <v>R 4273</v>
      </c>
      <c r="G1884"/>
    </row>
    <row r="1885" spans="1:7" ht="12.95" customHeight="1" x14ac:dyDescent="0.2">
      <c r="A1885" s="66">
        <v>4274</v>
      </c>
      <c r="B1885" s="66"/>
      <c r="C1885" s="98" t="s">
        <v>2654</v>
      </c>
      <c r="D1885" s="108">
        <v>288.32</v>
      </c>
      <c r="E1885" s="67" t="s">
        <v>3205</v>
      </c>
      <c r="F1885" s="54" t="str">
        <f t="shared" si="29"/>
        <v>R 4274</v>
      </c>
      <c r="G1885"/>
    </row>
    <row r="1886" spans="1:7" ht="12.95" customHeight="1" x14ac:dyDescent="0.2">
      <c r="A1886" s="66">
        <v>4275</v>
      </c>
      <c r="B1886" s="66"/>
      <c r="C1886" s="98" t="s">
        <v>1450</v>
      </c>
      <c r="D1886" s="108">
        <v>179.2</v>
      </c>
      <c r="E1886" s="67" t="s">
        <v>3205</v>
      </c>
      <c r="F1886" s="54" t="str">
        <f t="shared" si="29"/>
        <v>R 4275</v>
      </c>
      <c r="G1886"/>
    </row>
    <row r="1887" spans="1:7" ht="12.95" customHeight="1" x14ac:dyDescent="0.2">
      <c r="A1887" s="66">
        <v>4276</v>
      </c>
      <c r="B1887" s="66"/>
      <c r="C1887" s="98" t="s">
        <v>1451</v>
      </c>
      <c r="D1887" s="108">
        <v>844.8</v>
      </c>
      <c r="E1887" s="67" t="s">
        <v>3205</v>
      </c>
      <c r="F1887" s="54" t="str">
        <f t="shared" si="29"/>
        <v>R 4276</v>
      </c>
      <c r="G1887"/>
    </row>
    <row r="1888" spans="1:7" ht="12.95" customHeight="1" x14ac:dyDescent="0.2">
      <c r="A1888" s="66">
        <v>4277</v>
      </c>
      <c r="B1888" s="66"/>
      <c r="C1888" s="98" t="s">
        <v>1452</v>
      </c>
      <c r="D1888" s="108">
        <v>180.48</v>
      </c>
      <c r="E1888" s="67" t="s">
        <v>3205</v>
      </c>
      <c r="F1888" s="54" t="str">
        <f t="shared" si="29"/>
        <v>R 4277</v>
      </c>
      <c r="G1888"/>
    </row>
    <row r="1889" spans="1:7" ht="12.95" customHeight="1" x14ac:dyDescent="0.2">
      <c r="A1889" s="66">
        <v>4278</v>
      </c>
      <c r="B1889" s="66"/>
      <c r="C1889" s="98" t="s">
        <v>1449</v>
      </c>
      <c r="D1889" s="108">
        <v>89.28</v>
      </c>
      <c r="E1889" s="67" t="s">
        <v>3205</v>
      </c>
      <c r="F1889" s="54" t="str">
        <f t="shared" si="29"/>
        <v>R 4278</v>
      </c>
      <c r="G1889"/>
    </row>
    <row r="1890" spans="1:7" ht="12.95" customHeight="1" x14ac:dyDescent="0.2">
      <c r="A1890" s="66">
        <v>4279</v>
      </c>
      <c r="B1890" s="66"/>
      <c r="C1890" s="98" t="s">
        <v>1453</v>
      </c>
      <c r="D1890" s="108">
        <v>89.28</v>
      </c>
      <c r="E1890" s="67" t="s">
        <v>3205</v>
      </c>
      <c r="F1890" s="54" t="str">
        <f t="shared" si="29"/>
        <v>R 4279</v>
      </c>
      <c r="G1890"/>
    </row>
    <row r="1891" spans="1:7" ht="12.95" customHeight="1" x14ac:dyDescent="0.2">
      <c r="A1891" s="66">
        <v>4280</v>
      </c>
      <c r="B1891" s="66"/>
      <c r="C1891" s="98" t="s">
        <v>1454</v>
      </c>
      <c r="D1891" s="108">
        <v>1036.8</v>
      </c>
      <c r="E1891" s="67" t="s">
        <v>3205</v>
      </c>
      <c r="F1891" s="54" t="str">
        <f t="shared" si="29"/>
        <v>R 4280</v>
      </c>
      <c r="G1891"/>
    </row>
    <row r="1892" spans="1:7" ht="12.95" customHeight="1" x14ac:dyDescent="0.2">
      <c r="A1892" s="66">
        <v>4281</v>
      </c>
      <c r="B1892" s="66"/>
      <c r="C1892" s="98" t="s">
        <v>3123</v>
      </c>
      <c r="D1892" s="108">
        <v>1651.2</v>
      </c>
      <c r="E1892" s="67" t="s">
        <v>3205</v>
      </c>
      <c r="F1892" s="54" t="str">
        <f t="shared" si="29"/>
        <v>R 4281</v>
      </c>
      <c r="G1892"/>
    </row>
    <row r="1893" spans="1:7" ht="12.95" customHeight="1" x14ac:dyDescent="0.2">
      <c r="A1893" s="66">
        <v>4283</v>
      </c>
      <c r="B1893" s="66"/>
      <c r="C1893" s="98" t="s">
        <v>1409</v>
      </c>
      <c r="D1893" s="108">
        <v>320</v>
      </c>
      <c r="E1893" s="67" t="s">
        <v>3204</v>
      </c>
      <c r="F1893" s="54" t="str">
        <f t="shared" si="29"/>
        <v>R 4283</v>
      </c>
      <c r="G1893"/>
    </row>
    <row r="1894" spans="1:7" ht="12.95" customHeight="1" x14ac:dyDescent="0.2">
      <c r="A1894" s="66">
        <v>4285</v>
      </c>
      <c r="B1894" s="66"/>
      <c r="C1894" s="98" t="s">
        <v>1456</v>
      </c>
      <c r="D1894" s="108">
        <v>409.28</v>
      </c>
      <c r="E1894" s="67" t="s">
        <v>3204</v>
      </c>
      <c r="F1894" s="54" t="str">
        <f t="shared" si="29"/>
        <v>R 4285</v>
      </c>
      <c r="G1894"/>
    </row>
    <row r="1895" spans="1:7" ht="12.95" customHeight="1" x14ac:dyDescent="0.2">
      <c r="A1895" s="66">
        <v>4286</v>
      </c>
      <c r="B1895" s="66"/>
      <c r="C1895" s="98" t="s">
        <v>2707</v>
      </c>
      <c r="D1895" s="108">
        <v>633.6</v>
      </c>
      <c r="E1895" s="67" t="s">
        <v>3204</v>
      </c>
      <c r="F1895" s="54" t="str">
        <f t="shared" si="29"/>
        <v>R 4286</v>
      </c>
      <c r="G1895"/>
    </row>
    <row r="1896" spans="1:7" ht="12.95" customHeight="1" x14ac:dyDescent="0.2">
      <c r="A1896" s="66">
        <v>4287</v>
      </c>
      <c r="B1896" s="66"/>
      <c r="C1896" s="98" t="s">
        <v>3124</v>
      </c>
      <c r="D1896" s="108">
        <v>599.36</v>
      </c>
      <c r="E1896" s="67" t="s">
        <v>3205</v>
      </c>
      <c r="F1896" s="54" t="str">
        <f t="shared" si="29"/>
        <v>R 4287</v>
      </c>
      <c r="G1896"/>
    </row>
    <row r="1897" spans="1:7" ht="12.95" customHeight="1" x14ac:dyDescent="0.2">
      <c r="A1897" s="66">
        <v>4289</v>
      </c>
      <c r="B1897" s="66"/>
      <c r="C1897" s="98" t="s">
        <v>1457</v>
      </c>
      <c r="D1897" s="108">
        <v>460.8</v>
      </c>
      <c r="E1897" s="67" t="s">
        <v>3204</v>
      </c>
      <c r="F1897" s="54" t="str">
        <f t="shared" si="29"/>
        <v>R 4289</v>
      </c>
      <c r="G1897"/>
    </row>
    <row r="1898" spans="1:7" ht="12.95" customHeight="1" x14ac:dyDescent="0.2">
      <c r="A1898" s="66">
        <v>4290</v>
      </c>
      <c r="B1898" s="66"/>
      <c r="C1898" s="98" t="s">
        <v>1458</v>
      </c>
      <c r="D1898" s="108">
        <v>295.68</v>
      </c>
      <c r="E1898" s="67" t="s">
        <v>3204</v>
      </c>
      <c r="F1898" s="54" t="str">
        <f t="shared" si="29"/>
        <v>R 4290</v>
      </c>
      <c r="G1898"/>
    </row>
    <row r="1899" spans="1:7" ht="12.95" customHeight="1" x14ac:dyDescent="0.2">
      <c r="A1899" s="66">
        <v>4291</v>
      </c>
      <c r="B1899" s="66"/>
      <c r="C1899" s="98" t="s">
        <v>1459</v>
      </c>
      <c r="D1899" s="108">
        <v>111.68</v>
      </c>
      <c r="E1899" s="67" t="s">
        <v>3204</v>
      </c>
      <c r="F1899" s="54" t="str">
        <f t="shared" si="29"/>
        <v>R 4291</v>
      </c>
      <c r="G1899"/>
    </row>
    <row r="1900" spans="1:7" ht="12.95" customHeight="1" x14ac:dyDescent="0.2">
      <c r="A1900" s="66">
        <v>4292</v>
      </c>
      <c r="B1900" s="66"/>
      <c r="C1900" s="98" t="s">
        <v>1460</v>
      </c>
      <c r="D1900" s="108">
        <v>166.72</v>
      </c>
      <c r="E1900" s="67" t="s">
        <v>3204</v>
      </c>
      <c r="F1900" s="54" t="str">
        <f t="shared" si="29"/>
        <v>R 4292</v>
      </c>
      <c r="G1900"/>
    </row>
    <row r="1901" spans="1:7" ht="12.95" customHeight="1" x14ac:dyDescent="0.2">
      <c r="A1901" s="66">
        <v>4293</v>
      </c>
      <c r="B1901" s="66"/>
      <c r="C1901" s="98" t="s">
        <v>1409</v>
      </c>
      <c r="D1901" s="108">
        <v>313.60000000000002</v>
      </c>
      <c r="E1901" s="67" t="s">
        <v>3204</v>
      </c>
      <c r="F1901" s="54" t="str">
        <f t="shared" si="29"/>
        <v>R 4293</v>
      </c>
      <c r="G1901"/>
    </row>
    <row r="1902" spans="1:7" ht="12.95" customHeight="1" x14ac:dyDescent="0.2">
      <c r="A1902" s="66">
        <v>4294</v>
      </c>
      <c r="B1902" s="66"/>
      <c r="C1902" s="98" t="s">
        <v>1461</v>
      </c>
      <c r="D1902" s="108">
        <v>166.72</v>
      </c>
      <c r="E1902" s="67" t="s">
        <v>3204</v>
      </c>
      <c r="F1902" s="54" t="str">
        <f t="shared" si="29"/>
        <v>R 4294</v>
      </c>
      <c r="G1902"/>
    </row>
    <row r="1903" spans="1:7" ht="12.95" customHeight="1" x14ac:dyDescent="0.2">
      <c r="A1903" s="66">
        <v>4295</v>
      </c>
      <c r="B1903" s="66"/>
      <c r="C1903" s="98" t="s">
        <v>1421</v>
      </c>
      <c r="D1903" s="108">
        <v>224</v>
      </c>
      <c r="E1903" s="67" t="s">
        <v>3204</v>
      </c>
      <c r="F1903" s="54" t="str">
        <f t="shared" si="29"/>
        <v>R 4295</v>
      </c>
      <c r="G1903"/>
    </row>
    <row r="1904" spans="1:7" ht="12.95" customHeight="1" x14ac:dyDescent="0.2">
      <c r="A1904" s="66">
        <v>4296</v>
      </c>
      <c r="B1904" s="66"/>
      <c r="C1904" s="98" t="s">
        <v>1462</v>
      </c>
      <c r="D1904" s="108">
        <v>1600</v>
      </c>
      <c r="E1904" s="67" t="s">
        <v>3204</v>
      </c>
      <c r="F1904" s="54" t="str">
        <f t="shared" si="29"/>
        <v>R 4296</v>
      </c>
      <c r="G1904"/>
    </row>
    <row r="1905" spans="1:7" ht="12.95" customHeight="1" x14ac:dyDescent="0.2">
      <c r="A1905" s="66">
        <v>4297</v>
      </c>
      <c r="B1905" s="66"/>
      <c r="C1905" s="98" t="s">
        <v>1463</v>
      </c>
      <c r="D1905" s="108">
        <v>368.64</v>
      </c>
      <c r="E1905" s="67" t="s">
        <v>3204</v>
      </c>
      <c r="F1905" s="54" t="str">
        <f t="shared" si="29"/>
        <v>R 4297</v>
      </c>
      <c r="G1905"/>
    </row>
    <row r="1906" spans="1:7" ht="12.95" customHeight="1" x14ac:dyDescent="0.2">
      <c r="A1906" s="66">
        <v>4298</v>
      </c>
      <c r="B1906" s="66"/>
      <c r="C1906" s="98" t="s">
        <v>1357</v>
      </c>
      <c r="D1906" s="108">
        <v>1484.8</v>
      </c>
      <c r="E1906" s="67" t="s">
        <v>3204</v>
      </c>
      <c r="F1906" s="54" t="str">
        <f t="shared" si="29"/>
        <v>R 4298</v>
      </c>
      <c r="G1906"/>
    </row>
    <row r="1907" spans="1:7" ht="12.95" customHeight="1" x14ac:dyDescent="0.2">
      <c r="A1907" s="66">
        <v>4299</v>
      </c>
      <c r="B1907" s="66"/>
      <c r="C1907" s="98" t="s">
        <v>1374</v>
      </c>
      <c r="D1907" s="108">
        <v>268.8</v>
      </c>
      <c r="E1907" s="67" t="s">
        <v>3204</v>
      </c>
      <c r="F1907" s="54" t="str">
        <f t="shared" si="29"/>
        <v>R 4299</v>
      </c>
      <c r="G1907"/>
    </row>
    <row r="1908" spans="1:7" ht="12.95" customHeight="1" x14ac:dyDescent="0.2">
      <c r="A1908" s="66">
        <v>4301</v>
      </c>
      <c r="B1908" s="66"/>
      <c r="C1908" s="98" t="s">
        <v>1464</v>
      </c>
      <c r="D1908" s="108">
        <v>268.8</v>
      </c>
      <c r="E1908" s="67" t="s">
        <v>3204</v>
      </c>
      <c r="F1908" s="54" t="str">
        <f t="shared" si="29"/>
        <v>R 4301</v>
      </c>
      <c r="G1908"/>
    </row>
    <row r="1909" spans="1:7" ht="12.95" customHeight="1" x14ac:dyDescent="0.2">
      <c r="A1909" s="66">
        <v>4302</v>
      </c>
      <c r="B1909" s="66"/>
      <c r="C1909" s="98" t="s">
        <v>1434</v>
      </c>
      <c r="D1909" s="108">
        <v>390.4</v>
      </c>
      <c r="E1909" s="67" t="s">
        <v>3204</v>
      </c>
      <c r="F1909" s="54" t="str">
        <f t="shared" si="29"/>
        <v>R 4302</v>
      </c>
      <c r="G1909"/>
    </row>
    <row r="1910" spans="1:7" ht="12.95" customHeight="1" x14ac:dyDescent="0.2">
      <c r="A1910" s="66">
        <v>4304</v>
      </c>
      <c r="B1910" s="66"/>
      <c r="C1910" s="98" t="s">
        <v>1465</v>
      </c>
      <c r="D1910" s="108">
        <v>401.92</v>
      </c>
      <c r="E1910" s="67" t="s">
        <v>3204</v>
      </c>
      <c r="F1910" s="54" t="str">
        <f t="shared" si="29"/>
        <v>R 4304</v>
      </c>
      <c r="G1910"/>
    </row>
    <row r="1911" spans="1:7" ht="12.95" customHeight="1" x14ac:dyDescent="0.2">
      <c r="A1911" s="66">
        <v>4305</v>
      </c>
      <c r="B1911" s="66"/>
      <c r="C1911" s="98" t="s">
        <v>1466</v>
      </c>
      <c r="D1911" s="108">
        <v>412.16</v>
      </c>
      <c r="E1911" s="67" t="s">
        <v>3204</v>
      </c>
      <c r="F1911" s="54" t="str">
        <f t="shared" si="29"/>
        <v>R 4305</v>
      </c>
      <c r="G1911"/>
    </row>
    <row r="1912" spans="1:7" ht="12.95" customHeight="1" x14ac:dyDescent="0.2">
      <c r="A1912" s="66">
        <v>4306</v>
      </c>
      <c r="B1912" s="66"/>
      <c r="C1912" s="98" t="s">
        <v>1467</v>
      </c>
      <c r="D1912" s="108">
        <v>365.12</v>
      </c>
      <c r="E1912" s="67" t="s">
        <v>3204</v>
      </c>
      <c r="F1912" s="54" t="str">
        <f t="shared" si="29"/>
        <v>R 4306</v>
      </c>
      <c r="G1912"/>
    </row>
    <row r="1913" spans="1:7" ht="12.95" customHeight="1" x14ac:dyDescent="0.2">
      <c r="A1913" s="66">
        <v>4307</v>
      </c>
      <c r="B1913" s="66"/>
      <c r="C1913" s="98" t="s">
        <v>1434</v>
      </c>
      <c r="D1913" s="108">
        <v>478.72</v>
      </c>
      <c r="E1913" s="67" t="s">
        <v>3204</v>
      </c>
      <c r="F1913" s="54" t="str">
        <f t="shared" si="29"/>
        <v>R 4307</v>
      </c>
      <c r="G1913"/>
    </row>
    <row r="1914" spans="1:7" ht="12.95" customHeight="1" x14ac:dyDescent="0.2">
      <c r="A1914" s="66">
        <v>4308</v>
      </c>
      <c r="B1914" s="66"/>
      <c r="C1914" s="98" t="s">
        <v>1434</v>
      </c>
      <c r="D1914" s="108">
        <v>488.64</v>
      </c>
      <c r="E1914" s="67" t="s">
        <v>3204</v>
      </c>
      <c r="F1914" s="54" t="str">
        <f t="shared" si="29"/>
        <v>R 4308</v>
      </c>
      <c r="G1914"/>
    </row>
    <row r="1915" spans="1:7" ht="12.95" customHeight="1" x14ac:dyDescent="0.2">
      <c r="A1915" s="66">
        <v>4309</v>
      </c>
      <c r="B1915" s="66"/>
      <c r="C1915" s="98" t="s">
        <v>1468</v>
      </c>
      <c r="D1915" s="108">
        <v>120.64</v>
      </c>
      <c r="E1915" s="67" t="s">
        <v>3204</v>
      </c>
      <c r="F1915" s="54" t="str">
        <f t="shared" si="29"/>
        <v>R 4309</v>
      </c>
      <c r="G1915"/>
    </row>
    <row r="1916" spans="1:7" ht="12.95" customHeight="1" x14ac:dyDescent="0.2">
      <c r="A1916" s="66">
        <v>4310</v>
      </c>
      <c r="B1916" s="66"/>
      <c r="C1916" s="98" t="s">
        <v>1409</v>
      </c>
      <c r="D1916" s="108">
        <v>1792</v>
      </c>
      <c r="E1916" s="67" t="s">
        <v>3204</v>
      </c>
      <c r="F1916" s="54" t="str">
        <f t="shared" si="29"/>
        <v>R 4310</v>
      </c>
      <c r="G1916"/>
    </row>
    <row r="1917" spans="1:7" ht="12.95" customHeight="1" x14ac:dyDescent="0.2">
      <c r="A1917" s="66">
        <v>4313</v>
      </c>
      <c r="B1917" s="66"/>
      <c r="C1917" s="98" t="s">
        <v>3125</v>
      </c>
      <c r="D1917" s="108">
        <v>1440.32</v>
      </c>
      <c r="E1917" s="67" t="s">
        <v>3205</v>
      </c>
      <c r="F1917" s="54" t="str">
        <f t="shared" si="29"/>
        <v>R 4313</v>
      </c>
      <c r="G1917"/>
    </row>
    <row r="1918" spans="1:7" ht="12.95" customHeight="1" x14ac:dyDescent="0.2">
      <c r="A1918" s="66">
        <v>4314</v>
      </c>
      <c r="B1918" s="66"/>
      <c r="C1918" s="98" t="s">
        <v>1369</v>
      </c>
      <c r="D1918" s="108">
        <v>396</v>
      </c>
      <c r="E1918" s="68" t="s">
        <v>3204</v>
      </c>
      <c r="F1918" s="54" t="str">
        <f t="shared" si="29"/>
        <v>R 4314</v>
      </c>
      <c r="G1918"/>
    </row>
    <row r="1919" spans="1:7" ht="12.95" customHeight="1" x14ac:dyDescent="0.2">
      <c r="A1919" s="66">
        <v>4315</v>
      </c>
      <c r="B1919" s="66"/>
      <c r="C1919" s="98" t="s">
        <v>1469</v>
      </c>
      <c r="D1919" s="108">
        <v>243.2</v>
      </c>
      <c r="E1919" s="67" t="s">
        <v>3204</v>
      </c>
      <c r="F1919" s="54" t="str">
        <f t="shared" si="29"/>
        <v>R 4315</v>
      </c>
      <c r="G1919"/>
    </row>
    <row r="1920" spans="1:7" ht="12.95" customHeight="1" x14ac:dyDescent="0.2">
      <c r="A1920" s="66">
        <v>4316</v>
      </c>
      <c r="B1920" s="66"/>
      <c r="C1920" s="98" t="s">
        <v>1470</v>
      </c>
      <c r="D1920" s="108">
        <v>332.8</v>
      </c>
      <c r="E1920" s="67" t="s">
        <v>3204</v>
      </c>
      <c r="F1920" s="54" t="str">
        <f t="shared" si="29"/>
        <v>R 4316</v>
      </c>
      <c r="G1920"/>
    </row>
    <row r="1921" spans="1:7" ht="12.95" customHeight="1" x14ac:dyDescent="0.2">
      <c r="A1921" s="66">
        <v>4317</v>
      </c>
      <c r="B1921" s="66"/>
      <c r="C1921" s="98" t="s">
        <v>1471</v>
      </c>
      <c r="D1921" s="108">
        <v>140.80000000000001</v>
      </c>
      <c r="E1921" s="67" t="s">
        <v>3204</v>
      </c>
      <c r="F1921" s="54" t="str">
        <f t="shared" si="29"/>
        <v>R 4317</v>
      </c>
      <c r="G1921"/>
    </row>
    <row r="1922" spans="1:7" ht="12.95" customHeight="1" x14ac:dyDescent="0.2">
      <c r="A1922" s="66">
        <v>4318</v>
      </c>
      <c r="B1922" s="66"/>
      <c r="C1922" s="98" t="s">
        <v>1368</v>
      </c>
      <c r="D1922" s="108">
        <v>332.8</v>
      </c>
      <c r="E1922" s="67" t="s">
        <v>3204</v>
      </c>
      <c r="F1922" s="54" t="str">
        <f t="shared" si="29"/>
        <v>R 4318</v>
      </c>
      <c r="G1922"/>
    </row>
    <row r="1923" spans="1:7" ht="12.95" customHeight="1" x14ac:dyDescent="0.2">
      <c r="A1923" s="66">
        <v>4319</v>
      </c>
      <c r="B1923" s="66"/>
      <c r="C1923" s="98" t="s">
        <v>1374</v>
      </c>
      <c r="D1923" s="108">
        <v>111.68</v>
      </c>
      <c r="E1923" s="67" t="s">
        <v>3204</v>
      </c>
      <c r="F1923" s="54" t="str">
        <f t="shared" si="29"/>
        <v>R 4319</v>
      </c>
      <c r="G1923"/>
    </row>
    <row r="1924" spans="1:7" ht="12.95" customHeight="1" x14ac:dyDescent="0.2">
      <c r="A1924" s="66">
        <v>4320</v>
      </c>
      <c r="B1924" s="66"/>
      <c r="C1924" s="98" t="s">
        <v>1472</v>
      </c>
      <c r="D1924" s="108">
        <v>111.68</v>
      </c>
      <c r="E1924" s="67" t="s">
        <v>3204</v>
      </c>
      <c r="F1924" s="54" t="str">
        <f t="shared" si="29"/>
        <v>R 4320</v>
      </c>
      <c r="G1924"/>
    </row>
    <row r="1925" spans="1:7" ht="12.95" customHeight="1" x14ac:dyDescent="0.2">
      <c r="A1925" s="66">
        <v>4321</v>
      </c>
      <c r="B1925" s="66"/>
      <c r="C1925" s="98" t="s">
        <v>1409</v>
      </c>
      <c r="D1925" s="108">
        <v>460.8</v>
      </c>
      <c r="E1925" s="67" t="s">
        <v>3204</v>
      </c>
      <c r="F1925" s="54" t="str">
        <f t="shared" ref="F1925:F1988" si="30">"R "&amp;A1925</f>
        <v>R 4321</v>
      </c>
      <c r="G1925"/>
    </row>
    <row r="1926" spans="1:7" ht="12.95" customHeight="1" x14ac:dyDescent="0.2">
      <c r="A1926" s="66">
        <v>4322</v>
      </c>
      <c r="B1926" s="66"/>
      <c r="C1926" s="98" t="s">
        <v>1409</v>
      </c>
      <c r="D1926" s="108">
        <v>93.76</v>
      </c>
      <c r="E1926" s="67" t="s">
        <v>3204</v>
      </c>
      <c r="F1926" s="54" t="str">
        <f t="shared" si="30"/>
        <v>R 4322</v>
      </c>
      <c r="G1926"/>
    </row>
    <row r="1927" spans="1:7" ht="12.95" customHeight="1" x14ac:dyDescent="0.2">
      <c r="A1927" s="66">
        <v>4323</v>
      </c>
      <c r="B1927" s="66"/>
      <c r="C1927" s="98" t="s">
        <v>2752</v>
      </c>
      <c r="D1927" s="108">
        <v>179.2</v>
      </c>
      <c r="E1927" s="67" t="s">
        <v>3204</v>
      </c>
      <c r="F1927" s="54" t="str">
        <f t="shared" si="30"/>
        <v>R 4323</v>
      </c>
      <c r="G1927"/>
    </row>
    <row r="1928" spans="1:7" ht="12.95" customHeight="1" x14ac:dyDescent="0.2">
      <c r="A1928" s="66">
        <v>4324</v>
      </c>
      <c r="B1928" s="66"/>
      <c r="C1928" s="98" t="s">
        <v>1473</v>
      </c>
      <c r="D1928" s="108">
        <v>111.68</v>
      </c>
      <c r="E1928" s="67" t="s">
        <v>3204</v>
      </c>
      <c r="F1928" s="54" t="str">
        <f t="shared" si="30"/>
        <v>R 4324</v>
      </c>
      <c r="G1928"/>
    </row>
    <row r="1929" spans="1:7" ht="12.95" customHeight="1" x14ac:dyDescent="0.2">
      <c r="A1929" s="66">
        <v>4325</v>
      </c>
      <c r="B1929" s="66"/>
      <c r="C1929" s="98" t="s">
        <v>1474</v>
      </c>
      <c r="D1929" s="108">
        <v>204.8</v>
      </c>
      <c r="E1929" s="67" t="s">
        <v>3204</v>
      </c>
      <c r="F1929" s="54" t="str">
        <f t="shared" si="30"/>
        <v>R 4325</v>
      </c>
      <c r="G1929"/>
    </row>
    <row r="1930" spans="1:7" ht="12.95" customHeight="1" x14ac:dyDescent="0.2">
      <c r="A1930" s="66">
        <v>4326</v>
      </c>
      <c r="B1930" s="66"/>
      <c r="C1930" s="98" t="s">
        <v>1475</v>
      </c>
      <c r="D1930" s="108">
        <v>2133.7600000000002</v>
      </c>
      <c r="E1930" s="67" t="s">
        <v>3204</v>
      </c>
      <c r="F1930" s="54" t="str">
        <f t="shared" si="30"/>
        <v>R 4326</v>
      </c>
      <c r="G1930"/>
    </row>
    <row r="1931" spans="1:7" ht="12.95" customHeight="1" x14ac:dyDescent="0.2">
      <c r="A1931" s="66">
        <v>4327</v>
      </c>
      <c r="B1931" s="66"/>
      <c r="C1931" s="98" t="s">
        <v>1476</v>
      </c>
      <c r="D1931" s="108">
        <v>1232</v>
      </c>
      <c r="E1931" s="68" t="s">
        <v>3204</v>
      </c>
      <c r="F1931" s="54" t="str">
        <f t="shared" si="30"/>
        <v>R 4327</v>
      </c>
      <c r="G1931"/>
    </row>
    <row r="1932" spans="1:7" ht="12.95" customHeight="1" x14ac:dyDescent="0.2">
      <c r="A1932" s="66">
        <v>4328</v>
      </c>
      <c r="B1932" s="66"/>
      <c r="C1932" s="98" t="s">
        <v>1477</v>
      </c>
      <c r="D1932" s="108">
        <v>1254.72</v>
      </c>
      <c r="E1932" s="67" t="s">
        <v>3205</v>
      </c>
      <c r="F1932" s="54" t="str">
        <f t="shared" si="30"/>
        <v>R 4328</v>
      </c>
      <c r="G1932"/>
    </row>
    <row r="1933" spans="1:7" ht="12.95" customHeight="1" x14ac:dyDescent="0.2">
      <c r="A1933" s="66">
        <v>4329</v>
      </c>
      <c r="B1933" s="66"/>
      <c r="C1933" s="98" t="s">
        <v>1478</v>
      </c>
      <c r="D1933" s="108">
        <v>1760</v>
      </c>
      <c r="E1933" s="68" t="s">
        <v>3204</v>
      </c>
      <c r="F1933" s="54" t="str">
        <f t="shared" si="30"/>
        <v>R 4329</v>
      </c>
      <c r="G1933"/>
    </row>
    <row r="1934" spans="1:7" ht="12.95" customHeight="1" x14ac:dyDescent="0.2">
      <c r="A1934" s="66">
        <v>4330</v>
      </c>
      <c r="B1934" s="66"/>
      <c r="C1934" s="98" t="s">
        <v>1479</v>
      </c>
      <c r="D1934" s="108">
        <v>246.08</v>
      </c>
      <c r="E1934" s="67" t="s">
        <v>3204</v>
      </c>
      <c r="F1934" s="54" t="str">
        <f t="shared" si="30"/>
        <v>R 4330</v>
      </c>
      <c r="G1934"/>
    </row>
    <row r="1935" spans="1:7" ht="12.95" customHeight="1" x14ac:dyDescent="0.2">
      <c r="A1935" s="66">
        <v>4332</v>
      </c>
      <c r="B1935" s="66"/>
      <c r="C1935" s="98" t="s">
        <v>1480</v>
      </c>
      <c r="D1935" s="108">
        <v>153.28</v>
      </c>
      <c r="E1935" s="67" t="s">
        <v>3204</v>
      </c>
      <c r="F1935" s="54" t="str">
        <f t="shared" si="30"/>
        <v>R 4332</v>
      </c>
      <c r="G1935"/>
    </row>
    <row r="1936" spans="1:7" ht="12.95" customHeight="1" x14ac:dyDescent="0.2">
      <c r="A1936" s="66">
        <v>4333</v>
      </c>
      <c r="B1936" s="66"/>
      <c r="C1936" s="98" t="s">
        <v>1481</v>
      </c>
      <c r="D1936" s="108">
        <v>243.2</v>
      </c>
      <c r="E1936" s="67" t="s">
        <v>3221</v>
      </c>
      <c r="F1936" s="54" t="str">
        <f t="shared" si="30"/>
        <v>R 4333</v>
      </c>
      <c r="G1936"/>
    </row>
    <row r="1937" spans="1:7" ht="12.95" customHeight="1" x14ac:dyDescent="0.2">
      <c r="A1937" s="66">
        <v>4334</v>
      </c>
      <c r="B1937" s="66"/>
      <c r="C1937" s="98" t="s">
        <v>1482</v>
      </c>
      <c r="D1937" s="108">
        <v>154.88</v>
      </c>
      <c r="E1937" s="67" t="s">
        <v>3204</v>
      </c>
      <c r="F1937" s="54" t="str">
        <f t="shared" si="30"/>
        <v>R 4334</v>
      </c>
      <c r="G1937"/>
    </row>
    <row r="1938" spans="1:7" ht="12.95" customHeight="1" x14ac:dyDescent="0.2">
      <c r="A1938" s="66">
        <v>4335</v>
      </c>
      <c r="B1938" s="66"/>
      <c r="C1938" s="98" t="s">
        <v>1431</v>
      </c>
      <c r="D1938" s="108">
        <v>207.36</v>
      </c>
      <c r="E1938" s="67" t="s">
        <v>3204</v>
      </c>
      <c r="F1938" s="54" t="str">
        <f t="shared" si="30"/>
        <v>R 4335</v>
      </c>
      <c r="G1938"/>
    </row>
    <row r="1939" spans="1:7" ht="12.95" customHeight="1" x14ac:dyDescent="0.2">
      <c r="A1939" s="66">
        <v>4336</v>
      </c>
      <c r="B1939" s="66"/>
      <c r="C1939" s="98" t="s">
        <v>1483</v>
      </c>
      <c r="D1939" s="108">
        <v>208.96</v>
      </c>
      <c r="E1939" s="67" t="s">
        <v>3205</v>
      </c>
      <c r="F1939" s="54" t="str">
        <f t="shared" si="30"/>
        <v>R 4336</v>
      </c>
      <c r="G1939"/>
    </row>
    <row r="1940" spans="1:7" ht="12.95" customHeight="1" x14ac:dyDescent="0.2">
      <c r="A1940" s="66">
        <v>4337</v>
      </c>
      <c r="B1940" s="66"/>
      <c r="C1940" s="98" t="s">
        <v>1455</v>
      </c>
      <c r="D1940" s="108">
        <v>860.16</v>
      </c>
      <c r="E1940" s="67" t="s">
        <v>3205</v>
      </c>
      <c r="F1940" s="54" t="str">
        <f t="shared" si="30"/>
        <v>R 4337</v>
      </c>
      <c r="G1940"/>
    </row>
    <row r="1941" spans="1:7" ht="12.95" customHeight="1" x14ac:dyDescent="0.2">
      <c r="A1941" s="66">
        <v>4338</v>
      </c>
      <c r="B1941" s="66"/>
      <c r="C1941" s="98" t="s">
        <v>1484</v>
      </c>
      <c r="D1941" s="108">
        <v>3046.72</v>
      </c>
      <c r="E1941" s="67" t="s">
        <v>3204</v>
      </c>
      <c r="F1941" s="54" t="str">
        <f t="shared" si="30"/>
        <v>R 4338</v>
      </c>
      <c r="G1941"/>
    </row>
    <row r="1942" spans="1:7" ht="12.95" customHeight="1" x14ac:dyDescent="0.2">
      <c r="A1942" s="66">
        <v>4339</v>
      </c>
      <c r="B1942" s="66"/>
      <c r="C1942" s="98" t="s">
        <v>2897</v>
      </c>
      <c r="D1942" s="108">
        <v>576</v>
      </c>
      <c r="E1942" s="67" t="s">
        <v>3204</v>
      </c>
      <c r="F1942" s="54" t="str">
        <f t="shared" si="30"/>
        <v>R 4339</v>
      </c>
      <c r="G1942"/>
    </row>
    <row r="1943" spans="1:7" ht="12.95" customHeight="1" x14ac:dyDescent="0.2">
      <c r="A1943" s="66">
        <v>4340</v>
      </c>
      <c r="B1943" s="66"/>
      <c r="C1943" s="98" t="s">
        <v>1485</v>
      </c>
      <c r="D1943" s="108">
        <v>486.72</v>
      </c>
      <c r="E1943" s="67" t="s">
        <v>3204</v>
      </c>
      <c r="F1943" s="54" t="str">
        <f t="shared" si="30"/>
        <v>R 4340</v>
      </c>
      <c r="G1943"/>
    </row>
    <row r="1944" spans="1:7" ht="12.95" customHeight="1" x14ac:dyDescent="0.2">
      <c r="A1944" s="66">
        <v>4341</v>
      </c>
      <c r="B1944" s="66"/>
      <c r="C1944" s="98" t="s">
        <v>1486</v>
      </c>
      <c r="D1944" s="108">
        <v>2944</v>
      </c>
      <c r="E1944" s="67" t="s">
        <v>3204</v>
      </c>
      <c r="F1944" s="54" t="str">
        <f t="shared" si="30"/>
        <v>R 4341</v>
      </c>
      <c r="G1944"/>
    </row>
    <row r="1945" spans="1:7" ht="12.95" customHeight="1" x14ac:dyDescent="0.2">
      <c r="A1945" s="66">
        <v>4342</v>
      </c>
      <c r="B1945" s="66"/>
      <c r="C1945" s="98" t="s">
        <v>1486</v>
      </c>
      <c r="D1945" s="108">
        <v>576</v>
      </c>
      <c r="E1945" s="67" t="s">
        <v>3204</v>
      </c>
      <c r="F1945" s="54" t="str">
        <f t="shared" si="30"/>
        <v>R 4342</v>
      </c>
      <c r="G1945"/>
    </row>
    <row r="1946" spans="1:7" ht="12.95" customHeight="1" x14ac:dyDescent="0.2">
      <c r="A1946" s="66">
        <v>4343</v>
      </c>
      <c r="B1946" s="66"/>
      <c r="C1946" s="98" t="s">
        <v>1486</v>
      </c>
      <c r="D1946" s="108">
        <v>435.2</v>
      </c>
      <c r="E1946" s="67" t="s">
        <v>3204</v>
      </c>
      <c r="F1946" s="54" t="str">
        <f t="shared" si="30"/>
        <v>R 4343</v>
      </c>
      <c r="G1946"/>
    </row>
    <row r="1947" spans="1:7" ht="12.95" customHeight="1" x14ac:dyDescent="0.2">
      <c r="A1947" s="66">
        <v>4344</v>
      </c>
      <c r="B1947" s="66"/>
      <c r="C1947" s="98" t="s">
        <v>1487</v>
      </c>
      <c r="D1947" s="108">
        <v>3046.72</v>
      </c>
      <c r="E1947" s="67" t="s">
        <v>3204</v>
      </c>
      <c r="F1947" s="54" t="str">
        <f t="shared" si="30"/>
        <v>R 4344</v>
      </c>
      <c r="G1947"/>
    </row>
    <row r="1948" spans="1:7" ht="12.95" customHeight="1" x14ac:dyDescent="0.2">
      <c r="A1948" s="66">
        <v>4345</v>
      </c>
      <c r="B1948" s="66"/>
      <c r="C1948" s="98" t="s">
        <v>1488</v>
      </c>
      <c r="D1948" s="108">
        <v>576</v>
      </c>
      <c r="E1948" s="67" t="s">
        <v>3204</v>
      </c>
      <c r="F1948" s="54" t="str">
        <f t="shared" si="30"/>
        <v>R 4345</v>
      </c>
      <c r="G1948"/>
    </row>
    <row r="1949" spans="1:7" ht="12.95" customHeight="1" x14ac:dyDescent="0.2">
      <c r="A1949" s="66">
        <v>4346</v>
      </c>
      <c r="B1949" s="66"/>
      <c r="C1949" s="98" t="s">
        <v>1489</v>
      </c>
      <c r="D1949" s="108">
        <v>460.8</v>
      </c>
      <c r="E1949" s="67" t="s">
        <v>3204</v>
      </c>
      <c r="F1949" s="54" t="str">
        <f t="shared" si="30"/>
        <v>R 4346</v>
      </c>
      <c r="G1949"/>
    </row>
    <row r="1950" spans="1:7" ht="12.95" customHeight="1" x14ac:dyDescent="0.2">
      <c r="A1950" s="66">
        <v>4347</v>
      </c>
      <c r="B1950" s="66"/>
      <c r="C1950" s="98" t="s">
        <v>1490</v>
      </c>
      <c r="D1950" s="108">
        <v>3072</v>
      </c>
      <c r="E1950" s="67" t="s">
        <v>3204</v>
      </c>
      <c r="F1950" s="54" t="str">
        <f t="shared" si="30"/>
        <v>R 4347</v>
      </c>
      <c r="G1950"/>
    </row>
    <row r="1951" spans="1:7" ht="12.95" customHeight="1" x14ac:dyDescent="0.2">
      <c r="A1951" s="66">
        <v>4348</v>
      </c>
      <c r="B1951" s="66"/>
      <c r="C1951" s="98" t="s">
        <v>1491</v>
      </c>
      <c r="D1951" s="108">
        <v>2432</v>
      </c>
      <c r="E1951" s="67" t="s">
        <v>3204</v>
      </c>
      <c r="F1951" s="54" t="str">
        <f t="shared" si="30"/>
        <v>R 4348</v>
      </c>
      <c r="G1951"/>
    </row>
    <row r="1952" spans="1:7" ht="12.95" customHeight="1" x14ac:dyDescent="0.2">
      <c r="A1952" s="66">
        <v>4349</v>
      </c>
      <c r="B1952" s="66"/>
      <c r="C1952" s="98" t="s">
        <v>1318</v>
      </c>
      <c r="D1952" s="108">
        <v>179.2</v>
      </c>
      <c r="E1952" s="67" t="s">
        <v>3204</v>
      </c>
      <c r="F1952" s="54" t="str">
        <f t="shared" si="30"/>
        <v>R 4349</v>
      </c>
      <c r="G1952"/>
    </row>
    <row r="1953" spans="1:7" ht="12.95" customHeight="1" x14ac:dyDescent="0.2">
      <c r="A1953" s="66">
        <v>4350</v>
      </c>
      <c r="B1953" s="66"/>
      <c r="C1953" s="98" t="s">
        <v>1318</v>
      </c>
      <c r="D1953" s="108">
        <v>294.72000000000003</v>
      </c>
      <c r="E1953" s="67" t="s">
        <v>3204</v>
      </c>
      <c r="F1953" s="54" t="str">
        <f t="shared" si="30"/>
        <v>R 4350</v>
      </c>
      <c r="G1953"/>
    </row>
    <row r="1954" spans="1:7" ht="12.95" customHeight="1" x14ac:dyDescent="0.2">
      <c r="A1954" s="66">
        <v>4351</v>
      </c>
      <c r="B1954" s="66"/>
      <c r="C1954" s="98" t="s">
        <v>1492</v>
      </c>
      <c r="D1954" s="108">
        <v>588.79999999999995</v>
      </c>
      <c r="E1954" s="67" t="s">
        <v>3204</v>
      </c>
      <c r="F1954" s="54" t="str">
        <f t="shared" si="30"/>
        <v>R 4351</v>
      </c>
      <c r="G1954"/>
    </row>
    <row r="1955" spans="1:7" ht="12.95" customHeight="1" x14ac:dyDescent="0.2">
      <c r="A1955" s="66">
        <v>4352</v>
      </c>
      <c r="B1955" s="66"/>
      <c r="C1955" s="98" t="s">
        <v>1493</v>
      </c>
      <c r="D1955" s="108">
        <v>256</v>
      </c>
      <c r="E1955" s="67" t="s">
        <v>3204</v>
      </c>
      <c r="F1955" s="54" t="str">
        <f t="shared" si="30"/>
        <v>R 4352</v>
      </c>
      <c r="G1955"/>
    </row>
    <row r="1956" spans="1:7" ht="12.95" customHeight="1" x14ac:dyDescent="0.2">
      <c r="A1956" s="66">
        <v>4353</v>
      </c>
      <c r="B1956" s="66"/>
      <c r="C1956" s="98" t="s">
        <v>1494</v>
      </c>
      <c r="D1956" s="108">
        <v>371.2</v>
      </c>
      <c r="E1956" s="67" t="s">
        <v>3204</v>
      </c>
      <c r="F1956" s="54" t="str">
        <f t="shared" si="30"/>
        <v>R 4353</v>
      </c>
      <c r="G1956"/>
    </row>
    <row r="1957" spans="1:7" ht="12.95" customHeight="1" x14ac:dyDescent="0.2">
      <c r="A1957" s="66">
        <v>4354</v>
      </c>
      <c r="B1957" s="66"/>
      <c r="C1957" s="98" t="s">
        <v>1495</v>
      </c>
      <c r="D1957" s="108">
        <v>268.8</v>
      </c>
      <c r="E1957" s="67" t="s">
        <v>3204</v>
      </c>
      <c r="F1957" s="54" t="str">
        <f t="shared" si="30"/>
        <v>R 4354</v>
      </c>
      <c r="G1957"/>
    </row>
    <row r="1958" spans="1:7" ht="12.95" customHeight="1" x14ac:dyDescent="0.2">
      <c r="A1958" s="66">
        <v>4355</v>
      </c>
      <c r="B1958" s="66"/>
      <c r="C1958" s="98" t="s">
        <v>1295</v>
      </c>
      <c r="D1958" s="108">
        <v>576</v>
      </c>
      <c r="E1958" s="67" t="s">
        <v>3204</v>
      </c>
      <c r="F1958" s="54" t="str">
        <f t="shared" si="30"/>
        <v>R 4355</v>
      </c>
      <c r="G1958"/>
    </row>
    <row r="1959" spans="1:7" ht="12.95" customHeight="1" x14ac:dyDescent="0.2">
      <c r="A1959" s="66">
        <v>4356</v>
      </c>
      <c r="B1959" s="66"/>
      <c r="C1959" s="98" t="s">
        <v>1492</v>
      </c>
      <c r="D1959" s="108">
        <v>486.72</v>
      </c>
      <c r="E1959" s="67" t="s">
        <v>3204</v>
      </c>
      <c r="F1959" s="54" t="str">
        <f t="shared" si="30"/>
        <v>R 4356</v>
      </c>
      <c r="G1959"/>
    </row>
    <row r="1960" spans="1:7" ht="12.95" customHeight="1" x14ac:dyDescent="0.2">
      <c r="A1960" s="66">
        <v>4357</v>
      </c>
      <c r="B1960" s="66"/>
      <c r="C1960" s="98" t="s">
        <v>1496</v>
      </c>
      <c r="D1960" s="108">
        <v>204.8</v>
      </c>
      <c r="E1960" s="67" t="s">
        <v>3204</v>
      </c>
      <c r="F1960" s="54" t="str">
        <f t="shared" si="30"/>
        <v>R 4357</v>
      </c>
      <c r="G1960"/>
    </row>
    <row r="1961" spans="1:7" ht="12.95" customHeight="1" x14ac:dyDescent="0.2">
      <c r="A1961" s="66">
        <v>4358</v>
      </c>
      <c r="B1961" s="66"/>
      <c r="C1961" s="98" t="s">
        <v>3126</v>
      </c>
      <c r="D1961" s="108">
        <v>358.72</v>
      </c>
      <c r="E1961" s="67" t="s">
        <v>3205</v>
      </c>
      <c r="F1961" s="54" t="str">
        <f t="shared" si="30"/>
        <v>R 4358</v>
      </c>
      <c r="G1961"/>
    </row>
    <row r="1962" spans="1:7" ht="12.95" customHeight="1" x14ac:dyDescent="0.2">
      <c r="A1962" s="66">
        <v>4359</v>
      </c>
      <c r="B1962" s="66"/>
      <c r="C1962" s="98" t="s">
        <v>1492</v>
      </c>
      <c r="D1962" s="108">
        <v>377.6</v>
      </c>
      <c r="E1962" s="67" t="s">
        <v>3204</v>
      </c>
      <c r="F1962" s="54" t="str">
        <f t="shared" si="30"/>
        <v>R 4359</v>
      </c>
      <c r="G1962"/>
    </row>
    <row r="1963" spans="1:7" ht="12.95" customHeight="1" x14ac:dyDescent="0.2">
      <c r="A1963" s="66">
        <v>4360</v>
      </c>
      <c r="B1963" s="66"/>
      <c r="C1963" s="98" t="s">
        <v>1401</v>
      </c>
      <c r="D1963" s="108">
        <v>648.96</v>
      </c>
      <c r="E1963" s="67" t="s">
        <v>3205</v>
      </c>
      <c r="F1963" s="54" t="str">
        <f t="shared" si="30"/>
        <v>R 4360</v>
      </c>
      <c r="G1963"/>
    </row>
    <row r="1964" spans="1:7" ht="12.95" customHeight="1" x14ac:dyDescent="0.2">
      <c r="A1964" s="66">
        <v>4361</v>
      </c>
      <c r="B1964" s="66"/>
      <c r="C1964" s="98" t="s">
        <v>1497</v>
      </c>
      <c r="D1964" s="108">
        <v>384</v>
      </c>
      <c r="E1964" s="67" t="s">
        <v>3205</v>
      </c>
      <c r="F1964" s="54" t="str">
        <f t="shared" si="30"/>
        <v>R 4361</v>
      </c>
      <c r="G1964"/>
    </row>
    <row r="1965" spans="1:7" ht="12.95" customHeight="1" x14ac:dyDescent="0.2">
      <c r="A1965" s="66">
        <v>4362</v>
      </c>
      <c r="B1965" s="66"/>
      <c r="C1965" s="98" t="s">
        <v>1350</v>
      </c>
      <c r="D1965" s="108">
        <v>1020.16</v>
      </c>
      <c r="E1965" s="67" t="s">
        <v>3205</v>
      </c>
      <c r="F1965" s="54" t="str">
        <f t="shared" si="30"/>
        <v>R 4362</v>
      </c>
      <c r="G1965"/>
    </row>
    <row r="1966" spans="1:7" ht="12.95" customHeight="1" x14ac:dyDescent="0.2">
      <c r="A1966" s="66">
        <v>4363</v>
      </c>
      <c r="B1966" s="66"/>
      <c r="C1966" s="98" t="s">
        <v>2633</v>
      </c>
      <c r="D1966" s="108">
        <v>1408</v>
      </c>
      <c r="E1966" s="67" t="s">
        <v>3205</v>
      </c>
      <c r="F1966" s="54" t="str">
        <f t="shared" si="30"/>
        <v>R 4363</v>
      </c>
      <c r="G1966"/>
    </row>
    <row r="1967" spans="1:7" ht="12.95" customHeight="1" x14ac:dyDescent="0.2">
      <c r="A1967" s="66">
        <v>4364</v>
      </c>
      <c r="B1967" s="66"/>
      <c r="C1967" s="98" t="s">
        <v>1306</v>
      </c>
      <c r="D1967" s="108">
        <v>422.72</v>
      </c>
      <c r="E1967" s="67" t="s">
        <v>3205</v>
      </c>
      <c r="F1967" s="54" t="str">
        <f t="shared" si="30"/>
        <v>R 4364</v>
      </c>
      <c r="G1967"/>
    </row>
    <row r="1968" spans="1:7" ht="12.95" customHeight="1" x14ac:dyDescent="0.2">
      <c r="A1968" s="66">
        <v>4365</v>
      </c>
      <c r="B1968" s="66"/>
      <c r="C1968" s="98" t="s">
        <v>1498</v>
      </c>
      <c r="D1968" s="108">
        <v>180.48</v>
      </c>
      <c r="E1968" s="67" t="s">
        <v>3205</v>
      </c>
      <c r="F1968" s="54" t="str">
        <f t="shared" si="30"/>
        <v>R 4365</v>
      </c>
      <c r="G1968"/>
    </row>
    <row r="1969" spans="1:7" ht="12.95" customHeight="1" x14ac:dyDescent="0.2">
      <c r="A1969" s="66">
        <v>4366</v>
      </c>
      <c r="B1969" s="66"/>
      <c r="C1969" s="98" t="s">
        <v>1321</v>
      </c>
      <c r="D1969" s="108">
        <v>345.28</v>
      </c>
      <c r="E1969" s="67" t="s">
        <v>3205</v>
      </c>
      <c r="F1969" s="54" t="str">
        <f t="shared" si="30"/>
        <v>R 4366</v>
      </c>
      <c r="G1969"/>
    </row>
    <row r="1970" spans="1:7" ht="12.95" customHeight="1" x14ac:dyDescent="0.2">
      <c r="A1970" s="66">
        <v>4367</v>
      </c>
      <c r="B1970" s="66"/>
      <c r="C1970" s="98" t="s">
        <v>1449</v>
      </c>
      <c r="D1970" s="108">
        <v>115.2</v>
      </c>
      <c r="E1970" s="67" t="s">
        <v>3205</v>
      </c>
      <c r="F1970" s="54" t="str">
        <f t="shared" si="30"/>
        <v>R 4367</v>
      </c>
      <c r="G1970"/>
    </row>
    <row r="1971" spans="1:7" ht="12.95" customHeight="1" x14ac:dyDescent="0.2">
      <c r="A1971" s="66">
        <v>4368</v>
      </c>
      <c r="B1971" s="66"/>
      <c r="C1971" s="98" t="s">
        <v>1499</v>
      </c>
      <c r="D1971" s="108">
        <v>76.8</v>
      </c>
      <c r="E1971" s="67" t="s">
        <v>3205</v>
      </c>
      <c r="F1971" s="54" t="str">
        <f t="shared" si="30"/>
        <v>R 4368</v>
      </c>
      <c r="G1971"/>
    </row>
    <row r="1972" spans="1:7" ht="12.95" customHeight="1" x14ac:dyDescent="0.2">
      <c r="A1972" s="66">
        <v>4369</v>
      </c>
      <c r="B1972" s="66"/>
      <c r="C1972" s="98" t="s">
        <v>1500</v>
      </c>
      <c r="D1972" s="108">
        <v>76.8</v>
      </c>
      <c r="E1972" s="67" t="s">
        <v>3205</v>
      </c>
      <c r="F1972" s="54" t="str">
        <f t="shared" si="30"/>
        <v>R 4369</v>
      </c>
      <c r="G1972"/>
    </row>
    <row r="1973" spans="1:7" ht="12.95" customHeight="1" x14ac:dyDescent="0.2">
      <c r="A1973" s="66">
        <v>4370</v>
      </c>
      <c r="B1973" s="66"/>
      <c r="C1973" s="98" t="s">
        <v>2654</v>
      </c>
      <c r="D1973" s="108">
        <v>601.28</v>
      </c>
      <c r="E1973" s="67" t="s">
        <v>3205</v>
      </c>
      <c r="F1973" s="54" t="str">
        <f t="shared" si="30"/>
        <v>R 4370</v>
      </c>
      <c r="G1973"/>
    </row>
    <row r="1974" spans="1:7" ht="12.95" customHeight="1" x14ac:dyDescent="0.2">
      <c r="A1974" s="66">
        <v>4371</v>
      </c>
      <c r="B1974" s="66"/>
      <c r="C1974" s="98" t="s">
        <v>2633</v>
      </c>
      <c r="D1974" s="108">
        <v>486.72</v>
      </c>
      <c r="E1974" s="67" t="s">
        <v>3205</v>
      </c>
      <c r="F1974" s="54" t="str">
        <f t="shared" si="30"/>
        <v>R 4371</v>
      </c>
      <c r="G1974"/>
    </row>
    <row r="1975" spans="1:7" ht="12.95" customHeight="1" x14ac:dyDescent="0.2">
      <c r="A1975" s="66">
        <v>4372</v>
      </c>
      <c r="B1975" s="66"/>
      <c r="C1975" s="98" t="s">
        <v>1501</v>
      </c>
      <c r="D1975" s="108">
        <v>217.28</v>
      </c>
      <c r="E1975" s="67" t="s">
        <v>3205</v>
      </c>
      <c r="F1975" s="54" t="str">
        <f t="shared" si="30"/>
        <v>R 4372</v>
      </c>
      <c r="G1975"/>
    </row>
    <row r="1976" spans="1:7" ht="12.95" customHeight="1" x14ac:dyDescent="0.2">
      <c r="A1976" s="66">
        <v>4373</v>
      </c>
      <c r="B1976" s="66"/>
      <c r="C1976" s="98" t="s">
        <v>2898</v>
      </c>
      <c r="D1976" s="108">
        <v>134.4</v>
      </c>
      <c r="E1976" s="67" t="s">
        <v>3205</v>
      </c>
      <c r="F1976" s="54" t="str">
        <f t="shared" si="30"/>
        <v>R 4373</v>
      </c>
      <c r="G1976"/>
    </row>
    <row r="1977" spans="1:7" ht="12.95" customHeight="1" x14ac:dyDescent="0.2">
      <c r="A1977" s="66">
        <v>4374</v>
      </c>
      <c r="B1977" s="66"/>
      <c r="C1977" s="98" t="s">
        <v>2899</v>
      </c>
      <c r="D1977" s="108">
        <v>217.28</v>
      </c>
      <c r="E1977" s="67" t="s">
        <v>3205</v>
      </c>
      <c r="F1977" s="54" t="str">
        <f t="shared" si="30"/>
        <v>R 4374</v>
      </c>
      <c r="G1977"/>
    </row>
    <row r="1978" spans="1:7" ht="12.95" customHeight="1" x14ac:dyDescent="0.2">
      <c r="A1978" s="66">
        <v>4375</v>
      </c>
      <c r="B1978" s="66"/>
      <c r="C1978" s="98" t="s">
        <v>1375</v>
      </c>
      <c r="D1978" s="108">
        <v>332.8</v>
      </c>
      <c r="E1978" s="67" t="s">
        <v>3204</v>
      </c>
      <c r="F1978" s="54" t="str">
        <f t="shared" si="30"/>
        <v>R 4375</v>
      </c>
      <c r="G1978"/>
    </row>
    <row r="1979" spans="1:7" ht="12.95" customHeight="1" x14ac:dyDescent="0.2">
      <c r="A1979" s="66">
        <v>4376</v>
      </c>
      <c r="B1979" s="66"/>
      <c r="C1979" s="98" t="s">
        <v>1502</v>
      </c>
      <c r="D1979" s="108">
        <v>256</v>
      </c>
      <c r="E1979" s="67" t="s">
        <v>3204</v>
      </c>
      <c r="F1979" s="54" t="str">
        <f t="shared" si="30"/>
        <v>R 4376</v>
      </c>
      <c r="G1979"/>
    </row>
    <row r="1980" spans="1:7" ht="12.95" customHeight="1" x14ac:dyDescent="0.2">
      <c r="A1980" s="66">
        <v>4377</v>
      </c>
      <c r="B1980" s="66"/>
      <c r="C1980" s="98" t="s">
        <v>1503</v>
      </c>
      <c r="D1980" s="108">
        <v>256</v>
      </c>
      <c r="E1980" s="67" t="s">
        <v>3204</v>
      </c>
      <c r="F1980" s="54" t="str">
        <f t="shared" si="30"/>
        <v>R 4377</v>
      </c>
      <c r="G1980"/>
    </row>
    <row r="1981" spans="1:7" ht="12.95" customHeight="1" x14ac:dyDescent="0.2">
      <c r="A1981" s="66">
        <v>4378</v>
      </c>
      <c r="B1981" s="66"/>
      <c r="C1981" s="98" t="s">
        <v>2633</v>
      </c>
      <c r="D1981" s="108">
        <v>2304</v>
      </c>
      <c r="E1981" s="67" t="s">
        <v>3205</v>
      </c>
      <c r="F1981" s="54" t="str">
        <f t="shared" si="30"/>
        <v>R 4378</v>
      </c>
      <c r="G1981"/>
    </row>
    <row r="1982" spans="1:7" ht="12.95" customHeight="1" x14ac:dyDescent="0.2">
      <c r="A1982" s="66">
        <v>4379</v>
      </c>
      <c r="B1982" s="66"/>
      <c r="C1982" s="98" t="s">
        <v>1504</v>
      </c>
      <c r="D1982" s="108">
        <v>1180</v>
      </c>
      <c r="E1982" s="67" t="s">
        <v>3204</v>
      </c>
      <c r="F1982" s="54" t="str">
        <f t="shared" si="30"/>
        <v>R 4379</v>
      </c>
      <c r="G1982"/>
    </row>
    <row r="1983" spans="1:7" ht="12.95" customHeight="1" x14ac:dyDescent="0.2">
      <c r="A1983" s="66">
        <v>4380</v>
      </c>
      <c r="B1983" s="66"/>
      <c r="C1983" s="98" t="s">
        <v>1295</v>
      </c>
      <c r="D1983" s="108">
        <v>1180</v>
      </c>
      <c r="E1983" s="67" t="s">
        <v>3204</v>
      </c>
      <c r="F1983" s="54" t="str">
        <f t="shared" si="30"/>
        <v>R 4380</v>
      </c>
      <c r="G1983"/>
    </row>
    <row r="1984" spans="1:7" ht="12.95" customHeight="1" x14ac:dyDescent="0.2">
      <c r="A1984" s="66">
        <v>4381</v>
      </c>
      <c r="B1984" s="66"/>
      <c r="C1984" s="98" t="s">
        <v>1505</v>
      </c>
      <c r="D1984" s="108">
        <v>3584</v>
      </c>
      <c r="E1984" s="67" t="s">
        <v>3204</v>
      </c>
      <c r="F1984" s="54" t="str">
        <f t="shared" si="30"/>
        <v>R 4381</v>
      </c>
      <c r="G1984"/>
    </row>
    <row r="1985" spans="1:7" ht="12.95" customHeight="1" x14ac:dyDescent="0.2">
      <c r="A1985" s="66">
        <v>4382</v>
      </c>
      <c r="B1985" s="66"/>
      <c r="C1985" s="98" t="s">
        <v>2804</v>
      </c>
      <c r="D1985" s="108">
        <v>563.20000000000005</v>
      </c>
      <c r="E1985" s="67" t="s">
        <v>3204</v>
      </c>
      <c r="F1985" s="54" t="str">
        <f t="shared" si="30"/>
        <v>R 4382</v>
      </c>
      <c r="G1985"/>
    </row>
    <row r="1986" spans="1:7" ht="12.95" customHeight="1" x14ac:dyDescent="0.2">
      <c r="A1986" s="66">
        <v>4383</v>
      </c>
      <c r="B1986" s="66"/>
      <c r="C1986" s="98" t="s">
        <v>1506</v>
      </c>
      <c r="D1986" s="108">
        <v>204.8</v>
      </c>
      <c r="E1986" s="67" t="s">
        <v>3204</v>
      </c>
      <c r="F1986" s="54" t="str">
        <f t="shared" si="30"/>
        <v>R 4383</v>
      </c>
      <c r="G1986"/>
    </row>
    <row r="1987" spans="1:7" ht="12.95" customHeight="1" x14ac:dyDescent="0.2">
      <c r="A1987" s="66">
        <v>4384</v>
      </c>
      <c r="B1987" s="66"/>
      <c r="C1987" s="98" t="s">
        <v>1507</v>
      </c>
      <c r="D1987" s="108">
        <v>563.20000000000005</v>
      </c>
      <c r="E1987" s="67" t="s">
        <v>3204</v>
      </c>
      <c r="F1987" s="54" t="str">
        <f t="shared" si="30"/>
        <v>R 4384</v>
      </c>
      <c r="G1987"/>
    </row>
    <row r="1988" spans="1:7" ht="12.95" customHeight="1" x14ac:dyDescent="0.2">
      <c r="A1988" s="66">
        <v>4385</v>
      </c>
      <c r="B1988" s="66"/>
      <c r="C1988" s="98" t="s">
        <v>1508</v>
      </c>
      <c r="D1988" s="108">
        <v>4224</v>
      </c>
      <c r="E1988" s="67" t="s">
        <v>3204</v>
      </c>
      <c r="F1988" s="54" t="str">
        <f t="shared" si="30"/>
        <v>R 4385</v>
      </c>
      <c r="G1988"/>
    </row>
    <row r="1989" spans="1:7" ht="12.95" customHeight="1" x14ac:dyDescent="0.2">
      <c r="A1989" s="66">
        <v>4386</v>
      </c>
      <c r="B1989" s="66"/>
      <c r="C1989" s="98" t="s">
        <v>1509</v>
      </c>
      <c r="D1989" s="108">
        <v>1011.2</v>
      </c>
      <c r="E1989" s="67" t="s">
        <v>3204</v>
      </c>
      <c r="F1989" s="54" t="str">
        <f t="shared" ref="F1989:F2052" si="31">"R "&amp;A1989</f>
        <v>R 4386</v>
      </c>
      <c r="G1989"/>
    </row>
    <row r="1990" spans="1:7" ht="12.95" customHeight="1" x14ac:dyDescent="0.2">
      <c r="A1990" s="66">
        <v>4387</v>
      </c>
      <c r="B1990" s="66"/>
      <c r="C1990" s="98" t="s">
        <v>1510</v>
      </c>
      <c r="D1990" s="108">
        <v>204.8</v>
      </c>
      <c r="E1990" s="67" t="s">
        <v>3204</v>
      </c>
      <c r="F1990" s="54" t="str">
        <f t="shared" si="31"/>
        <v>R 4387</v>
      </c>
      <c r="G1990"/>
    </row>
    <row r="1991" spans="1:7" ht="12.95" customHeight="1" x14ac:dyDescent="0.2">
      <c r="A1991" s="66">
        <v>4388</v>
      </c>
      <c r="B1991" s="66"/>
      <c r="C1991" s="98" t="s">
        <v>1374</v>
      </c>
      <c r="D1991" s="108">
        <v>294.72000000000003</v>
      </c>
      <c r="E1991" s="67" t="s">
        <v>3204</v>
      </c>
      <c r="F1991" s="54" t="str">
        <f t="shared" si="31"/>
        <v>R 4388</v>
      </c>
      <c r="G1991"/>
    </row>
    <row r="1992" spans="1:7" ht="12.95" customHeight="1" x14ac:dyDescent="0.2">
      <c r="A1992" s="66">
        <v>4389</v>
      </c>
      <c r="B1992" s="66"/>
      <c r="C1992" s="98" t="s">
        <v>1511</v>
      </c>
      <c r="D1992" s="108">
        <v>332.8</v>
      </c>
      <c r="E1992" s="67" t="s">
        <v>3204</v>
      </c>
      <c r="F1992" s="54" t="str">
        <f t="shared" si="31"/>
        <v>R 4389</v>
      </c>
      <c r="G1992"/>
    </row>
    <row r="1993" spans="1:7" ht="12.95" customHeight="1" x14ac:dyDescent="0.2">
      <c r="A1993" s="66">
        <v>4390</v>
      </c>
      <c r="B1993" s="66"/>
      <c r="C1993" s="98" t="s">
        <v>1393</v>
      </c>
      <c r="D1993" s="108">
        <v>640</v>
      </c>
      <c r="E1993" s="67" t="s">
        <v>3205</v>
      </c>
      <c r="F1993" s="54" t="str">
        <f t="shared" si="31"/>
        <v>R 4390</v>
      </c>
      <c r="G1993"/>
    </row>
    <row r="1994" spans="1:7" ht="12.95" customHeight="1" x14ac:dyDescent="0.2">
      <c r="A1994" s="66">
        <v>4391</v>
      </c>
      <c r="B1994" s="66"/>
      <c r="C1994" s="98" t="s">
        <v>1394</v>
      </c>
      <c r="D1994" s="108">
        <v>314.88</v>
      </c>
      <c r="E1994" s="67" t="s">
        <v>3205</v>
      </c>
      <c r="F1994" s="54" t="str">
        <f t="shared" si="31"/>
        <v>R 4391</v>
      </c>
      <c r="G1994"/>
    </row>
    <row r="1995" spans="1:7" ht="12.95" customHeight="1" x14ac:dyDescent="0.2">
      <c r="A1995" s="66">
        <v>4392</v>
      </c>
      <c r="B1995" s="66"/>
      <c r="C1995" s="98" t="s">
        <v>1391</v>
      </c>
      <c r="D1995" s="108">
        <v>231.68</v>
      </c>
      <c r="E1995" s="67" t="s">
        <v>3205</v>
      </c>
      <c r="F1995" s="54" t="str">
        <f t="shared" si="31"/>
        <v>R 4392</v>
      </c>
      <c r="G1995"/>
    </row>
    <row r="1996" spans="1:7" ht="12.95" customHeight="1" x14ac:dyDescent="0.2">
      <c r="A1996" s="66">
        <v>4393</v>
      </c>
      <c r="B1996" s="66"/>
      <c r="C1996" s="98" t="s">
        <v>1394</v>
      </c>
      <c r="D1996" s="108">
        <v>389.44</v>
      </c>
      <c r="E1996" s="67" t="s">
        <v>3205</v>
      </c>
      <c r="F1996" s="54" t="str">
        <f t="shared" si="31"/>
        <v>R 4393</v>
      </c>
      <c r="G1996"/>
    </row>
    <row r="1997" spans="1:7" ht="12.95" customHeight="1" x14ac:dyDescent="0.2">
      <c r="A1997" s="66">
        <v>4394</v>
      </c>
      <c r="B1997" s="66"/>
      <c r="C1997" s="98" t="s">
        <v>1394</v>
      </c>
      <c r="D1997" s="108">
        <v>400.96</v>
      </c>
      <c r="E1997" s="67" t="s">
        <v>3205</v>
      </c>
      <c r="F1997" s="54" t="str">
        <f t="shared" si="31"/>
        <v>R 4394</v>
      </c>
      <c r="G1997"/>
    </row>
    <row r="1998" spans="1:7" ht="12.95" customHeight="1" x14ac:dyDescent="0.2">
      <c r="A1998" s="66">
        <v>4395</v>
      </c>
      <c r="B1998" s="66"/>
      <c r="C1998" s="98" t="s">
        <v>1512</v>
      </c>
      <c r="D1998" s="108">
        <v>231.68</v>
      </c>
      <c r="E1998" s="67" t="s">
        <v>3205</v>
      </c>
      <c r="F1998" s="54" t="str">
        <f t="shared" si="31"/>
        <v>R 4395</v>
      </c>
      <c r="G1998"/>
    </row>
    <row r="1999" spans="1:7" ht="12.95" customHeight="1" x14ac:dyDescent="0.2">
      <c r="A1999" s="66">
        <v>4396</v>
      </c>
      <c r="B1999" s="66"/>
      <c r="C1999" s="98" t="s">
        <v>2795</v>
      </c>
      <c r="D1999" s="108">
        <v>120.64</v>
      </c>
      <c r="E1999" s="67" t="s">
        <v>3205</v>
      </c>
      <c r="F1999" s="54" t="str">
        <f t="shared" si="31"/>
        <v>R 4396</v>
      </c>
      <c r="G1999"/>
    </row>
    <row r="2000" spans="1:7" ht="12.95" customHeight="1" x14ac:dyDescent="0.2">
      <c r="A2000" s="66">
        <v>4397</v>
      </c>
      <c r="B2000" s="66"/>
      <c r="C2000" s="98" t="s">
        <v>1392</v>
      </c>
      <c r="D2000" s="108">
        <v>168.64</v>
      </c>
      <c r="E2000" s="67" t="s">
        <v>3205</v>
      </c>
      <c r="F2000" s="54" t="str">
        <f t="shared" si="31"/>
        <v>R 4397</v>
      </c>
      <c r="G2000"/>
    </row>
    <row r="2001" spans="1:7" ht="12.95" customHeight="1" x14ac:dyDescent="0.2">
      <c r="A2001" s="66">
        <v>4398</v>
      </c>
      <c r="B2001" s="66"/>
      <c r="C2001" s="98" t="s">
        <v>1512</v>
      </c>
      <c r="D2001" s="108">
        <v>148.80000000000001</v>
      </c>
      <c r="E2001" s="67" t="s">
        <v>3205</v>
      </c>
      <c r="F2001" s="54" t="str">
        <f t="shared" si="31"/>
        <v>R 4398</v>
      </c>
      <c r="G2001"/>
    </row>
    <row r="2002" spans="1:7" ht="12.95" customHeight="1" x14ac:dyDescent="0.2">
      <c r="A2002" s="66">
        <v>4399</v>
      </c>
      <c r="B2002" s="66"/>
      <c r="C2002" s="98" t="s">
        <v>1512</v>
      </c>
      <c r="D2002" s="108">
        <v>217.28</v>
      </c>
      <c r="E2002" s="67" t="s">
        <v>3205</v>
      </c>
      <c r="F2002" s="54" t="str">
        <f t="shared" si="31"/>
        <v>R 4399</v>
      </c>
      <c r="G2002"/>
    </row>
    <row r="2003" spans="1:7" ht="12.95" customHeight="1" x14ac:dyDescent="0.2">
      <c r="A2003" s="66">
        <v>4400</v>
      </c>
      <c r="B2003" s="66"/>
      <c r="C2003" s="98" t="s">
        <v>1332</v>
      </c>
      <c r="D2003" s="108">
        <v>217.28</v>
      </c>
      <c r="E2003" s="67" t="s">
        <v>3205</v>
      </c>
      <c r="F2003" s="54" t="str">
        <f t="shared" si="31"/>
        <v>R 4400</v>
      </c>
      <c r="G2003"/>
    </row>
    <row r="2004" spans="1:7" ht="12.95" customHeight="1" x14ac:dyDescent="0.2">
      <c r="A2004" s="66">
        <v>4401</v>
      </c>
      <c r="B2004" s="66"/>
      <c r="C2004" s="98" t="s">
        <v>1513</v>
      </c>
      <c r="D2004" s="108">
        <v>1280</v>
      </c>
      <c r="E2004" s="67" t="s">
        <v>3205</v>
      </c>
      <c r="F2004" s="54" t="str">
        <f t="shared" si="31"/>
        <v>R 4401</v>
      </c>
      <c r="G2004"/>
    </row>
    <row r="2005" spans="1:7" ht="12.95" customHeight="1" x14ac:dyDescent="0.2">
      <c r="A2005" s="66">
        <v>4402</v>
      </c>
      <c r="B2005" s="66"/>
      <c r="C2005" s="98" t="s">
        <v>1448</v>
      </c>
      <c r="D2005" s="108">
        <v>281.27999999999997</v>
      </c>
      <c r="E2005" s="67" t="s">
        <v>3205</v>
      </c>
      <c r="F2005" s="54" t="str">
        <f t="shared" si="31"/>
        <v>R 4402</v>
      </c>
      <c r="G2005"/>
    </row>
    <row r="2006" spans="1:7" ht="12.95" customHeight="1" x14ac:dyDescent="0.2">
      <c r="A2006" s="66">
        <v>4403</v>
      </c>
      <c r="B2006" s="66"/>
      <c r="C2006" s="98" t="s">
        <v>1514</v>
      </c>
      <c r="D2006" s="108">
        <v>704</v>
      </c>
      <c r="E2006" s="67" t="s">
        <v>3205</v>
      </c>
      <c r="F2006" s="54" t="str">
        <f t="shared" si="31"/>
        <v>R 4403</v>
      </c>
      <c r="G2006"/>
    </row>
    <row r="2007" spans="1:7" ht="12.95" customHeight="1" x14ac:dyDescent="0.2">
      <c r="A2007" s="66">
        <v>4405</v>
      </c>
      <c r="B2007" s="66"/>
      <c r="C2007" s="98" t="s">
        <v>1515</v>
      </c>
      <c r="D2007" s="108">
        <v>831.04</v>
      </c>
      <c r="E2007" s="67" t="s">
        <v>3204</v>
      </c>
      <c r="F2007" s="54" t="str">
        <f t="shared" si="31"/>
        <v>R 4405</v>
      </c>
      <c r="G2007"/>
    </row>
    <row r="2008" spans="1:7" ht="12.95" customHeight="1" x14ac:dyDescent="0.2">
      <c r="A2008" s="66">
        <v>4406</v>
      </c>
      <c r="B2008" s="66"/>
      <c r="C2008" s="98" t="s">
        <v>2780</v>
      </c>
      <c r="D2008" s="108">
        <v>569.6</v>
      </c>
      <c r="E2008" s="67" t="s">
        <v>3205</v>
      </c>
      <c r="F2008" s="54" t="str">
        <f t="shared" si="31"/>
        <v>R 4406</v>
      </c>
      <c r="G2008"/>
    </row>
    <row r="2009" spans="1:7" ht="12.95" customHeight="1" x14ac:dyDescent="0.2">
      <c r="A2009" s="66">
        <v>4407</v>
      </c>
      <c r="B2009" s="66"/>
      <c r="C2009" s="98" t="s">
        <v>1350</v>
      </c>
      <c r="D2009" s="108">
        <v>185.6</v>
      </c>
      <c r="E2009" s="67" t="s">
        <v>3205</v>
      </c>
      <c r="F2009" s="54" t="str">
        <f t="shared" si="31"/>
        <v>R 4407</v>
      </c>
      <c r="G2009"/>
    </row>
    <row r="2010" spans="1:7" ht="12.95" customHeight="1" x14ac:dyDescent="0.2">
      <c r="A2010" s="66">
        <v>4408</v>
      </c>
      <c r="B2010" s="66"/>
      <c r="C2010" s="98" t="s">
        <v>1516</v>
      </c>
      <c r="D2010" s="108">
        <v>896</v>
      </c>
      <c r="E2010" s="67" t="s">
        <v>3205</v>
      </c>
      <c r="F2010" s="54" t="str">
        <f t="shared" si="31"/>
        <v>R 4408</v>
      </c>
      <c r="G2010"/>
    </row>
    <row r="2011" spans="1:7" ht="12.95" customHeight="1" x14ac:dyDescent="0.2">
      <c r="A2011" s="66">
        <v>4409</v>
      </c>
      <c r="B2011" s="66"/>
      <c r="C2011" s="98" t="s">
        <v>2633</v>
      </c>
      <c r="D2011" s="108">
        <v>808.64</v>
      </c>
      <c r="E2011" s="67" t="s">
        <v>3205</v>
      </c>
      <c r="F2011" s="54" t="str">
        <f t="shared" si="31"/>
        <v>R 4409</v>
      </c>
      <c r="G2011"/>
    </row>
    <row r="2012" spans="1:7" ht="12.95" customHeight="1" x14ac:dyDescent="0.2">
      <c r="A2012" s="66">
        <v>4411</v>
      </c>
      <c r="B2012" s="66"/>
      <c r="C2012" s="98" t="s">
        <v>1517</v>
      </c>
      <c r="D2012" s="108">
        <v>1340.16</v>
      </c>
      <c r="E2012" s="67" t="s">
        <v>3221</v>
      </c>
      <c r="F2012" s="54" t="str">
        <f t="shared" si="31"/>
        <v>R 4411</v>
      </c>
      <c r="G2012"/>
    </row>
    <row r="2013" spans="1:7" ht="12.95" customHeight="1" x14ac:dyDescent="0.2">
      <c r="A2013" s="66">
        <v>4412</v>
      </c>
      <c r="B2013" s="66"/>
      <c r="C2013" s="98" t="s">
        <v>1518</v>
      </c>
      <c r="D2013" s="108">
        <v>285.60000000000002</v>
      </c>
      <c r="E2013" s="67" t="s">
        <v>3205</v>
      </c>
      <c r="F2013" s="54" t="str">
        <f t="shared" si="31"/>
        <v>R 4412</v>
      </c>
      <c r="G2013"/>
    </row>
    <row r="2014" spans="1:7" ht="12.95" customHeight="1" x14ac:dyDescent="0.2">
      <c r="A2014" s="66">
        <v>4413</v>
      </c>
      <c r="B2014" s="66"/>
      <c r="C2014" s="98" t="s">
        <v>1517</v>
      </c>
      <c r="D2014" s="108">
        <v>557.12</v>
      </c>
      <c r="E2014" s="67" t="s">
        <v>3221</v>
      </c>
      <c r="F2014" s="54" t="str">
        <f t="shared" si="31"/>
        <v>R 4413</v>
      </c>
      <c r="G2014"/>
    </row>
    <row r="2015" spans="1:7" ht="12.95" customHeight="1" x14ac:dyDescent="0.2">
      <c r="A2015" s="66">
        <v>4414</v>
      </c>
      <c r="B2015" s="66"/>
      <c r="C2015" s="98" t="s">
        <v>1519</v>
      </c>
      <c r="D2015" s="108">
        <v>288.32</v>
      </c>
      <c r="E2015" s="67" t="s">
        <v>3221</v>
      </c>
      <c r="F2015" s="54" t="str">
        <f t="shared" si="31"/>
        <v>R 4414</v>
      </c>
      <c r="G2015"/>
    </row>
    <row r="2016" spans="1:7" ht="12.95" customHeight="1" x14ac:dyDescent="0.2">
      <c r="A2016" s="66">
        <v>4415</v>
      </c>
      <c r="B2016" s="66"/>
      <c r="C2016" s="98" t="s">
        <v>1520</v>
      </c>
      <c r="D2016" s="108">
        <v>417.28</v>
      </c>
      <c r="E2016" s="67" t="s">
        <v>3221</v>
      </c>
      <c r="F2016" s="54" t="str">
        <f t="shared" si="31"/>
        <v>R 4415</v>
      </c>
      <c r="G2016"/>
    </row>
    <row r="2017" spans="1:7" ht="12.95" customHeight="1" x14ac:dyDescent="0.2">
      <c r="A2017" s="66">
        <v>4416</v>
      </c>
      <c r="B2017" s="66"/>
      <c r="C2017" s="98" t="s">
        <v>1521</v>
      </c>
      <c r="D2017" s="108">
        <v>249.6</v>
      </c>
      <c r="E2017" s="67" t="s">
        <v>3204</v>
      </c>
      <c r="F2017" s="54" t="str">
        <f t="shared" si="31"/>
        <v>R 4416</v>
      </c>
      <c r="G2017"/>
    </row>
    <row r="2018" spans="1:7" ht="12.95" customHeight="1" x14ac:dyDescent="0.2">
      <c r="A2018" s="66">
        <v>4417</v>
      </c>
      <c r="B2018" s="66"/>
      <c r="C2018" s="98" t="s">
        <v>1522</v>
      </c>
      <c r="D2018" s="108">
        <v>998.72</v>
      </c>
      <c r="E2018" s="67" t="s">
        <v>3204</v>
      </c>
      <c r="F2018" s="54" t="str">
        <f t="shared" si="31"/>
        <v>R 4417</v>
      </c>
      <c r="G2018"/>
    </row>
    <row r="2019" spans="1:7" ht="12.95" customHeight="1" x14ac:dyDescent="0.2">
      <c r="A2019" s="66">
        <v>4418</v>
      </c>
      <c r="B2019" s="66"/>
      <c r="C2019" s="98" t="s">
        <v>1523</v>
      </c>
      <c r="D2019" s="108">
        <v>273.92</v>
      </c>
      <c r="E2019" s="67" t="s">
        <v>3204</v>
      </c>
      <c r="F2019" s="54" t="str">
        <f t="shared" si="31"/>
        <v>R 4418</v>
      </c>
      <c r="G2019"/>
    </row>
    <row r="2020" spans="1:7" ht="12.95" customHeight="1" x14ac:dyDescent="0.2">
      <c r="A2020" s="66">
        <v>4419</v>
      </c>
      <c r="B2020" s="66"/>
      <c r="C2020" s="98" t="s">
        <v>1524</v>
      </c>
      <c r="D2020" s="108">
        <v>115.2</v>
      </c>
      <c r="E2020" s="67" t="s">
        <v>3204</v>
      </c>
      <c r="F2020" s="54" t="str">
        <f t="shared" si="31"/>
        <v>R 4419</v>
      </c>
      <c r="G2020"/>
    </row>
    <row r="2021" spans="1:7" ht="12.95" customHeight="1" x14ac:dyDescent="0.2">
      <c r="A2021" s="66">
        <v>4420</v>
      </c>
      <c r="B2021" s="66"/>
      <c r="C2021" s="98" t="s">
        <v>1339</v>
      </c>
      <c r="D2021" s="108">
        <v>371.2</v>
      </c>
      <c r="E2021" s="67" t="s">
        <v>3205</v>
      </c>
      <c r="F2021" s="54" t="str">
        <f t="shared" si="31"/>
        <v>R 4420</v>
      </c>
      <c r="G2021"/>
    </row>
    <row r="2022" spans="1:7" ht="12.95" customHeight="1" x14ac:dyDescent="0.2">
      <c r="A2022" s="66">
        <v>4421</v>
      </c>
      <c r="B2022" s="66"/>
      <c r="C2022" s="98" t="s">
        <v>2654</v>
      </c>
      <c r="D2022" s="108">
        <v>2541.12</v>
      </c>
      <c r="E2022" s="67" t="s">
        <v>3205</v>
      </c>
      <c r="F2022" s="54" t="str">
        <f t="shared" si="31"/>
        <v>R 4421</v>
      </c>
      <c r="G2022"/>
    </row>
    <row r="2023" spans="1:7" ht="12.95" customHeight="1" x14ac:dyDescent="0.2">
      <c r="A2023" s="66">
        <v>4422</v>
      </c>
      <c r="B2023" s="66"/>
      <c r="C2023" s="98" t="s">
        <v>2633</v>
      </c>
      <c r="D2023" s="108">
        <v>1049.28</v>
      </c>
      <c r="E2023" s="67" t="s">
        <v>3205</v>
      </c>
      <c r="F2023" s="54" t="str">
        <f t="shared" si="31"/>
        <v>R 4422</v>
      </c>
      <c r="G2023"/>
    </row>
    <row r="2024" spans="1:7" ht="12.95" customHeight="1" x14ac:dyDescent="0.2">
      <c r="A2024" s="66">
        <v>4423</v>
      </c>
      <c r="B2024" s="66"/>
      <c r="C2024" s="98" t="s">
        <v>1448</v>
      </c>
      <c r="D2024" s="108">
        <v>337.92</v>
      </c>
      <c r="E2024" s="67" t="s">
        <v>3205</v>
      </c>
      <c r="F2024" s="54" t="str">
        <f t="shared" si="31"/>
        <v>R 4423</v>
      </c>
      <c r="G2024"/>
    </row>
    <row r="2025" spans="1:7" ht="12.95" customHeight="1" x14ac:dyDescent="0.2">
      <c r="A2025" s="66">
        <v>4424</v>
      </c>
      <c r="B2025" s="66"/>
      <c r="C2025" s="98" t="s">
        <v>2654</v>
      </c>
      <c r="D2025" s="108">
        <v>1331.2</v>
      </c>
      <c r="E2025" s="67" t="s">
        <v>3205</v>
      </c>
      <c r="F2025" s="54" t="str">
        <f t="shared" si="31"/>
        <v>R 4424</v>
      </c>
      <c r="G2025"/>
    </row>
    <row r="2026" spans="1:7" ht="12.95" customHeight="1" x14ac:dyDescent="0.2">
      <c r="A2026" s="66">
        <v>4426</v>
      </c>
      <c r="B2026" s="66"/>
      <c r="C2026" s="98" t="s">
        <v>1525</v>
      </c>
      <c r="D2026" s="108">
        <v>153.28</v>
      </c>
      <c r="E2026" s="67" t="s">
        <v>3205</v>
      </c>
      <c r="F2026" s="54" t="str">
        <f t="shared" si="31"/>
        <v>R 4426</v>
      </c>
      <c r="G2026"/>
    </row>
    <row r="2027" spans="1:7" ht="12.95" customHeight="1" x14ac:dyDescent="0.2">
      <c r="A2027" s="66">
        <v>4427</v>
      </c>
      <c r="B2027" s="66"/>
      <c r="C2027" s="98" t="s">
        <v>2637</v>
      </c>
      <c r="D2027" s="108">
        <v>1024</v>
      </c>
      <c r="E2027" s="67" t="s">
        <v>3204</v>
      </c>
      <c r="F2027" s="54" t="str">
        <f t="shared" si="31"/>
        <v>R 4427</v>
      </c>
      <c r="G2027"/>
    </row>
    <row r="2028" spans="1:7" ht="12.95" customHeight="1" x14ac:dyDescent="0.2">
      <c r="A2028" s="66">
        <v>4428</v>
      </c>
      <c r="B2028" s="66"/>
      <c r="C2028" s="98" t="s">
        <v>1526</v>
      </c>
      <c r="D2028" s="108">
        <v>204.8</v>
      </c>
      <c r="E2028" s="67" t="s">
        <v>3204</v>
      </c>
      <c r="F2028" s="54" t="str">
        <f t="shared" si="31"/>
        <v>R 4428</v>
      </c>
      <c r="G2028"/>
    </row>
    <row r="2029" spans="1:7" ht="12.95" customHeight="1" x14ac:dyDescent="0.2">
      <c r="A2029" s="66">
        <v>4429</v>
      </c>
      <c r="B2029" s="66"/>
      <c r="C2029" s="98" t="s">
        <v>1527</v>
      </c>
      <c r="D2029" s="108">
        <v>3072</v>
      </c>
      <c r="E2029" s="67" t="s">
        <v>3205</v>
      </c>
      <c r="F2029" s="54" t="str">
        <f t="shared" si="31"/>
        <v>R 4429</v>
      </c>
      <c r="G2029"/>
    </row>
    <row r="2030" spans="1:7" ht="12.95" customHeight="1" x14ac:dyDescent="0.2">
      <c r="A2030" s="66">
        <v>4430</v>
      </c>
      <c r="B2030" s="66"/>
      <c r="C2030" s="98" t="s">
        <v>2798</v>
      </c>
      <c r="D2030" s="108">
        <v>2240</v>
      </c>
      <c r="E2030" s="67" t="s">
        <v>3205</v>
      </c>
      <c r="F2030" s="54" t="str">
        <f t="shared" si="31"/>
        <v>R 4430</v>
      </c>
      <c r="G2030"/>
    </row>
    <row r="2031" spans="1:7" ht="12.95" customHeight="1" x14ac:dyDescent="0.2">
      <c r="A2031" s="66">
        <v>4431</v>
      </c>
      <c r="B2031" s="66"/>
      <c r="C2031" s="98" t="s">
        <v>1528</v>
      </c>
      <c r="D2031" s="108">
        <v>832</v>
      </c>
      <c r="E2031" s="67" t="s">
        <v>3205</v>
      </c>
      <c r="F2031" s="54" t="str">
        <f t="shared" si="31"/>
        <v>R 4431</v>
      </c>
      <c r="G2031"/>
    </row>
    <row r="2032" spans="1:7" ht="12.95" customHeight="1" x14ac:dyDescent="0.2">
      <c r="A2032" s="66">
        <v>4432</v>
      </c>
      <c r="B2032" s="66"/>
      <c r="C2032" s="98" t="s">
        <v>2798</v>
      </c>
      <c r="D2032" s="108">
        <v>2624</v>
      </c>
      <c r="E2032" s="67" t="s">
        <v>3205</v>
      </c>
      <c r="F2032" s="54" t="str">
        <f t="shared" si="31"/>
        <v>R 4432</v>
      </c>
      <c r="G2032"/>
    </row>
    <row r="2033" spans="1:7" ht="12.95" customHeight="1" x14ac:dyDescent="0.2">
      <c r="A2033" s="66">
        <v>4433</v>
      </c>
      <c r="B2033" s="66"/>
      <c r="C2033" s="98" t="s">
        <v>1386</v>
      </c>
      <c r="D2033" s="108">
        <v>1216</v>
      </c>
      <c r="E2033" s="67" t="s">
        <v>3205</v>
      </c>
      <c r="F2033" s="54" t="str">
        <f t="shared" si="31"/>
        <v>R 4433</v>
      </c>
      <c r="G2033"/>
    </row>
    <row r="2034" spans="1:7" ht="12.95" customHeight="1" x14ac:dyDescent="0.2">
      <c r="A2034" s="66">
        <v>4434</v>
      </c>
      <c r="B2034" s="66"/>
      <c r="C2034" s="98" t="s">
        <v>1529</v>
      </c>
      <c r="D2034" s="108">
        <v>520</v>
      </c>
      <c r="E2034" s="67" t="s">
        <v>3205</v>
      </c>
      <c r="F2034" s="54" t="str">
        <f t="shared" si="31"/>
        <v>R 4434</v>
      </c>
      <c r="G2034"/>
    </row>
    <row r="2035" spans="1:7" ht="12.95" customHeight="1" x14ac:dyDescent="0.2">
      <c r="A2035" s="66">
        <v>4435</v>
      </c>
      <c r="B2035" s="66"/>
      <c r="C2035" s="98" t="s">
        <v>1530</v>
      </c>
      <c r="D2035" s="108">
        <v>441.6</v>
      </c>
      <c r="E2035" s="67" t="s">
        <v>3205</v>
      </c>
      <c r="F2035" s="54" t="str">
        <f t="shared" si="31"/>
        <v>R 4435</v>
      </c>
      <c r="G2035"/>
    </row>
    <row r="2036" spans="1:7" ht="12.95" customHeight="1" x14ac:dyDescent="0.2">
      <c r="A2036" s="66">
        <v>4436</v>
      </c>
      <c r="B2036" s="66"/>
      <c r="C2036" s="98" t="s">
        <v>1531</v>
      </c>
      <c r="D2036" s="108">
        <v>640</v>
      </c>
      <c r="E2036" s="67" t="s">
        <v>3205</v>
      </c>
      <c r="F2036" s="54" t="str">
        <f t="shared" si="31"/>
        <v>R 4436</v>
      </c>
      <c r="G2036"/>
    </row>
    <row r="2037" spans="1:7" ht="12.95" customHeight="1" x14ac:dyDescent="0.2">
      <c r="A2037" s="66">
        <v>4438</v>
      </c>
      <c r="B2037" s="66"/>
      <c r="C2037" s="98" t="s">
        <v>1305</v>
      </c>
      <c r="D2037" s="108">
        <v>1020.16</v>
      </c>
      <c r="E2037" s="67" t="s">
        <v>3205</v>
      </c>
      <c r="F2037" s="54" t="str">
        <f t="shared" si="31"/>
        <v>R 4438</v>
      </c>
      <c r="G2037"/>
    </row>
    <row r="2038" spans="1:7" ht="12.95" customHeight="1" x14ac:dyDescent="0.2">
      <c r="A2038" s="66">
        <v>4439</v>
      </c>
      <c r="B2038" s="66"/>
      <c r="C2038" s="98" t="s">
        <v>1403</v>
      </c>
      <c r="D2038" s="108">
        <v>167.68</v>
      </c>
      <c r="E2038" s="67" t="s">
        <v>3205</v>
      </c>
      <c r="F2038" s="54" t="str">
        <f t="shared" si="31"/>
        <v>R 4439</v>
      </c>
      <c r="G2038"/>
    </row>
    <row r="2039" spans="1:7" ht="12.95" customHeight="1" x14ac:dyDescent="0.2">
      <c r="A2039" s="66">
        <v>4440</v>
      </c>
      <c r="B2039" s="66"/>
      <c r="C2039" s="98" t="s">
        <v>1403</v>
      </c>
      <c r="D2039" s="108">
        <v>185.6</v>
      </c>
      <c r="E2039" s="67" t="s">
        <v>3205</v>
      </c>
      <c r="F2039" s="54" t="str">
        <f t="shared" si="31"/>
        <v>R 4440</v>
      </c>
      <c r="G2039"/>
    </row>
    <row r="2040" spans="1:7" ht="12.95" customHeight="1" x14ac:dyDescent="0.2">
      <c r="A2040" s="66">
        <v>4441</v>
      </c>
      <c r="B2040" s="66"/>
      <c r="C2040" s="98" t="s">
        <v>1532</v>
      </c>
      <c r="D2040" s="108">
        <v>256</v>
      </c>
      <c r="E2040" s="67" t="s">
        <v>3205</v>
      </c>
      <c r="F2040" s="54" t="str">
        <f t="shared" si="31"/>
        <v>R 4441</v>
      </c>
      <c r="G2040"/>
    </row>
    <row r="2041" spans="1:7" ht="12.95" customHeight="1" x14ac:dyDescent="0.2">
      <c r="A2041" s="66">
        <v>4442</v>
      </c>
      <c r="B2041" s="66"/>
      <c r="C2041" s="98" t="s">
        <v>1323</v>
      </c>
      <c r="D2041" s="108">
        <v>198.4</v>
      </c>
      <c r="E2041" s="67" t="s">
        <v>3205</v>
      </c>
      <c r="F2041" s="54" t="str">
        <f t="shared" si="31"/>
        <v>R 4442</v>
      </c>
      <c r="G2041"/>
    </row>
    <row r="2042" spans="1:7" ht="12.95" customHeight="1" x14ac:dyDescent="0.2">
      <c r="A2042" s="66">
        <v>4443</v>
      </c>
      <c r="B2042" s="66"/>
      <c r="C2042" s="98" t="s">
        <v>1309</v>
      </c>
      <c r="D2042" s="108">
        <v>227.84</v>
      </c>
      <c r="E2042" s="67" t="s">
        <v>3205</v>
      </c>
      <c r="F2042" s="54" t="str">
        <f t="shared" si="31"/>
        <v>R 4443</v>
      </c>
      <c r="G2042"/>
    </row>
    <row r="2043" spans="1:7" ht="12.95" customHeight="1" x14ac:dyDescent="0.2">
      <c r="A2043" s="66">
        <v>4444</v>
      </c>
      <c r="B2043" s="66"/>
      <c r="C2043" s="98" t="s">
        <v>2801</v>
      </c>
      <c r="D2043" s="108">
        <v>742.72</v>
      </c>
      <c r="E2043" s="67" t="s">
        <v>3205</v>
      </c>
      <c r="F2043" s="54" t="str">
        <f t="shared" si="31"/>
        <v>R 4444</v>
      </c>
      <c r="G2043"/>
    </row>
    <row r="2044" spans="1:7" ht="12.95" customHeight="1" x14ac:dyDescent="0.2">
      <c r="A2044" s="66">
        <v>4445</v>
      </c>
      <c r="B2044" s="66"/>
      <c r="C2044" s="98" t="s">
        <v>1533</v>
      </c>
      <c r="D2044" s="108">
        <v>445.44</v>
      </c>
      <c r="E2044" s="67" t="s">
        <v>3205</v>
      </c>
      <c r="F2044" s="54" t="str">
        <f t="shared" si="31"/>
        <v>R 4445</v>
      </c>
      <c r="G2044"/>
    </row>
    <row r="2045" spans="1:7" ht="12.95" customHeight="1" x14ac:dyDescent="0.2">
      <c r="A2045" s="66">
        <v>4446</v>
      </c>
      <c r="B2045" s="66"/>
      <c r="C2045" s="98" t="s">
        <v>1395</v>
      </c>
      <c r="D2045" s="108">
        <v>505.6</v>
      </c>
      <c r="E2045" s="67" t="s">
        <v>3205</v>
      </c>
      <c r="F2045" s="54" t="str">
        <f t="shared" si="31"/>
        <v>R 4446</v>
      </c>
      <c r="G2045"/>
    </row>
    <row r="2046" spans="1:7" ht="12.95" customHeight="1" x14ac:dyDescent="0.2">
      <c r="A2046" s="66">
        <v>4447</v>
      </c>
      <c r="B2046" s="66"/>
      <c r="C2046" s="98" t="s">
        <v>1323</v>
      </c>
      <c r="D2046" s="108">
        <v>377.6</v>
      </c>
      <c r="E2046" s="67" t="s">
        <v>3205</v>
      </c>
      <c r="F2046" s="54" t="str">
        <f t="shared" si="31"/>
        <v>R 4447</v>
      </c>
      <c r="G2046"/>
    </row>
    <row r="2047" spans="1:7" ht="12.95" customHeight="1" x14ac:dyDescent="0.2">
      <c r="A2047" s="66">
        <v>4448</v>
      </c>
      <c r="B2047" s="66"/>
      <c r="C2047" s="98" t="s">
        <v>1323</v>
      </c>
      <c r="D2047" s="108">
        <v>237.12</v>
      </c>
      <c r="E2047" s="67" t="s">
        <v>3205</v>
      </c>
      <c r="F2047" s="54" t="str">
        <f t="shared" si="31"/>
        <v>R 4448</v>
      </c>
      <c r="G2047"/>
    </row>
    <row r="2048" spans="1:7" ht="12.95" customHeight="1" x14ac:dyDescent="0.2">
      <c r="A2048" s="66">
        <v>4449</v>
      </c>
      <c r="B2048" s="66"/>
      <c r="C2048" s="98" t="s">
        <v>1534</v>
      </c>
      <c r="D2048" s="108">
        <v>862.72</v>
      </c>
      <c r="E2048" s="67" t="s">
        <v>3205</v>
      </c>
      <c r="F2048" s="54" t="str">
        <f t="shared" si="31"/>
        <v>R 4449</v>
      </c>
      <c r="G2048"/>
    </row>
    <row r="2049" spans="1:7" ht="12.95" customHeight="1" x14ac:dyDescent="0.2">
      <c r="A2049" s="66">
        <v>4450</v>
      </c>
      <c r="B2049" s="66"/>
      <c r="C2049" s="98" t="s">
        <v>2654</v>
      </c>
      <c r="D2049" s="108">
        <v>1984</v>
      </c>
      <c r="E2049" s="67" t="s">
        <v>3205</v>
      </c>
      <c r="F2049" s="54" t="str">
        <f t="shared" si="31"/>
        <v>R 4450</v>
      </c>
      <c r="G2049"/>
    </row>
    <row r="2050" spans="1:7" ht="12.95" customHeight="1" x14ac:dyDescent="0.2">
      <c r="A2050" s="66">
        <v>4451</v>
      </c>
      <c r="B2050" s="66"/>
      <c r="C2050" s="98" t="s">
        <v>1343</v>
      </c>
      <c r="D2050" s="108">
        <v>547.84</v>
      </c>
      <c r="E2050" s="67" t="s">
        <v>3205</v>
      </c>
      <c r="F2050" s="54" t="str">
        <f t="shared" si="31"/>
        <v>R 4451</v>
      </c>
      <c r="G2050"/>
    </row>
    <row r="2051" spans="1:7" ht="12.95" customHeight="1" x14ac:dyDescent="0.2">
      <c r="A2051" s="66">
        <v>4452</v>
      </c>
      <c r="B2051" s="66"/>
      <c r="C2051" s="98" t="s">
        <v>1535</v>
      </c>
      <c r="D2051" s="108">
        <v>211.2</v>
      </c>
      <c r="E2051" s="67" t="s">
        <v>3204</v>
      </c>
      <c r="F2051" s="54" t="str">
        <f t="shared" si="31"/>
        <v>R 4452</v>
      </c>
      <c r="G2051"/>
    </row>
    <row r="2052" spans="1:7" ht="12.95" customHeight="1" x14ac:dyDescent="0.2">
      <c r="A2052" s="66">
        <v>4453</v>
      </c>
      <c r="B2052" s="66"/>
      <c r="C2052" s="98" t="s">
        <v>1536</v>
      </c>
      <c r="D2052" s="108">
        <v>249.6</v>
      </c>
      <c r="E2052" s="67" t="s">
        <v>3204</v>
      </c>
      <c r="F2052" s="54" t="str">
        <f t="shared" si="31"/>
        <v>R 4453</v>
      </c>
      <c r="G2052"/>
    </row>
    <row r="2053" spans="1:7" ht="12.95" customHeight="1" x14ac:dyDescent="0.2">
      <c r="A2053" s="66">
        <v>4454</v>
      </c>
      <c r="B2053" s="66"/>
      <c r="C2053" s="98" t="s">
        <v>1537</v>
      </c>
      <c r="D2053" s="108">
        <v>198.4</v>
      </c>
      <c r="E2053" s="67" t="s">
        <v>3204</v>
      </c>
      <c r="F2053" s="54" t="str">
        <f t="shared" ref="F2053:F2116" si="32">"R "&amp;A2053</f>
        <v>R 4454</v>
      </c>
      <c r="G2053"/>
    </row>
    <row r="2054" spans="1:7" ht="12.95" customHeight="1" x14ac:dyDescent="0.2">
      <c r="A2054" s="66">
        <v>4455</v>
      </c>
      <c r="B2054" s="66"/>
      <c r="C2054" s="98" t="s">
        <v>1538</v>
      </c>
      <c r="D2054" s="108">
        <v>294.72000000000003</v>
      </c>
      <c r="E2054" s="67" t="s">
        <v>3204</v>
      </c>
      <c r="F2054" s="54" t="str">
        <f t="shared" si="32"/>
        <v>R 4455</v>
      </c>
      <c r="G2054"/>
    </row>
    <row r="2055" spans="1:7" ht="12.95" customHeight="1" x14ac:dyDescent="0.2">
      <c r="A2055" s="66">
        <v>4457</v>
      </c>
      <c r="B2055" s="66"/>
      <c r="C2055" s="98" t="s">
        <v>1539</v>
      </c>
      <c r="D2055" s="108">
        <v>307.2</v>
      </c>
      <c r="E2055" s="67" t="s">
        <v>3205</v>
      </c>
      <c r="F2055" s="54" t="str">
        <f t="shared" si="32"/>
        <v>R 4457</v>
      </c>
      <c r="G2055"/>
    </row>
    <row r="2056" spans="1:7" ht="12.95" customHeight="1" x14ac:dyDescent="0.2">
      <c r="A2056" s="66">
        <v>4458</v>
      </c>
      <c r="B2056" s="66"/>
      <c r="C2056" s="98" t="s">
        <v>1540</v>
      </c>
      <c r="D2056" s="108">
        <v>531.20000000000005</v>
      </c>
      <c r="E2056" s="67" t="s">
        <v>3205</v>
      </c>
      <c r="F2056" s="54" t="str">
        <f t="shared" si="32"/>
        <v>R 4458</v>
      </c>
      <c r="G2056"/>
    </row>
    <row r="2057" spans="1:7" ht="12.95" customHeight="1" x14ac:dyDescent="0.2">
      <c r="A2057" s="66">
        <v>4459</v>
      </c>
      <c r="B2057" s="66"/>
      <c r="C2057" s="98" t="s">
        <v>1539</v>
      </c>
      <c r="D2057" s="108">
        <v>473.28</v>
      </c>
      <c r="E2057" s="67" t="s">
        <v>3205</v>
      </c>
      <c r="F2057" s="54" t="str">
        <f t="shared" si="32"/>
        <v>R 4459</v>
      </c>
      <c r="G2057"/>
    </row>
    <row r="2058" spans="1:7" ht="12.95" customHeight="1" x14ac:dyDescent="0.2">
      <c r="A2058" s="66">
        <v>4460</v>
      </c>
      <c r="B2058" s="66"/>
      <c r="C2058" s="98" t="s">
        <v>1541</v>
      </c>
      <c r="D2058" s="108">
        <v>819.2</v>
      </c>
      <c r="E2058" s="67" t="s">
        <v>3205</v>
      </c>
      <c r="F2058" s="54" t="str">
        <f t="shared" si="32"/>
        <v>R 4460</v>
      </c>
      <c r="G2058"/>
    </row>
    <row r="2059" spans="1:7" ht="12.95" customHeight="1" x14ac:dyDescent="0.2">
      <c r="A2059" s="66">
        <v>4461</v>
      </c>
      <c r="B2059" s="66"/>
      <c r="C2059" s="98" t="s">
        <v>1542</v>
      </c>
      <c r="D2059" s="108">
        <v>512</v>
      </c>
      <c r="E2059" s="67" t="s">
        <v>3205</v>
      </c>
      <c r="F2059" s="54" t="str">
        <f t="shared" si="32"/>
        <v>R 4461</v>
      </c>
      <c r="G2059"/>
    </row>
    <row r="2060" spans="1:7" ht="12.95" customHeight="1" x14ac:dyDescent="0.2">
      <c r="A2060" s="66">
        <v>4462</v>
      </c>
      <c r="B2060" s="66"/>
      <c r="C2060" s="98" t="s">
        <v>1543</v>
      </c>
      <c r="D2060" s="108">
        <v>588.79999999999995</v>
      </c>
      <c r="E2060" s="67" t="s">
        <v>3205</v>
      </c>
      <c r="F2060" s="54" t="str">
        <f t="shared" si="32"/>
        <v>R 4462</v>
      </c>
      <c r="G2060"/>
    </row>
    <row r="2061" spans="1:7" ht="12.95" customHeight="1" x14ac:dyDescent="0.2">
      <c r="A2061" s="66">
        <v>4463</v>
      </c>
      <c r="B2061" s="66"/>
      <c r="C2061" s="98" t="s">
        <v>1543</v>
      </c>
      <c r="D2061" s="108">
        <v>153.28</v>
      </c>
      <c r="E2061" s="67" t="s">
        <v>3205</v>
      </c>
      <c r="F2061" s="54" t="str">
        <f t="shared" si="32"/>
        <v>R 4463</v>
      </c>
      <c r="G2061"/>
    </row>
    <row r="2062" spans="1:7" ht="12.95" customHeight="1" x14ac:dyDescent="0.2">
      <c r="A2062" s="66">
        <v>4464</v>
      </c>
      <c r="B2062" s="66"/>
      <c r="C2062" s="98" t="s">
        <v>1544</v>
      </c>
      <c r="D2062" s="108">
        <v>176.64</v>
      </c>
      <c r="E2062" s="67" t="s">
        <v>3205</v>
      </c>
      <c r="F2062" s="54" t="str">
        <f t="shared" si="32"/>
        <v>R 4464</v>
      </c>
      <c r="G2062"/>
    </row>
    <row r="2063" spans="1:7" ht="12.95" customHeight="1" x14ac:dyDescent="0.2">
      <c r="A2063" s="66">
        <v>4465</v>
      </c>
      <c r="B2063" s="66"/>
      <c r="C2063" s="98" t="s">
        <v>1545</v>
      </c>
      <c r="D2063" s="108">
        <v>422.72</v>
      </c>
      <c r="E2063" s="67" t="s">
        <v>3205</v>
      </c>
      <c r="F2063" s="54" t="str">
        <f t="shared" si="32"/>
        <v>R 4465</v>
      </c>
      <c r="G2063"/>
    </row>
    <row r="2064" spans="1:7" ht="12.95" customHeight="1" x14ac:dyDescent="0.2">
      <c r="A2064" s="66">
        <v>4466</v>
      </c>
      <c r="B2064" s="66"/>
      <c r="C2064" s="98" t="s">
        <v>1546</v>
      </c>
      <c r="D2064" s="108">
        <v>505.6</v>
      </c>
      <c r="E2064" s="67" t="s">
        <v>3205</v>
      </c>
      <c r="F2064" s="54" t="str">
        <f t="shared" si="32"/>
        <v>R 4466</v>
      </c>
      <c r="G2064"/>
    </row>
    <row r="2065" spans="1:7" ht="12.95" customHeight="1" x14ac:dyDescent="0.2">
      <c r="A2065" s="66">
        <v>4467</v>
      </c>
      <c r="B2065" s="66"/>
      <c r="C2065" s="98" t="s">
        <v>1545</v>
      </c>
      <c r="D2065" s="108">
        <v>6720</v>
      </c>
      <c r="E2065" s="67" t="s">
        <v>3205</v>
      </c>
      <c r="F2065" s="54" t="str">
        <f t="shared" si="32"/>
        <v>R 4467</v>
      </c>
      <c r="G2065"/>
    </row>
    <row r="2066" spans="1:7" ht="12.95" customHeight="1" x14ac:dyDescent="0.2">
      <c r="A2066" s="66">
        <v>4468</v>
      </c>
      <c r="B2066" s="66"/>
      <c r="C2066" s="98" t="s">
        <v>1389</v>
      </c>
      <c r="D2066" s="108">
        <v>1664</v>
      </c>
      <c r="E2066" s="67" t="s">
        <v>3205</v>
      </c>
      <c r="F2066" s="54" t="str">
        <f t="shared" si="32"/>
        <v>R 4468</v>
      </c>
      <c r="G2066"/>
    </row>
    <row r="2067" spans="1:7" ht="12.95" customHeight="1" x14ac:dyDescent="0.2">
      <c r="A2067" s="66">
        <v>4470</v>
      </c>
      <c r="B2067" s="66"/>
      <c r="C2067" s="98" t="s">
        <v>1297</v>
      </c>
      <c r="D2067" s="108">
        <v>4096</v>
      </c>
      <c r="E2067" s="67" t="s">
        <v>3205</v>
      </c>
      <c r="F2067" s="54" t="str">
        <f t="shared" si="32"/>
        <v>R 4470</v>
      </c>
      <c r="G2067"/>
    </row>
    <row r="2068" spans="1:7" ht="12.95" customHeight="1" x14ac:dyDescent="0.2">
      <c r="A2068" s="66">
        <v>4471</v>
      </c>
      <c r="B2068" s="66"/>
      <c r="C2068" s="98" t="s">
        <v>1547</v>
      </c>
      <c r="D2068" s="108">
        <v>2176</v>
      </c>
      <c r="E2068" s="67" t="s">
        <v>3205</v>
      </c>
      <c r="F2068" s="54" t="str">
        <f t="shared" si="32"/>
        <v>R 4471</v>
      </c>
      <c r="G2068"/>
    </row>
    <row r="2069" spans="1:7" ht="12.95" customHeight="1" x14ac:dyDescent="0.2">
      <c r="A2069" s="66">
        <v>4472</v>
      </c>
      <c r="B2069" s="66"/>
      <c r="C2069" s="98" t="s">
        <v>1548</v>
      </c>
      <c r="D2069" s="108">
        <v>1173.1199999999999</v>
      </c>
      <c r="E2069" s="67" t="s">
        <v>3205</v>
      </c>
      <c r="F2069" s="54" t="str">
        <f t="shared" si="32"/>
        <v>R 4472</v>
      </c>
      <c r="G2069"/>
    </row>
    <row r="2070" spans="1:7" ht="12.95" customHeight="1" x14ac:dyDescent="0.2">
      <c r="A2070" s="66">
        <v>4473</v>
      </c>
      <c r="B2070" s="66"/>
      <c r="C2070" s="98" t="s">
        <v>1549</v>
      </c>
      <c r="D2070" s="108">
        <v>1152</v>
      </c>
      <c r="E2070" s="67" t="s">
        <v>3205</v>
      </c>
      <c r="F2070" s="54" t="str">
        <f t="shared" si="32"/>
        <v>R 4473</v>
      </c>
      <c r="G2070"/>
    </row>
    <row r="2071" spans="1:7" ht="12.95" customHeight="1" x14ac:dyDescent="0.2">
      <c r="A2071" s="66">
        <v>4474</v>
      </c>
      <c r="B2071" s="66"/>
      <c r="C2071" s="98" t="s">
        <v>1550</v>
      </c>
      <c r="D2071" s="108">
        <v>563.20000000000005</v>
      </c>
      <c r="E2071" s="67" t="s">
        <v>3205</v>
      </c>
      <c r="F2071" s="54" t="str">
        <f t="shared" si="32"/>
        <v>R 4474</v>
      </c>
      <c r="G2071"/>
    </row>
    <row r="2072" spans="1:7" ht="12.95" customHeight="1" x14ac:dyDescent="0.2">
      <c r="A2072" s="66">
        <v>4475</v>
      </c>
      <c r="B2072" s="66"/>
      <c r="C2072" s="98" t="s">
        <v>2788</v>
      </c>
      <c r="D2072" s="108">
        <v>582.4</v>
      </c>
      <c r="E2072" s="67" t="s">
        <v>3205</v>
      </c>
      <c r="F2072" s="54" t="str">
        <f t="shared" si="32"/>
        <v>R 4475</v>
      </c>
      <c r="G2072"/>
    </row>
    <row r="2073" spans="1:7" ht="12.95" customHeight="1" x14ac:dyDescent="0.2">
      <c r="A2073" s="66">
        <v>4476</v>
      </c>
      <c r="B2073" s="66"/>
      <c r="C2073" s="98" t="s">
        <v>1551</v>
      </c>
      <c r="D2073" s="108">
        <v>429.12</v>
      </c>
      <c r="E2073" s="67" t="s">
        <v>3205</v>
      </c>
      <c r="F2073" s="54" t="str">
        <f t="shared" si="32"/>
        <v>R 4476</v>
      </c>
      <c r="G2073"/>
    </row>
    <row r="2074" spans="1:7" ht="12.95" customHeight="1" x14ac:dyDescent="0.2">
      <c r="A2074" s="66">
        <v>4478</v>
      </c>
      <c r="B2074" s="66"/>
      <c r="C2074" s="98" t="s">
        <v>1552</v>
      </c>
      <c r="D2074" s="108">
        <v>249.6</v>
      </c>
      <c r="E2074" s="67" t="s">
        <v>3204</v>
      </c>
      <c r="F2074" s="54" t="str">
        <f t="shared" si="32"/>
        <v>R 4478</v>
      </c>
      <c r="G2074"/>
    </row>
    <row r="2075" spans="1:7" ht="12.95" customHeight="1" x14ac:dyDescent="0.2">
      <c r="A2075" s="66">
        <v>4479</v>
      </c>
      <c r="B2075" s="66"/>
      <c r="C2075" s="98" t="s">
        <v>1553</v>
      </c>
      <c r="D2075" s="108">
        <v>352.32</v>
      </c>
      <c r="E2075" s="67" t="s">
        <v>3204</v>
      </c>
      <c r="F2075" s="54" t="str">
        <f t="shared" si="32"/>
        <v>R 4479</v>
      </c>
      <c r="G2075"/>
    </row>
    <row r="2076" spans="1:7" ht="12.95" customHeight="1" x14ac:dyDescent="0.2">
      <c r="A2076" s="66">
        <v>4480</v>
      </c>
      <c r="B2076" s="66"/>
      <c r="C2076" s="98" t="s">
        <v>1554</v>
      </c>
      <c r="D2076" s="108">
        <v>1414.4</v>
      </c>
      <c r="E2076" s="67" t="s">
        <v>3204</v>
      </c>
      <c r="F2076" s="54" t="str">
        <f t="shared" si="32"/>
        <v>R 4480</v>
      </c>
      <c r="G2076"/>
    </row>
    <row r="2077" spans="1:7" ht="12.95" customHeight="1" x14ac:dyDescent="0.2">
      <c r="A2077" s="66">
        <v>4481</v>
      </c>
      <c r="B2077" s="66"/>
      <c r="C2077" s="98" t="s">
        <v>1555</v>
      </c>
      <c r="D2077" s="108">
        <v>627.20000000000005</v>
      </c>
      <c r="E2077" s="67" t="s">
        <v>3204</v>
      </c>
      <c r="F2077" s="54" t="str">
        <f t="shared" si="32"/>
        <v>R 4481</v>
      </c>
      <c r="G2077"/>
    </row>
    <row r="2078" spans="1:7" ht="12.95" customHeight="1" x14ac:dyDescent="0.2">
      <c r="A2078" s="66">
        <v>4482</v>
      </c>
      <c r="B2078" s="66"/>
      <c r="C2078" s="98" t="s">
        <v>1556</v>
      </c>
      <c r="D2078" s="108">
        <v>127.04</v>
      </c>
      <c r="E2078" s="67" t="s">
        <v>3204</v>
      </c>
      <c r="F2078" s="54" t="str">
        <f t="shared" si="32"/>
        <v>R 4482</v>
      </c>
      <c r="G2078"/>
    </row>
    <row r="2079" spans="1:7" ht="12.95" customHeight="1" x14ac:dyDescent="0.2">
      <c r="A2079" s="66">
        <v>4483</v>
      </c>
      <c r="B2079" s="66"/>
      <c r="C2079" s="98" t="s">
        <v>1557</v>
      </c>
      <c r="D2079" s="108">
        <v>1267.2</v>
      </c>
      <c r="E2079" s="67" t="s">
        <v>3204</v>
      </c>
      <c r="F2079" s="54" t="str">
        <f t="shared" si="32"/>
        <v>R 4483</v>
      </c>
      <c r="G2079"/>
    </row>
    <row r="2080" spans="1:7" ht="12.95" customHeight="1" x14ac:dyDescent="0.2">
      <c r="A2080" s="66">
        <v>4484</v>
      </c>
      <c r="B2080" s="66"/>
      <c r="C2080" s="98" t="s">
        <v>1558</v>
      </c>
      <c r="D2080" s="108">
        <v>384</v>
      </c>
      <c r="E2080" s="67" t="s">
        <v>3204</v>
      </c>
      <c r="F2080" s="54" t="str">
        <f t="shared" si="32"/>
        <v>R 4484</v>
      </c>
      <c r="G2080"/>
    </row>
    <row r="2081" spans="1:7" ht="12.95" customHeight="1" x14ac:dyDescent="0.2">
      <c r="A2081" s="66">
        <v>4485</v>
      </c>
      <c r="B2081" s="66"/>
      <c r="C2081" s="98" t="s">
        <v>1559</v>
      </c>
      <c r="D2081" s="108">
        <v>249.6</v>
      </c>
      <c r="E2081" s="67" t="s">
        <v>3204</v>
      </c>
      <c r="F2081" s="54" t="str">
        <f t="shared" si="32"/>
        <v>R 4485</v>
      </c>
      <c r="G2081"/>
    </row>
    <row r="2082" spans="1:7" ht="12.95" customHeight="1" x14ac:dyDescent="0.2">
      <c r="A2082" s="66">
        <v>4486</v>
      </c>
      <c r="B2082" s="66"/>
      <c r="C2082" s="98" t="s">
        <v>1560</v>
      </c>
      <c r="D2082" s="108">
        <v>93.12</v>
      </c>
      <c r="E2082" s="67" t="s">
        <v>3204</v>
      </c>
      <c r="F2082" s="54" t="str">
        <f t="shared" si="32"/>
        <v>R 4486</v>
      </c>
      <c r="G2082"/>
    </row>
    <row r="2083" spans="1:7" ht="12.95" customHeight="1" x14ac:dyDescent="0.2">
      <c r="A2083" s="66">
        <v>4487</v>
      </c>
      <c r="B2083" s="66"/>
      <c r="C2083" s="98" t="s">
        <v>1561</v>
      </c>
      <c r="D2083" s="108">
        <v>115.2</v>
      </c>
      <c r="E2083" s="67" t="s">
        <v>3204</v>
      </c>
      <c r="F2083" s="54" t="str">
        <f t="shared" si="32"/>
        <v>R 4487</v>
      </c>
      <c r="G2083"/>
    </row>
    <row r="2084" spans="1:7" ht="12.95" customHeight="1" x14ac:dyDescent="0.2">
      <c r="A2084" s="66">
        <v>4488</v>
      </c>
      <c r="B2084" s="66"/>
      <c r="C2084" s="98" t="s">
        <v>1533</v>
      </c>
      <c r="D2084" s="108">
        <v>249.6</v>
      </c>
      <c r="E2084" s="67" t="s">
        <v>3205</v>
      </c>
      <c r="F2084" s="54" t="str">
        <f t="shared" si="32"/>
        <v>R 4488</v>
      </c>
      <c r="G2084"/>
    </row>
    <row r="2085" spans="1:7" ht="12.95" customHeight="1" x14ac:dyDescent="0.2">
      <c r="A2085" s="66">
        <v>4489</v>
      </c>
      <c r="B2085" s="66"/>
      <c r="C2085" s="98" t="s">
        <v>1436</v>
      </c>
      <c r="D2085" s="108">
        <v>298.24</v>
      </c>
      <c r="E2085" s="67" t="s">
        <v>3205</v>
      </c>
      <c r="F2085" s="54" t="str">
        <f t="shared" si="32"/>
        <v>R 4489</v>
      </c>
      <c r="G2085"/>
    </row>
    <row r="2086" spans="1:7" ht="12.95" customHeight="1" x14ac:dyDescent="0.2">
      <c r="A2086" s="66">
        <v>4490</v>
      </c>
      <c r="B2086" s="66"/>
      <c r="C2086" s="98" t="s">
        <v>1562</v>
      </c>
      <c r="D2086" s="108">
        <v>928.32</v>
      </c>
      <c r="E2086" s="67" t="s">
        <v>3205</v>
      </c>
      <c r="F2086" s="54" t="str">
        <f t="shared" si="32"/>
        <v>R 4490</v>
      </c>
      <c r="G2086"/>
    </row>
    <row r="2087" spans="1:7" ht="12.95" customHeight="1" x14ac:dyDescent="0.2">
      <c r="A2087" s="66">
        <v>4491</v>
      </c>
      <c r="B2087" s="66"/>
      <c r="C2087" s="98" t="s">
        <v>1563</v>
      </c>
      <c r="D2087" s="108">
        <v>102.72</v>
      </c>
      <c r="E2087" s="67" t="s">
        <v>3204</v>
      </c>
      <c r="F2087" s="54" t="str">
        <f t="shared" si="32"/>
        <v>R 4491</v>
      </c>
      <c r="G2087"/>
    </row>
    <row r="2088" spans="1:7" ht="12.95" customHeight="1" x14ac:dyDescent="0.2">
      <c r="A2088" s="66">
        <v>4492</v>
      </c>
      <c r="B2088" s="66"/>
      <c r="C2088" s="98" t="s">
        <v>1564</v>
      </c>
      <c r="D2088" s="108">
        <v>755.2</v>
      </c>
      <c r="E2088" s="67" t="s">
        <v>3204</v>
      </c>
      <c r="F2088" s="54" t="str">
        <f t="shared" si="32"/>
        <v>R 4492</v>
      </c>
      <c r="G2088"/>
    </row>
    <row r="2089" spans="1:7" ht="12.95" customHeight="1" x14ac:dyDescent="0.2">
      <c r="A2089" s="66">
        <v>4493</v>
      </c>
      <c r="B2089" s="66"/>
      <c r="C2089" s="98" t="s">
        <v>1565</v>
      </c>
      <c r="D2089" s="108">
        <v>563.20000000000005</v>
      </c>
      <c r="E2089" s="67" t="s">
        <v>3204</v>
      </c>
      <c r="F2089" s="54" t="str">
        <f t="shared" si="32"/>
        <v>R 4493</v>
      </c>
      <c r="G2089"/>
    </row>
    <row r="2090" spans="1:7" ht="12.95" customHeight="1" x14ac:dyDescent="0.2">
      <c r="A2090" s="66">
        <v>4494</v>
      </c>
      <c r="B2090" s="66"/>
      <c r="C2090" s="98" t="s">
        <v>2630</v>
      </c>
      <c r="D2090" s="108">
        <v>262.39999999999998</v>
      </c>
      <c r="E2090" s="67" t="s">
        <v>3204</v>
      </c>
      <c r="F2090" s="54" t="str">
        <f t="shared" si="32"/>
        <v>R 4494</v>
      </c>
      <c r="G2090"/>
    </row>
    <row r="2091" spans="1:7" ht="12.95" customHeight="1" x14ac:dyDescent="0.2">
      <c r="A2091" s="66">
        <v>4495</v>
      </c>
      <c r="B2091" s="66"/>
      <c r="C2091" s="98" t="s">
        <v>1566</v>
      </c>
      <c r="D2091" s="108">
        <v>185.6</v>
      </c>
      <c r="E2091" s="67" t="s">
        <v>3204</v>
      </c>
      <c r="F2091" s="54" t="str">
        <f t="shared" si="32"/>
        <v>R 4495</v>
      </c>
      <c r="G2091"/>
    </row>
    <row r="2092" spans="1:7" ht="12.95" customHeight="1" x14ac:dyDescent="0.2">
      <c r="A2092" s="66">
        <v>4496</v>
      </c>
      <c r="B2092" s="66"/>
      <c r="C2092" s="98" t="s">
        <v>1559</v>
      </c>
      <c r="D2092" s="108">
        <v>504.64</v>
      </c>
      <c r="E2092" s="68" t="s">
        <v>3204</v>
      </c>
      <c r="F2092" s="54" t="str">
        <f t="shared" si="32"/>
        <v>R 4496</v>
      </c>
      <c r="G2092"/>
    </row>
    <row r="2093" spans="1:7" ht="12.95" customHeight="1" x14ac:dyDescent="0.2">
      <c r="A2093" s="66">
        <v>4499</v>
      </c>
      <c r="B2093" s="66"/>
      <c r="C2093" s="98" t="s">
        <v>1567</v>
      </c>
      <c r="D2093" s="108">
        <v>173.12</v>
      </c>
      <c r="E2093" s="67" t="s">
        <v>3204</v>
      </c>
      <c r="F2093" s="54" t="str">
        <f t="shared" si="32"/>
        <v>R 4499</v>
      </c>
      <c r="G2093"/>
    </row>
    <row r="2094" spans="1:7" ht="12.95" customHeight="1" x14ac:dyDescent="0.2">
      <c r="A2094" s="66">
        <v>4500</v>
      </c>
      <c r="B2094" s="66"/>
      <c r="C2094" s="98" t="s">
        <v>1568</v>
      </c>
      <c r="D2094" s="108">
        <v>509.44</v>
      </c>
      <c r="E2094" s="67" t="s">
        <v>3222</v>
      </c>
      <c r="F2094" s="54" t="str">
        <f t="shared" si="32"/>
        <v>R 4500</v>
      </c>
      <c r="G2094"/>
    </row>
    <row r="2095" spans="1:7" ht="12.95" customHeight="1" x14ac:dyDescent="0.2">
      <c r="A2095" s="66">
        <v>4501</v>
      </c>
      <c r="B2095" s="66"/>
      <c r="C2095" s="98" t="s">
        <v>1569</v>
      </c>
      <c r="D2095" s="108">
        <v>304</v>
      </c>
      <c r="E2095" s="67" t="s">
        <v>3222</v>
      </c>
      <c r="F2095" s="54" t="str">
        <f t="shared" si="32"/>
        <v>R 4501</v>
      </c>
      <c r="G2095"/>
    </row>
    <row r="2096" spans="1:7" ht="12.95" customHeight="1" x14ac:dyDescent="0.2">
      <c r="A2096" s="66">
        <v>4502</v>
      </c>
      <c r="B2096" s="66"/>
      <c r="C2096" s="98" t="s">
        <v>1570</v>
      </c>
      <c r="D2096" s="108">
        <v>232.64</v>
      </c>
      <c r="E2096" s="67" t="s">
        <v>3222</v>
      </c>
      <c r="F2096" s="54" t="str">
        <f t="shared" si="32"/>
        <v>R 4502</v>
      </c>
      <c r="G2096"/>
    </row>
    <row r="2097" spans="1:7" ht="12.95" customHeight="1" x14ac:dyDescent="0.2">
      <c r="A2097" s="66">
        <v>4503</v>
      </c>
      <c r="B2097" s="66"/>
      <c r="C2097" s="98" t="s">
        <v>1571</v>
      </c>
      <c r="D2097" s="108">
        <v>214.08</v>
      </c>
      <c r="E2097" s="67" t="s">
        <v>3222</v>
      </c>
      <c r="F2097" s="54" t="str">
        <f t="shared" si="32"/>
        <v>R 4503</v>
      </c>
      <c r="G2097"/>
    </row>
    <row r="2098" spans="1:7" ht="12.95" customHeight="1" x14ac:dyDescent="0.2">
      <c r="A2098" s="66">
        <v>4504</v>
      </c>
      <c r="B2098" s="66"/>
      <c r="C2098" s="98" t="s">
        <v>1571</v>
      </c>
      <c r="D2098" s="108">
        <v>308.48</v>
      </c>
      <c r="E2098" s="67" t="s">
        <v>3222</v>
      </c>
      <c r="F2098" s="54" t="str">
        <f t="shared" si="32"/>
        <v>R 4504</v>
      </c>
      <c r="G2098"/>
    </row>
    <row r="2099" spans="1:7" ht="12.95" customHeight="1" x14ac:dyDescent="0.2">
      <c r="A2099" s="66">
        <v>4505</v>
      </c>
      <c r="B2099" s="66"/>
      <c r="C2099" s="98" t="s">
        <v>1572</v>
      </c>
      <c r="D2099" s="108">
        <v>283.52</v>
      </c>
      <c r="E2099" s="67" t="s">
        <v>3222</v>
      </c>
      <c r="F2099" s="54" t="str">
        <f t="shared" si="32"/>
        <v>R 4505</v>
      </c>
      <c r="G2099"/>
    </row>
    <row r="2100" spans="1:7" ht="12.95" customHeight="1" x14ac:dyDescent="0.2">
      <c r="A2100" s="66">
        <v>4506</v>
      </c>
      <c r="B2100" s="66"/>
      <c r="C2100" s="98" t="s">
        <v>1573</v>
      </c>
      <c r="D2100" s="108">
        <v>118.4</v>
      </c>
      <c r="E2100" s="67" t="s">
        <v>3222</v>
      </c>
      <c r="F2100" s="54" t="str">
        <f t="shared" si="32"/>
        <v>R 4506</v>
      </c>
      <c r="G2100"/>
    </row>
    <row r="2101" spans="1:7" ht="12.95" customHeight="1" x14ac:dyDescent="0.2">
      <c r="A2101" s="66">
        <v>4507</v>
      </c>
      <c r="B2101" s="66"/>
      <c r="C2101" s="98" t="s">
        <v>1569</v>
      </c>
      <c r="D2101" s="108">
        <v>392</v>
      </c>
      <c r="E2101" s="67" t="s">
        <v>3222</v>
      </c>
      <c r="F2101" s="54" t="str">
        <f t="shared" si="32"/>
        <v>R 4507</v>
      </c>
      <c r="G2101"/>
    </row>
    <row r="2102" spans="1:7" ht="12.95" customHeight="1" x14ac:dyDescent="0.2">
      <c r="A2102" s="66">
        <v>4508</v>
      </c>
      <c r="B2102" s="66"/>
      <c r="C2102" s="98" t="s">
        <v>1569</v>
      </c>
      <c r="D2102" s="108">
        <v>308.48</v>
      </c>
      <c r="E2102" s="67" t="s">
        <v>3222</v>
      </c>
      <c r="F2102" s="54" t="str">
        <f t="shared" si="32"/>
        <v>R 4508</v>
      </c>
      <c r="G2102"/>
    </row>
    <row r="2103" spans="1:7" ht="12.95" customHeight="1" x14ac:dyDescent="0.2">
      <c r="A2103" s="66">
        <v>4509</v>
      </c>
      <c r="B2103" s="66"/>
      <c r="C2103" s="98" t="s">
        <v>1569</v>
      </c>
      <c r="D2103" s="108">
        <v>372.8</v>
      </c>
      <c r="E2103" s="67" t="s">
        <v>3222</v>
      </c>
      <c r="F2103" s="54" t="str">
        <f t="shared" si="32"/>
        <v>R 4509</v>
      </c>
      <c r="G2103"/>
    </row>
    <row r="2104" spans="1:7" ht="12.95" customHeight="1" x14ac:dyDescent="0.2">
      <c r="A2104" s="66">
        <v>4510</v>
      </c>
      <c r="B2104" s="66"/>
      <c r="C2104" s="98" t="s">
        <v>1568</v>
      </c>
      <c r="D2104" s="108">
        <v>1762.24</v>
      </c>
      <c r="E2104" s="68" t="s">
        <v>3222</v>
      </c>
      <c r="F2104" s="54" t="str">
        <f t="shared" si="32"/>
        <v>R 4510</v>
      </c>
      <c r="G2104"/>
    </row>
    <row r="2105" spans="1:7" ht="12.95" customHeight="1" x14ac:dyDescent="0.2">
      <c r="A2105" s="66">
        <v>4511</v>
      </c>
      <c r="B2105" s="66"/>
      <c r="C2105" s="98" t="s">
        <v>1573</v>
      </c>
      <c r="D2105" s="108">
        <v>118.4</v>
      </c>
      <c r="E2105" s="67" t="s">
        <v>3222</v>
      </c>
      <c r="F2105" s="54" t="str">
        <f t="shared" si="32"/>
        <v>R 4511</v>
      </c>
      <c r="G2105"/>
    </row>
    <row r="2106" spans="1:7" ht="12.95" customHeight="1" x14ac:dyDescent="0.2">
      <c r="A2106" s="66">
        <v>4512</v>
      </c>
      <c r="B2106" s="66"/>
      <c r="C2106" s="98" t="s">
        <v>1574</v>
      </c>
      <c r="D2106" s="108">
        <v>313.60000000000002</v>
      </c>
      <c r="E2106" s="67" t="s">
        <v>3222</v>
      </c>
      <c r="F2106" s="54" t="str">
        <f t="shared" si="32"/>
        <v>R 4512</v>
      </c>
      <c r="G2106"/>
    </row>
    <row r="2107" spans="1:7" ht="12.95" customHeight="1" x14ac:dyDescent="0.2">
      <c r="A2107" s="66">
        <v>4513</v>
      </c>
      <c r="B2107" s="66"/>
      <c r="C2107" s="98" t="s">
        <v>1575</v>
      </c>
      <c r="D2107" s="108">
        <v>1139.2</v>
      </c>
      <c r="E2107" s="67" t="s">
        <v>3222</v>
      </c>
      <c r="F2107" s="54" t="str">
        <f t="shared" si="32"/>
        <v>R 4513</v>
      </c>
      <c r="G2107"/>
    </row>
    <row r="2108" spans="1:7" ht="12.95" customHeight="1" x14ac:dyDescent="0.2">
      <c r="A2108" s="66">
        <v>4514</v>
      </c>
      <c r="B2108" s="66"/>
      <c r="C2108" s="98" t="s">
        <v>1576</v>
      </c>
      <c r="D2108" s="108">
        <v>249.6</v>
      </c>
      <c r="E2108" s="67" t="s">
        <v>3222</v>
      </c>
      <c r="F2108" s="54" t="str">
        <f t="shared" si="32"/>
        <v>R 4514</v>
      </c>
      <c r="G2108"/>
    </row>
    <row r="2109" spans="1:7" ht="12.95" customHeight="1" x14ac:dyDescent="0.2">
      <c r="A2109" s="69">
        <v>4515</v>
      </c>
      <c r="B2109" s="73"/>
      <c r="C2109" s="69" t="s">
        <v>5029</v>
      </c>
      <c r="D2109" s="108">
        <v>1792</v>
      </c>
      <c r="E2109" s="70" t="s">
        <v>3222</v>
      </c>
      <c r="F2109" s="54" t="str">
        <f t="shared" si="32"/>
        <v>R 4515</v>
      </c>
      <c r="G2109"/>
    </row>
    <row r="2110" spans="1:7" ht="12.95" customHeight="1" x14ac:dyDescent="0.2">
      <c r="A2110" s="66">
        <v>4516</v>
      </c>
      <c r="B2110" s="66"/>
      <c r="C2110" s="98" t="s">
        <v>2900</v>
      </c>
      <c r="D2110" s="108">
        <v>1792</v>
      </c>
      <c r="E2110" s="67" t="s">
        <v>3222</v>
      </c>
      <c r="F2110" s="54" t="str">
        <f t="shared" si="32"/>
        <v>R 4516</v>
      </c>
      <c r="G2110"/>
    </row>
    <row r="2111" spans="1:7" ht="12.95" customHeight="1" x14ac:dyDescent="0.2">
      <c r="A2111" s="66">
        <v>4517</v>
      </c>
      <c r="B2111" s="66"/>
      <c r="C2111" s="98" t="s">
        <v>1577</v>
      </c>
      <c r="D2111" s="108">
        <v>537.28</v>
      </c>
      <c r="E2111" s="67" t="s">
        <v>3222</v>
      </c>
      <c r="F2111" s="54" t="str">
        <f t="shared" si="32"/>
        <v>R 4517</v>
      </c>
      <c r="G2111"/>
    </row>
    <row r="2112" spans="1:7" ht="12.95" customHeight="1" x14ac:dyDescent="0.2">
      <c r="A2112" s="66">
        <v>4518</v>
      </c>
      <c r="B2112" s="66"/>
      <c r="C2112" s="98" t="s">
        <v>2901</v>
      </c>
      <c r="D2112" s="108">
        <v>960</v>
      </c>
      <c r="E2112" s="67" t="s">
        <v>3222</v>
      </c>
      <c r="F2112" s="54" t="str">
        <f t="shared" si="32"/>
        <v>R 4518</v>
      </c>
      <c r="G2112"/>
    </row>
    <row r="2113" spans="1:7" ht="12.95" customHeight="1" x14ac:dyDescent="0.2">
      <c r="A2113" s="69">
        <v>4519</v>
      </c>
      <c r="B2113" s="73"/>
      <c r="C2113" s="69" t="s">
        <v>5030</v>
      </c>
      <c r="D2113" s="108">
        <v>384</v>
      </c>
      <c r="E2113" s="70" t="s">
        <v>3222</v>
      </c>
      <c r="F2113" s="54" t="str">
        <f t="shared" si="32"/>
        <v>R 4519</v>
      </c>
      <c r="G2113"/>
    </row>
    <row r="2114" spans="1:7" ht="12.95" customHeight="1" x14ac:dyDescent="0.2">
      <c r="A2114" s="66">
        <v>4523</v>
      </c>
      <c r="B2114" s="66"/>
      <c r="C2114" s="98" t="s">
        <v>2902</v>
      </c>
      <c r="D2114" s="108">
        <v>780.8</v>
      </c>
      <c r="E2114" s="67" t="s">
        <v>3222</v>
      </c>
      <c r="F2114" s="54" t="str">
        <f t="shared" si="32"/>
        <v>R 4523</v>
      </c>
      <c r="G2114"/>
    </row>
    <row r="2115" spans="1:7" ht="12.95" customHeight="1" x14ac:dyDescent="0.2">
      <c r="A2115" s="66">
        <v>4528</v>
      </c>
      <c r="B2115" s="66"/>
      <c r="C2115" s="98" t="s">
        <v>477</v>
      </c>
      <c r="D2115" s="108">
        <v>704</v>
      </c>
      <c r="E2115" s="67" t="s">
        <v>3222</v>
      </c>
      <c r="F2115" s="54" t="str">
        <f t="shared" si="32"/>
        <v>R 4528</v>
      </c>
      <c r="G2115"/>
    </row>
    <row r="2116" spans="1:7" ht="12.95" customHeight="1" x14ac:dyDescent="0.2">
      <c r="A2116" s="69">
        <v>4529</v>
      </c>
      <c r="B2116" s="73"/>
      <c r="C2116" s="69" t="s">
        <v>5031</v>
      </c>
      <c r="D2116" s="108">
        <v>1344</v>
      </c>
      <c r="E2116" s="70" t="s">
        <v>3222</v>
      </c>
      <c r="F2116" s="54" t="str">
        <f t="shared" si="32"/>
        <v>R 4529</v>
      </c>
      <c r="G2116"/>
    </row>
    <row r="2117" spans="1:7" ht="12.95" customHeight="1" x14ac:dyDescent="0.2">
      <c r="A2117" s="66">
        <v>4533</v>
      </c>
      <c r="B2117" s="66"/>
      <c r="C2117" s="98" t="s">
        <v>2827</v>
      </c>
      <c r="D2117" s="108">
        <v>320</v>
      </c>
      <c r="E2117" s="67" t="s">
        <v>3222</v>
      </c>
      <c r="F2117" s="54" t="str">
        <f t="shared" ref="F2117:F2180" si="33">"R "&amp;A2117</f>
        <v>R 4533</v>
      </c>
      <c r="G2117"/>
    </row>
    <row r="2118" spans="1:7" ht="12.95" customHeight="1" x14ac:dyDescent="0.2">
      <c r="A2118" s="69">
        <v>4536</v>
      </c>
      <c r="B2118" s="73"/>
      <c r="C2118" s="69" t="s">
        <v>5032</v>
      </c>
      <c r="D2118" s="108">
        <v>659.2</v>
      </c>
      <c r="E2118" s="70" t="s">
        <v>3222</v>
      </c>
      <c r="F2118" s="54" t="str">
        <f t="shared" si="33"/>
        <v>R 4536</v>
      </c>
      <c r="G2118"/>
    </row>
    <row r="2119" spans="1:7" ht="12.95" customHeight="1" x14ac:dyDescent="0.2">
      <c r="A2119" s="66">
        <v>4538</v>
      </c>
      <c r="B2119" s="66"/>
      <c r="C2119" s="98" t="s">
        <v>2828</v>
      </c>
      <c r="D2119" s="108">
        <v>518.4</v>
      </c>
      <c r="E2119" s="67" t="s">
        <v>3222</v>
      </c>
      <c r="F2119" s="54" t="str">
        <f t="shared" si="33"/>
        <v>R 4538</v>
      </c>
      <c r="G2119"/>
    </row>
    <row r="2120" spans="1:7" ht="12.95" customHeight="1" x14ac:dyDescent="0.2">
      <c r="A2120" s="66">
        <v>4539</v>
      </c>
      <c r="B2120" s="66"/>
      <c r="C2120" s="98" t="s">
        <v>3584</v>
      </c>
      <c r="D2120" s="108" t="e">
        <v>#N/A</v>
      </c>
      <c r="E2120" s="67" t="s">
        <v>3222</v>
      </c>
      <c r="F2120" s="54" t="str">
        <f t="shared" si="33"/>
        <v>R 4539</v>
      </c>
      <c r="G2120"/>
    </row>
    <row r="2121" spans="1:7" ht="12.95" customHeight="1" x14ac:dyDescent="0.2">
      <c r="A2121" s="66">
        <v>4541</v>
      </c>
      <c r="B2121" s="66"/>
      <c r="C2121" s="98" t="s">
        <v>1578</v>
      </c>
      <c r="D2121" s="108">
        <v>133.44</v>
      </c>
      <c r="E2121" s="67" t="s">
        <v>3222</v>
      </c>
      <c r="F2121" s="54" t="str">
        <f t="shared" si="33"/>
        <v>R 4541</v>
      </c>
      <c r="G2121"/>
    </row>
    <row r="2122" spans="1:7" ht="12.95" customHeight="1" x14ac:dyDescent="0.2">
      <c r="A2122" s="66">
        <v>4542</v>
      </c>
      <c r="B2122" s="66"/>
      <c r="C2122" s="98" t="s">
        <v>1578</v>
      </c>
      <c r="D2122" s="108">
        <v>137.91999999999999</v>
      </c>
      <c r="E2122" s="67" t="s">
        <v>3222</v>
      </c>
      <c r="F2122" s="54" t="str">
        <f t="shared" si="33"/>
        <v>R 4542</v>
      </c>
      <c r="G2122"/>
    </row>
    <row r="2123" spans="1:7" ht="12.95" customHeight="1" x14ac:dyDescent="0.2">
      <c r="A2123" s="69">
        <v>4547</v>
      </c>
      <c r="B2123" s="73"/>
      <c r="C2123" s="69" t="s">
        <v>5033</v>
      </c>
      <c r="D2123" s="108">
        <v>448</v>
      </c>
      <c r="E2123" s="70" t="s">
        <v>3222</v>
      </c>
      <c r="F2123" s="54" t="str">
        <f t="shared" si="33"/>
        <v>R 4547</v>
      </c>
      <c r="G2123"/>
    </row>
    <row r="2124" spans="1:7" ht="12.95" customHeight="1" x14ac:dyDescent="0.2">
      <c r="A2124" s="66">
        <v>4550</v>
      </c>
      <c r="B2124" s="66"/>
      <c r="C2124" s="98" t="s">
        <v>1579</v>
      </c>
      <c r="D2124" s="108">
        <v>624.64</v>
      </c>
      <c r="E2124" s="67" t="s">
        <v>3222</v>
      </c>
      <c r="F2124" s="54" t="str">
        <f t="shared" si="33"/>
        <v>R 4550</v>
      </c>
      <c r="G2124"/>
    </row>
    <row r="2125" spans="1:7" ht="12.95" customHeight="1" x14ac:dyDescent="0.2">
      <c r="A2125" s="66">
        <v>4551</v>
      </c>
      <c r="B2125" s="66"/>
      <c r="C2125" s="98" t="s">
        <v>1580</v>
      </c>
      <c r="D2125" s="108">
        <v>637.44000000000005</v>
      </c>
      <c r="E2125" s="67" t="s">
        <v>3222</v>
      </c>
      <c r="F2125" s="54" t="str">
        <f t="shared" si="33"/>
        <v>R 4551</v>
      </c>
      <c r="G2125"/>
    </row>
    <row r="2126" spans="1:7" ht="12.95" customHeight="1" x14ac:dyDescent="0.2">
      <c r="A2126" s="66">
        <v>4552</v>
      </c>
      <c r="B2126" s="66"/>
      <c r="C2126" s="98" t="s">
        <v>1581</v>
      </c>
      <c r="D2126" s="108">
        <v>880.64</v>
      </c>
      <c r="E2126" s="67" t="s">
        <v>3222</v>
      </c>
      <c r="F2126" s="54" t="str">
        <f t="shared" si="33"/>
        <v>R 4552</v>
      </c>
      <c r="G2126"/>
    </row>
    <row r="2127" spans="1:7" ht="12.95" customHeight="1" x14ac:dyDescent="0.2">
      <c r="A2127" s="66">
        <v>4553</v>
      </c>
      <c r="B2127" s="66"/>
      <c r="C2127" s="98" t="s">
        <v>1579</v>
      </c>
      <c r="D2127" s="108">
        <v>864.32</v>
      </c>
      <c r="E2127" s="67" t="s">
        <v>3222</v>
      </c>
      <c r="F2127" s="54" t="str">
        <f t="shared" si="33"/>
        <v>R 4553</v>
      </c>
      <c r="G2127"/>
    </row>
    <row r="2128" spans="1:7" ht="12.95" customHeight="1" x14ac:dyDescent="0.2">
      <c r="A2128" s="66">
        <v>4554</v>
      </c>
      <c r="B2128" s="66"/>
      <c r="C2128" s="98" t="s">
        <v>1582</v>
      </c>
      <c r="D2128" s="108">
        <v>537.28</v>
      </c>
      <c r="E2128" s="67" t="s">
        <v>3222</v>
      </c>
      <c r="F2128" s="54" t="str">
        <f t="shared" si="33"/>
        <v>R 4554</v>
      </c>
      <c r="G2128"/>
    </row>
    <row r="2129" spans="1:7" ht="12.95" customHeight="1" x14ac:dyDescent="0.2">
      <c r="A2129" s="66">
        <v>4555</v>
      </c>
      <c r="B2129" s="66"/>
      <c r="C2129" s="98" t="s">
        <v>1583</v>
      </c>
      <c r="D2129" s="108">
        <v>576</v>
      </c>
      <c r="E2129" s="67" t="s">
        <v>3222</v>
      </c>
      <c r="F2129" s="54" t="str">
        <f t="shared" si="33"/>
        <v>R 4555</v>
      </c>
      <c r="G2129"/>
    </row>
    <row r="2130" spans="1:7" ht="12.95" customHeight="1" x14ac:dyDescent="0.2">
      <c r="A2130" s="66">
        <v>4556</v>
      </c>
      <c r="B2130" s="66"/>
      <c r="C2130" s="98" t="s">
        <v>1584</v>
      </c>
      <c r="D2130" s="108">
        <v>624.64</v>
      </c>
      <c r="E2130" s="67" t="s">
        <v>3222</v>
      </c>
      <c r="F2130" s="54" t="str">
        <f t="shared" si="33"/>
        <v>R 4556</v>
      </c>
      <c r="G2130"/>
    </row>
    <row r="2131" spans="1:7" ht="12.95" customHeight="1" x14ac:dyDescent="0.2">
      <c r="A2131" s="66">
        <v>4557</v>
      </c>
      <c r="B2131" s="66"/>
      <c r="C2131" s="98" t="s">
        <v>1585</v>
      </c>
      <c r="D2131" s="108">
        <v>585.91999999999996</v>
      </c>
      <c r="E2131" s="67" t="s">
        <v>3222</v>
      </c>
      <c r="F2131" s="54" t="str">
        <f t="shared" si="33"/>
        <v>R 4557</v>
      </c>
      <c r="G2131"/>
    </row>
    <row r="2132" spans="1:7" ht="12.95" customHeight="1" x14ac:dyDescent="0.2">
      <c r="A2132" s="66">
        <v>4558</v>
      </c>
      <c r="B2132" s="66"/>
      <c r="C2132" s="98" t="s">
        <v>1586</v>
      </c>
      <c r="D2132" s="108">
        <v>713.92</v>
      </c>
      <c r="E2132" s="67" t="s">
        <v>3222</v>
      </c>
      <c r="F2132" s="54" t="str">
        <f t="shared" si="33"/>
        <v>R 4558</v>
      </c>
      <c r="G2132"/>
    </row>
    <row r="2133" spans="1:7" ht="12.95" customHeight="1" x14ac:dyDescent="0.2">
      <c r="A2133" s="66">
        <v>4559</v>
      </c>
      <c r="B2133" s="66"/>
      <c r="C2133" s="98" t="s">
        <v>1580</v>
      </c>
      <c r="D2133" s="108">
        <v>3584</v>
      </c>
      <c r="E2133" s="67" t="s">
        <v>3222</v>
      </c>
      <c r="F2133" s="54" t="str">
        <f t="shared" si="33"/>
        <v>R 4559</v>
      </c>
      <c r="G2133"/>
    </row>
    <row r="2134" spans="1:7" ht="12.95" customHeight="1" x14ac:dyDescent="0.2">
      <c r="A2134" s="66">
        <v>4560</v>
      </c>
      <c r="B2134" s="66"/>
      <c r="C2134" s="98" t="s">
        <v>1587</v>
      </c>
      <c r="D2134" s="108">
        <v>552.64</v>
      </c>
      <c r="E2134" s="67" t="s">
        <v>3222</v>
      </c>
      <c r="F2134" s="54" t="str">
        <f t="shared" si="33"/>
        <v>R 4560</v>
      </c>
      <c r="G2134"/>
    </row>
    <row r="2135" spans="1:7" ht="12.95" customHeight="1" x14ac:dyDescent="0.2">
      <c r="A2135" s="66">
        <v>4561</v>
      </c>
      <c r="B2135" s="66"/>
      <c r="C2135" s="98" t="s">
        <v>1588</v>
      </c>
      <c r="D2135" s="108">
        <v>227.84</v>
      </c>
      <c r="E2135" s="67" t="s">
        <v>3222</v>
      </c>
      <c r="F2135" s="54" t="str">
        <f t="shared" si="33"/>
        <v>R 4561</v>
      </c>
      <c r="G2135"/>
    </row>
    <row r="2136" spans="1:7" ht="12.95" customHeight="1" x14ac:dyDescent="0.2">
      <c r="A2136" s="66">
        <v>4562</v>
      </c>
      <c r="B2136" s="66"/>
      <c r="C2136" s="98" t="s">
        <v>1589</v>
      </c>
      <c r="D2136" s="108">
        <v>281.27999999999997</v>
      </c>
      <c r="E2136" s="67" t="s">
        <v>3222</v>
      </c>
      <c r="F2136" s="54" t="str">
        <f t="shared" si="33"/>
        <v>R 4562</v>
      </c>
      <c r="G2136"/>
    </row>
    <row r="2137" spans="1:7" ht="12.95" customHeight="1" x14ac:dyDescent="0.2">
      <c r="A2137" s="66">
        <v>4563</v>
      </c>
      <c r="B2137" s="66"/>
      <c r="C2137" s="98" t="s">
        <v>1590</v>
      </c>
      <c r="D2137" s="108">
        <v>281.27999999999997</v>
      </c>
      <c r="E2137" s="67" t="s">
        <v>3222</v>
      </c>
      <c r="F2137" s="54" t="str">
        <f t="shared" si="33"/>
        <v>R 4563</v>
      </c>
      <c r="G2137"/>
    </row>
    <row r="2138" spans="1:7" ht="12.95" customHeight="1" x14ac:dyDescent="0.2">
      <c r="A2138" s="66">
        <v>4564</v>
      </c>
      <c r="B2138" s="66"/>
      <c r="C2138" s="98" t="s">
        <v>1591</v>
      </c>
      <c r="D2138" s="108">
        <v>243.2</v>
      </c>
      <c r="E2138" s="67" t="s">
        <v>3222</v>
      </c>
      <c r="F2138" s="54" t="str">
        <f t="shared" si="33"/>
        <v>R 4564</v>
      </c>
      <c r="G2138"/>
    </row>
    <row r="2139" spans="1:7" ht="12.95" customHeight="1" x14ac:dyDescent="0.2">
      <c r="A2139" s="66">
        <v>4565</v>
      </c>
      <c r="B2139" s="66"/>
      <c r="C2139" s="98" t="s">
        <v>1592</v>
      </c>
      <c r="D2139" s="108">
        <v>584.96</v>
      </c>
      <c r="E2139" s="67" t="s">
        <v>3222</v>
      </c>
      <c r="F2139" s="54" t="str">
        <f t="shared" si="33"/>
        <v>R 4565</v>
      </c>
      <c r="G2139"/>
    </row>
    <row r="2140" spans="1:7" ht="12.95" customHeight="1" x14ac:dyDescent="0.2">
      <c r="A2140" s="66">
        <v>4566</v>
      </c>
      <c r="B2140" s="66"/>
      <c r="C2140" s="98" t="s">
        <v>1593</v>
      </c>
      <c r="D2140" s="108">
        <v>231.68</v>
      </c>
      <c r="E2140" s="67" t="s">
        <v>3222</v>
      </c>
      <c r="F2140" s="54" t="str">
        <f t="shared" si="33"/>
        <v>R 4566</v>
      </c>
      <c r="G2140"/>
    </row>
    <row r="2141" spans="1:7" ht="12.95" customHeight="1" x14ac:dyDescent="0.2">
      <c r="A2141" s="66">
        <v>4567</v>
      </c>
      <c r="B2141" s="66"/>
      <c r="C2141" s="98" t="s">
        <v>1594</v>
      </c>
      <c r="D2141" s="108">
        <v>524.79999999999995</v>
      </c>
      <c r="E2141" s="67" t="s">
        <v>3222</v>
      </c>
      <c r="F2141" s="54" t="str">
        <f t="shared" si="33"/>
        <v>R 4567</v>
      </c>
      <c r="G2141"/>
    </row>
    <row r="2142" spans="1:7" ht="12.95" customHeight="1" x14ac:dyDescent="0.2">
      <c r="A2142" s="66">
        <v>4568</v>
      </c>
      <c r="B2142" s="66"/>
      <c r="C2142" s="98" t="s">
        <v>1595</v>
      </c>
      <c r="D2142" s="108">
        <v>3584</v>
      </c>
      <c r="E2142" s="67" t="s">
        <v>3222</v>
      </c>
      <c r="F2142" s="54" t="str">
        <f t="shared" si="33"/>
        <v>R 4568</v>
      </c>
      <c r="G2142"/>
    </row>
    <row r="2143" spans="1:7" ht="12.95" customHeight="1" x14ac:dyDescent="0.2">
      <c r="A2143" s="66">
        <v>4569</v>
      </c>
      <c r="B2143" s="66"/>
      <c r="C2143" s="98" t="s">
        <v>1596</v>
      </c>
      <c r="D2143" s="108">
        <v>575.04</v>
      </c>
      <c r="E2143" s="67" t="s">
        <v>3222</v>
      </c>
      <c r="F2143" s="54" t="str">
        <f t="shared" si="33"/>
        <v>R 4569</v>
      </c>
      <c r="G2143"/>
    </row>
    <row r="2144" spans="1:7" ht="12.95" customHeight="1" x14ac:dyDescent="0.2">
      <c r="A2144" s="66">
        <v>4570</v>
      </c>
      <c r="B2144" s="66"/>
      <c r="C2144" s="98" t="s">
        <v>2256</v>
      </c>
      <c r="D2144" s="108">
        <v>806.72</v>
      </c>
      <c r="E2144" s="67" t="s">
        <v>3198</v>
      </c>
      <c r="F2144" s="54" t="str">
        <f t="shared" si="33"/>
        <v>R 4570</v>
      </c>
      <c r="G2144"/>
    </row>
    <row r="2145" spans="1:7" ht="12.95" customHeight="1" x14ac:dyDescent="0.2">
      <c r="A2145" s="66">
        <v>4571</v>
      </c>
      <c r="B2145" s="66"/>
      <c r="C2145" s="98" t="s">
        <v>2252</v>
      </c>
      <c r="D2145" s="108">
        <v>1152</v>
      </c>
      <c r="E2145" s="67" t="s">
        <v>3198</v>
      </c>
      <c r="F2145" s="54" t="str">
        <f t="shared" si="33"/>
        <v>R 4571</v>
      </c>
      <c r="G2145"/>
    </row>
    <row r="2146" spans="1:7" ht="12.95" customHeight="1" x14ac:dyDescent="0.2">
      <c r="A2146" s="66">
        <v>4572</v>
      </c>
      <c r="B2146" s="66"/>
      <c r="C2146" s="98" t="s">
        <v>1597</v>
      </c>
      <c r="D2146" s="108">
        <v>680.64</v>
      </c>
      <c r="E2146" s="67" t="s">
        <v>3222</v>
      </c>
      <c r="F2146" s="54" t="str">
        <f t="shared" si="33"/>
        <v>R 4572</v>
      </c>
      <c r="G2146"/>
    </row>
    <row r="2147" spans="1:7" ht="12.95" customHeight="1" x14ac:dyDescent="0.2">
      <c r="A2147" s="66">
        <v>4573</v>
      </c>
      <c r="B2147" s="66"/>
      <c r="C2147" s="98" t="s">
        <v>1598</v>
      </c>
      <c r="D2147" s="108">
        <v>473.28</v>
      </c>
      <c r="E2147" s="67" t="s">
        <v>3222</v>
      </c>
      <c r="F2147" s="54" t="str">
        <f t="shared" si="33"/>
        <v>R 4573</v>
      </c>
      <c r="G2147"/>
    </row>
    <row r="2148" spans="1:7" ht="12.95" customHeight="1" x14ac:dyDescent="0.2">
      <c r="A2148" s="66">
        <v>4574</v>
      </c>
      <c r="B2148" s="66"/>
      <c r="C2148" s="98" t="s">
        <v>1599</v>
      </c>
      <c r="D2148" s="108">
        <v>1113.28</v>
      </c>
      <c r="E2148" s="67" t="s">
        <v>3222</v>
      </c>
      <c r="F2148" s="54" t="str">
        <f t="shared" si="33"/>
        <v>R 4574</v>
      </c>
      <c r="G2148"/>
    </row>
    <row r="2149" spans="1:7" ht="12.95" customHeight="1" x14ac:dyDescent="0.2">
      <c r="A2149" s="66">
        <v>4575</v>
      </c>
      <c r="B2149" s="66"/>
      <c r="C2149" s="98" t="s">
        <v>1590</v>
      </c>
      <c r="D2149" s="108">
        <v>768</v>
      </c>
      <c r="E2149" s="67" t="s">
        <v>3222</v>
      </c>
      <c r="F2149" s="54" t="str">
        <f t="shared" si="33"/>
        <v>R 4575</v>
      </c>
      <c r="G2149"/>
    </row>
    <row r="2150" spans="1:7" ht="12.95" customHeight="1" x14ac:dyDescent="0.2">
      <c r="A2150" s="66">
        <v>4576</v>
      </c>
      <c r="B2150" s="66"/>
      <c r="C2150" s="98" t="s">
        <v>1573</v>
      </c>
      <c r="D2150" s="108">
        <v>1305.28</v>
      </c>
      <c r="E2150" s="67" t="s">
        <v>3222</v>
      </c>
      <c r="F2150" s="54" t="str">
        <f t="shared" si="33"/>
        <v>R 4576</v>
      </c>
      <c r="G2150"/>
    </row>
    <row r="2151" spans="1:7" ht="12.95" customHeight="1" x14ac:dyDescent="0.2">
      <c r="A2151" s="66">
        <v>4577</v>
      </c>
      <c r="B2151" s="66"/>
      <c r="C2151" s="98" t="s">
        <v>1572</v>
      </c>
      <c r="D2151" s="108">
        <v>1305.28</v>
      </c>
      <c r="E2151" s="67" t="s">
        <v>3222</v>
      </c>
      <c r="F2151" s="54" t="str">
        <f t="shared" si="33"/>
        <v>R 4577</v>
      </c>
      <c r="G2151"/>
    </row>
    <row r="2152" spans="1:7" ht="12.95" customHeight="1" x14ac:dyDescent="0.2">
      <c r="A2152" s="66">
        <v>4578</v>
      </c>
      <c r="B2152" s="66"/>
      <c r="C2152" s="98" t="s">
        <v>1600</v>
      </c>
      <c r="D2152" s="108">
        <v>704</v>
      </c>
      <c r="E2152" s="67" t="s">
        <v>3222</v>
      </c>
      <c r="F2152" s="54" t="str">
        <f t="shared" si="33"/>
        <v>R 4578</v>
      </c>
      <c r="G2152"/>
    </row>
    <row r="2153" spans="1:7" ht="12.95" customHeight="1" x14ac:dyDescent="0.2">
      <c r="A2153" s="66">
        <v>4579</v>
      </c>
      <c r="B2153" s="66"/>
      <c r="C2153" s="98" t="s">
        <v>1629</v>
      </c>
      <c r="D2153" s="108">
        <v>2291.1999999999998</v>
      </c>
      <c r="E2153" s="67" t="s">
        <v>3222</v>
      </c>
      <c r="F2153" s="54" t="str">
        <f t="shared" si="33"/>
        <v>R 4579</v>
      </c>
      <c r="G2153"/>
    </row>
    <row r="2154" spans="1:7" ht="12.95" customHeight="1" x14ac:dyDescent="0.2">
      <c r="A2154" s="66">
        <v>4580</v>
      </c>
      <c r="B2154" s="66"/>
      <c r="C2154" s="98" t="s">
        <v>1610</v>
      </c>
      <c r="D2154" s="108">
        <v>576</v>
      </c>
      <c r="E2154" s="67" t="s">
        <v>3222</v>
      </c>
      <c r="F2154" s="54" t="str">
        <f t="shared" si="33"/>
        <v>R 4580</v>
      </c>
      <c r="G2154"/>
    </row>
    <row r="2155" spans="1:7" ht="12.95" customHeight="1" x14ac:dyDescent="0.2">
      <c r="A2155" s="66">
        <v>4581</v>
      </c>
      <c r="B2155" s="66"/>
      <c r="C2155" s="98" t="s">
        <v>1601</v>
      </c>
      <c r="D2155" s="108">
        <v>307.2</v>
      </c>
      <c r="E2155" s="67" t="s">
        <v>3222</v>
      </c>
      <c r="F2155" s="54" t="str">
        <f t="shared" si="33"/>
        <v>R 4581</v>
      </c>
      <c r="G2155"/>
    </row>
    <row r="2156" spans="1:7" ht="12.95" customHeight="1" x14ac:dyDescent="0.2">
      <c r="A2156" s="66">
        <v>4582</v>
      </c>
      <c r="B2156" s="66"/>
      <c r="C2156" s="98" t="s">
        <v>1600</v>
      </c>
      <c r="D2156" s="108">
        <v>550.72</v>
      </c>
      <c r="E2156" s="67" t="s">
        <v>3222</v>
      </c>
      <c r="F2156" s="54" t="str">
        <f t="shared" si="33"/>
        <v>R 4582</v>
      </c>
      <c r="G2156"/>
    </row>
    <row r="2157" spans="1:7" ht="12.95" customHeight="1" x14ac:dyDescent="0.2">
      <c r="A2157" s="66">
        <v>4583</v>
      </c>
      <c r="B2157" s="66"/>
      <c r="C2157" s="98" t="s">
        <v>1602</v>
      </c>
      <c r="D2157" s="108">
        <v>265.92</v>
      </c>
      <c r="E2157" s="67" t="s">
        <v>3222</v>
      </c>
      <c r="F2157" s="54" t="str">
        <f t="shared" si="33"/>
        <v>R 4583</v>
      </c>
      <c r="G2157"/>
    </row>
    <row r="2158" spans="1:7" ht="12.95" customHeight="1" x14ac:dyDescent="0.2">
      <c r="A2158" s="66">
        <v>4584</v>
      </c>
      <c r="B2158" s="66"/>
      <c r="C2158" s="98" t="s">
        <v>1603</v>
      </c>
      <c r="D2158" s="108">
        <v>532.79999999999995</v>
      </c>
      <c r="E2158" s="67" t="s">
        <v>3222</v>
      </c>
      <c r="F2158" s="54" t="str">
        <f t="shared" si="33"/>
        <v>R 4584</v>
      </c>
      <c r="G2158"/>
    </row>
    <row r="2159" spans="1:7" ht="12.95" customHeight="1" x14ac:dyDescent="0.2">
      <c r="A2159" s="66">
        <v>4585</v>
      </c>
      <c r="B2159" s="66"/>
      <c r="C2159" s="98" t="s">
        <v>1604</v>
      </c>
      <c r="D2159" s="108">
        <v>390.4</v>
      </c>
      <c r="E2159" s="67" t="s">
        <v>3222</v>
      </c>
      <c r="F2159" s="54" t="str">
        <f t="shared" si="33"/>
        <v>R 4585</v>
      </c>
      <c r="G2159"/>
    </row>
    <row r="2160" spans="1:7" ht="12.95" customHeight="1" x14ac:dyDescent="0.2">
      <c r="A2160" s="66">
        <v>4586</v>
      </c>
      <c r="B2160" s="66"/>
      <c r="C2160" s="98" t="s">
        <v>1608</v>
      </c>
      <c r="D2160" s="108">
        <v>655.36</v>
      </c>
      <c r="E2160" s="67" t="s">
        <v>3222</v>
      </c>
      <c r="F2160" s="54" t="str">
        <f t="shared" si="33"/>
        <v>R 4586</v>
      </c>
      <c r="G2160"/>
    </row>
    <row r="2161" spans="1:7" ht="12.95" customHeight="1" x14ac:dyDescent="0.2">
      <c r="A2161" s="66">
        <v>4587</v>
      </c>
      <c r="B2161" s="66"/>
      <c r="C2161" s="98" t="s">
        <v>1605</v>
      </c>
      <c r="D2161" s="108">
        <v>430.08</v>
      </c>
      <c r="E2161" s="67" t="s">
        <v>3222</v>
      </c>
      <c r="F2161" s="54" t="str">
        <f t="shared" si="33"/>
        <v>R 4587</v>
      </c>
      <c r="G2161"/>
    </row>
    <row r="2162" spans="1:7" ht="12.95" customHeight="1" x14ac:dyDescent="0.2">
      <c r="A2162" s="66">
        <v>4588</v>
      </c>
      <c r="B2162" s="66"/>
      <c r="C2162" s="98" t="s">
        <v>1609</v>
      </c>
      <c r="D2162" s="108">
        <v>599.36</v>
      </c>
      <c r="E2162" s="67" t="s">
        <v>3222</v>
      </c>
      <c r="F2162" s="54" t="str">
        <f t="shared" si="33"/>
        <v>R 4588</v>
      </c>
      <c r="G2162"/>
    </row>
    <row r="2163" spans="1:7" ht="12.95" customHeight="1" x14ac:dyDescent="0.2">
      <c r="A2163" s="66">
        <v>4589</v>
      </c>
      <c r="B2163" s="66"/>
      <c r="C2163" s="98" t="s">
        <v>1606</v>
      </c>
      <c r="D2163" s="108">
        <v>302.72000000000003</v>
      </c>
      <c r="E2163" s="67" t="s">
        <v>3222</v>
      </c>
      <c r="F2163" s="54" t="str">
        <f t="shared" si="33"/>
        <v>R 4589</v>
      </c>
      <c r="G2163"/>
    </row>
    <row r="2164" spans="1:7" ht="12.95" customHeight="1" x14ac:dyDescent="0.2">
      <c r="A2164" s="66">
        <v>4590</v>
      </c>
      <c r="B2164" s="66"/>
      <c r="C2164" s="98" t="s">
        <v>1607</v>
      </c>
      <c r="D2164" s="108">
        <v>302.08</v>
      </c>
      <c r="E2164" s="67" t="s">
        <v>3222</v>
      </c>
      <c r="F2164" s="54" t="str">
        <f t="shared" si="33"/>
        <v>R 4590</v>
      </c>
      <c r="G2164"/>
    </row>
    <row r="2165" spans="1:7" ht="12.95" customHeight="1" x14ac:dyDescent="0.2">
      <c r="A2165" s="66">
        <v>4591</v>
      </c>
      <c r="B2165" s="66"/>
      <c r="C2165" s="98" t="s">
        <v>1608</v>
      </c>
      <c r="D2165" s="108">
        <v>277.76</v>
      </c>
      <c r="E2165" s="67" t="s">
        <v>3222</v>
      </c>
      <c r="F2165" s="54" t="str">
        <f t="shared" si="33"/>
        <v>R 4591</v>
      </c>
      <c r="G2165"/>
    </row>
    <row r="2166" spans="1:7" ht="12.95" customHeight="1" x14ac:dyDescent="0.2">
      <c r="A2166" s="66">
        <v>4592</v>
      </c>
      <c r="B2166" s="66"/>
      <c r="C2166" s="98" t="s">
        <v>1607</v>
      </c>
      <c r="D2166" s="108">
        <v>1352</v>
      </c>
      <c r="E2166" s="67" t="s">
        <v>3222</v>
      </c>
      <c r="F2166" s="54" t="str">
        <f t="shared" si="33"/>
        <v>R 4592</v>
      </c>
      <c r="G2166"/>
    </row>
    <row r="2167" spans="1:7" ht="12.95" customHeight="1" x14ac:dyDescent="0.2">
      <c r="A2167" s="66">
        <v>4593</v>
      </c>
      <c r="B2167" s="66"/>
      <c r="C2167" s="98" t="s">
        <v>1609</v>
      </c>
      <c r="D2167" s="108">
        <v>217.28</v>
      </c>
      <c r="E2167" s="67" t="s">
        <v>3222</v>
      </c>
      <c r="F2167" s="54" t="str">
        <f t="shared" si="33"/>
        <v>R 4593</v>
      </c>
      <c r="G2167"/>
    </row>
    <row r="2168" spans="1:7" ht="12.95" customHeight="1" x14ac:dyDescent="0.2">
      <c r="A2168" s="66">
        <v>4594</v>
      </c>
      <c r="B2168" s="66"/>
      <c r="C2168" s="98" t="s">
        <v>1610</v>
      </c>
      <c r="D2168" s="108">
        <v>429.12</v>
      </c>
      <c r="E2168" s="67" t="s">
        <v>3222</v>
      </c>
      <c r="F2168" s="54" t="str">
        <f t="shared" si="33"/>
        <v>R 4594</v>
      </c>
      <c r="G2168"/>
    </row>
    <row r="2169" spans="1:7" ht="12.95" customHeight="1" x14ac:dyDescent="0.2">
      <c r="A2169" s="66">
        <v>4595</v>
      </c>
      <c r="B2169" s="66"/>
      <c r="C2169" s="98" t="s">
        <v>1611</v>
      </c>
      <c r="D2169" s="108">
        <v>697.6</v>
      </c>
      <c r="E2169" s="67" t="s">
        <v>3223</v>
      </c>
      <c r="F2169" s="54" t="str">
        <f t="shared" si="33"/>
        <v>R 4595</v>
      </c>
      <c r="G2169"/>
    </row>
    <row r="2170" spans="1:7" ht="12.95" customHeight="1" x14ac:dyDescent="0.2">
      <c r="A2170" s="66">
        <v>4596</v>
      </c>
      <c r="B2170" s="66"/>
      <c r="C2170" s="98" t="s">
        <v>1612</v>
      </c>
      <c r="D2170" s="108">
        <v>584</v>
      </c>
      <c r="E2170" s="67" t="s">
        <v>3223</v>
      </c>
      <c r="F2170" s="54" t="str">
        <f t="shared" si="33"/>
        <v>R 4596</v>
      </c>
      <c r="G2170"/>
    </row>
    <row r="2171" spans="1:7" ht="12.95" customHeight="1" x14ac:dyDescent="0.2">
      <c r="A2171" s="66">
        <v>4597</v>
      </c>
      <c r="B2171" s="66"/>
      <c r="C2171" s="98" t="s">
        <v>1613</v>
      </c>
      <c r="D2171" s="108">
        <v>627.20000000000005</v>
      </c>
      <c r="E2171" s="67" t="s">
        <v>3223</v>
      </c>
      <c r="F2171" s="54" t="str">
        <f t="shared" si="33"/>
        <v>R 4597</v>
      </c>
      <c r="G2171"/>
    </row>
    <row r="2172" spans="1:7" ht="12.95" customHeight="1" x14ac:dyDescent="0.2">
      <c r="A2172" s="66">
        <v>4598</v>
      </c>
      <c r="B2172" s="66"/>
      <c r="C2172" s="98" t="s">
        <v>1614</v>
      </c>
      <c r="D2172" s="108">
        <v>175.68</v>
      </c>
      <c r="E2172" s="67" t="s">
        <v>3222</v>
      </c>
      <c r="F2172" s="54" t="str">
        <f t="shared" si="33"/>
        <v>R 4598</v>
      </c>
      <c r="G2172"/>
    </row>
    <row r="2173" spans="1:7" ht="12.95" customHeight="1" x14ac:dyDescent="0.2">
      <c r="A2173" s="66">
        <v>4599</v>
      </c>
      <c r="B2173" s="66"/>
      <c r="C2173" s="98" t="s">
        <v>1615</v>
      </c>
      <c r="D2173" s="108">
        <v>204.8</v>
      </c>
      <c r="E2173" s="67" t="s">
        <v>3223</v>
      </c>
      <c r="F2173" s="54" t="str">
        <f t="shared" si="33"/>
        <v>R 4599</v>
      </c>
      <c r="G2173"/>
    </row>
    <row r="2174" spans="1:7" ht="12.95" customHeight="1" x14ac:dyDescent="0.2">
      <c r="A2174" s="66">
        <v>4600</v>
      </c>
      <c r="B2174" s="66"/>
      <c r="C2174" s="98" t="s">
        <v>1616</v>
      </c>
      <c r="D2174" s="108">
        <v>162.24</v>
      </c>
      <c r="E2174" s="67" t="s">
        <v>3222</v>
      </c>
      <c r="F2174" s="54" t="str">
        <f t="shared" si="33"/>
        <v>R 4600</v>
      </c>
      <c r="G2174"/>
    </row>
    <row r="2175" spans="1:7" ht="12.95" customHeight="1" x14ac:dyDescent="0.2">
      <c r="A2175" s="66">
        <v>4601</v>
      </c>
      <c r="B2175" s="66"/>
      <c r="C2175" s="98" t="s">
        <v>1617</v>
      </c>
      <c r="D2175" s="108">
        <v>760.64</v>
      </c>
      <c r="E2175" s="67" t="s">
        <v>3222</v>
      </c>
      <c r="F2175" s="54" t="str">
        <f t="shared" si="33"/>
        <v>R 4601</v>
      </c>
      <c r="G2175"/>
    </row>
    <row r="2176" spans="1:7" ht="12.95" customHeight="1" x14ac:dyDescent="0.2">
      <c r="A2176" s="66">
        <v>4602</v>
      </c>
      <c r="B2176" s="66"/>
      <c r="C2176" s="98" t="s">
        <v>1618</v>
      </c>
      <c r="D2176" s="108">
        <v>286.72000000000003</v>
      </c>
      <c r="E2176" s="67" t="s">
        <v>3222</v>
      </c>
      <c r="F2176" s="54" t="str">
        <f t="shared" si="33"/>
        <v>R 4602</v>
      </c>
      <c r="G2176"/>
    </row>
    <row r="2177" spans="1:7" ht="12.95" customHeight="1" x14ac:dyDescent="0.2">
      <c r="A2177" s="66">
        <v>4603</v>
      </c>
      <c r="B2177" s="66"/>
      <c r="C2177" s="98" t="s">
        <v>1619</v>
      </c>
      <c r="D2177" s="108">
        <v>506.88</v>
      </c>
      <c r="E2177" s="67" t="s">
        <v>3222</v>
      </c>
      <c r="F2177" s="54" t="str">
        <f t="shared" si="33"/>
        <v>R 4603</v>
      </c>
      <c r="G2177"/>
    </row>
    <row r="2178" spans="1:7" ht="12.95" customHeight="1" x14ac:dyDescent="0.2">
      <c r="A2178" s="66">
        <v>4604</v>
      </c>
      <c r="B2178" s="66"/>
      <c r="C2178" s="98" t="s">
        <v>1620</v>
      </c>
      <c r="D2178" s="108">
        <v>345.28</v>
      </c>
      <c r="E2178" s="67" t="s">
        <v>3222</v>
      </c>
      <c r="F2178" s="54" t="str">
        <f t="shared" si="33"/>
        <v>R 4604</v>
      </c>
      <c r="G2178"/>
    </row>
    <row r="2179" spans="1:7" ht="12.95" customHeight="1" x14ac:dyDescent="0.2">
      <c r="A2179" s="66">
        <v>4605</v>
      </c>
      <c r="B2179" s="66"/>
      <c r="C2179" s="98" t="s">
        <v>1621</v>
      </c>
      <c r="D2179" s="108">
        <v>345.28</v>
      </c>
      <c r="E2179" s="67" t="s">
        <v>3222</v>
      </c>
      <c r="F2179" s="54" t="str">
        <f t="shared" si="33"/>
        <v>R 4605</v>
      </c>
      <c r="G2179"/>
    </row>
    <row r="2180" spans="1:7" ht="12.95" customHeight="1" x14ac:dyDescent="0.2">
      <c r="A2180" s="66">
        <v>4606</v>
      </c>
      <c r="B2180" s="66"/>
      <c r="C2180" s="98" t="s">
        <v>1622</v>
      </c>
      <c r="D2180" s="108">
        <v>442.88</v>
      </c>
      <c r="E2180" s="67" t="s">
        <v>3222</v>
      </c>
      <c r="F2180" s="54" t="str">
        <f t="shared" si="33"/>
        <v>R 4606</v>
      </c>
      <c r="G2180"/>
    </row>
    <row r="2181" spans="1:7" ht="12.95" customHeight="1" x14ac:dyDescent="0.2">
      <c r="A2181" s="66">
        <v>4607</v>
      </c>
      <c r="B2181" s="66"/>
      <c r="C2181" s="98" t="s">
        <v>1623</v>
      </c>
      <c r="D2181" s="108">
        <v>625.6</v>
      </c>
      <c r="E2181" s="67" t="s">
        <v>3222</v>
      </c>
      <c r="F2181" s="54" t="str">
        <f t="shared" ref="F2181:F2244" si="34">"R "&amp;A2181</f>
        <v>R 4607</v>
      </c>
      <c r="G2181"/>
    </row>
    <row r="2182" spans="1:7" ht="12.95" customHeight="1" x14ac:dyDescent="0.2">
      <c r="A2182" s="66">
        <v>4608</v>
      </c>
      <c r="B2182" s="66"/>
      <c r="C2182" s="98" t="s">
        <v>1622</v>
      </c>
      <c r="D2182" s="108">
        <v>718.4</v>
      </c>
      <c r="E2182" s="67" t="s">
        <v>3222</v>
      </c>
      <c r="F2182" s="54" t="str">
        <f t="shared" si="34"/>
        <v>R 4608</v>
      </c>
      <c r="G2182"/>
    </row>
    <row r="2183" spans="1:7" ht="12.95" customHeight="1" x14ac:dyDescent="0.2">
      <c r="A2183" s="66">
        <v>4609</v>
      </c>
      <c r="B2183" s="66"/>
      <c r="C2183" s="98" t="s">
        <v>1624</v>
      </c>
      <c r="D2183" s="108">
        <v>161.28</v>
      </c>
      <c r="E2183" s="67" t="s">
        <v>3222</v>
      </c>
      <c r="F2183" s="54" t="str">
        <f t="shared" si="34"/>
        <v>R 4609</v>
      </c>
      <c r="G2183"/>
    </row>
    <row r="2184" spans="1:7" ht="12.95" customHeight="1" x14ac:dyDescent="0.2">
      <c r="A2184" s="66">
        <v>4610</v>
      </c>
      <c r="B2184" s="66"/>
      <c r="C2184" s="98" t="s">
        <v>1624</v>
      </c>
      <c r="D2184" s="108">
        <v>98.24</v>
      </c>
      <c r="E2184" s="67" t="s">
        <v>3222</v>
      </c>
      <c r="F2184" s="54" t="str">
        <f t="shared" si="34"/>
        <v>R 4610</v>
      </c>
      <c r="G2184"/>
    </row>
    <row r="2185" spans="1:7" ht="12.95" customHeight="1" x14ac:dyDescent="0.2">
      <c r="A2185" s="66">
        <v>4611</v>
      </c>
      <c r="B2185" s="66"/>
      <c r="C2185" s="98" t="s">
        <v>478</v>
      </c>
      <c r="D2185" s="108">
        <v>98.24</v>
      </c>
      <c r="E2185" s="67" t="s">
        <v>3222</v>
      </c>
      <c r="F2185" s="54" t="str">
        <f t="shared" si="34"/>
        <v>R 4611</v>
      </c>
      <c r="G2185"/>
    </row>
    <row r="2186" spans="1:7" ht="12.95" customHeight="1" x14ac:dyDescent="0.2">
      <c r="A2186" s="66">
        <v>4612</v>
      </c>
      <c r="B2186" s="66"/>
      <c r="C2186" s="98" t="s">
        <v>479</v>
      </c>
      <c r="D2186" s="108">
        <v>408.32</v>
      </c>
      <c r="E2186" s="67" t="s">
        <v>3222</v>
      </c>
      <c r="F2186" s="54" t="str">
        <f t="shared" si="34"/>
        <v>R 4612</v>
      </c>
      <c r="G2186"/>
    </row>
    <row r="2187" spans="1:7" ht="12.95" customHeight="1" x14ac:dyDescent="0.2">
      <c r="A2187" s="66">
        <v>4613</v>
      </c>
      <c r="B2187" s="66"/>
      <c r="C2187" s="98" t="s">
        <v>478</v>
      </c>
      <c r="D2187" s="108">
        <v>112.64</v>
      </c>
      <c r="E2187" s="67" t="s">
        <v>3222</v>
      </c>
      <c r="F2187" s="54" t="str">
        <f t="shared" si="34"/>
        <v>R 4613</v>
      </c>
      <c r="G2187"/>
    </row>
    <row r="2188" spans="1:7" ht="12.95" customHeight="1" x14ac:dyDescent="0.2">
      <c r="A2188" s="66">
        <v>4615</v>
      </c>
      <c r="B2188" s="66"/>
      <c r="C2188" s="98" t="s">
        <v>1606</v>
      </c>
      <c r="D2188" s="108">
        <v>80.959999999999994</v>
      </c>
      <c r="E2188" s="67" t="s">
        <v>3222</v>
      </c>
      <c r="F2188" s="54" t="str">
        <f t="shared" si="34"/>
        <v>R 4615</v>
      </c>
      <c r="G2188"/>
    </row>
    <row r="2189" spans="1:7" ht="12.95" customHeight="1" x14ac:dyDescent="0.2">
      <c r="A2189" s="66">
        <v>4616</v>
      </c>
      <c r="B2189" s="66"/>
      <c r="C2189" s="98" t="s">
        <v>480</v>
      </c>
      <c r="D2189" s="108">
        <v>84.8</v>
      </c>
      <c r="E2189" s="67" t="s">
        <v>3222</v>
      </c>
      <c r="F2189" s="54" t="str">
        <f t="shared" si="34"/>
        <v>R 4616</v>
      </c>
      <c r="G2189"/>
    </row>
    <row r="2190" spans="1:7" ht="12.95" customHeight="1" x14ac:dyDescent="0.2">
      <c r="A2190" s="66">
        <v>4617</v>
      </c>
      <c r="B2190" s="66"/>
      <c r="C2190" s="98" t="s">
        <v>1625</v>
      </c>
      <c r="D2190" s="108">
        <v>130.56</v>
      </c>
      <c r="E2190" s="67" t="s">
        <v>3222</v>
      </c>
      <c r="F2190" s="54" t="str">
        <f t="shared" si="34"/>
        <v>R 4617</v>
      </c>
      <c r="G2190"/>
    </row>
    <row r="2191" spans="1:7" ht="12.95" customHeight="1" x14ac:dyDescent="0.2">
      <c r="A2191" s="66">
        <v>4618</v>
      </c>
      <c r="B2191" s="66"/>
      <c r="C2191" s="98" t="s">
        <v>1625</v>
      </c>
      <c r="D2191" s="108">
        <v>310.08</v>
      </c>
      <c r="E2191" s="67" t="s">
        <v>3222</v>
      </c>
      <c r="F2191" s="54" t="str">
        <f t="shared" si="34"/>
        <v>R 4618</v>
      </c>
      <c r="G2191"/>
    </row>
    <row r="2192" spans="1:7" ht="12.95" customHeight="1" x14ac:dyDescent="0.2">
      <c r="A2192" s="66">
        <v>4619</v>
      </c>
      <c r="B2192" s="66"/>
      <c r="C2192" s="98" t="s">
        <v>1626</v>
      </c>
      <c r="D2192" s="108">
        <v>340.8</v>
      </c>
      <c r="E2192" s="67" t="s">
        <v>3222</v>
      </c>
      <c r="F2192" s="54" t="str">
        <f t="shared" si="34"/>
        <v>R 4619</v>
      </c>
      <c r="G2192"/>
    </row>
    <row r="2193" spans="1:7" ht="12.95" customHeight="1" x14ac:dyDescent="0.2">
      <c r="A2193" s="66">
        <v>4620</v>
      </c>
      <c r="B2193" s="66"/>
      <c r="C2193" s="98" t="s">
        <v>1626</v>
      </c>
      <c r="D2193" s="108">
        <v>530.88</v>
      </c>
      <c r="E2193" s="67" t="s">
        <v>3222</v>
      </c>
      <c r="F2193" s="54" t="str">
        <f t="shared" si="34"/>
        <v>R 4620</v>
      </c>
      <c r="G2193"/>
    </row>
    <row r="2194" spans="1:7" ht="12.95" customHeight="1" x14ac:dyDescent="0.2">
      <c r="A2194" s="66">
        <v>4621</v>
      </c>
      <c r="B2194" s="66"/>
      <c r="C2194" s="98" t="s">
        <v>1627</v>
      </c>
      <c r="D2194" s="108">
        <v>838.4</v>
      </c>
      <c r="E2194" s="67" t="s">
        <v>3222</v>
      </c>
      <c r="F2194" s="54" t="str">
        <f t="shared" si="34"/>
        <v>R 4621</v>
      </c>
      <c r="G2194"/>
    </row>
    <row r="2195" spans="1:7" ht="12.95" customHeight="1" x14ac:dyDescent="0.2">
      <c r="A2195" s="66">
        <v>4622</v>
      </c>
      <c r="B2195" s="66"/>
      <c r="C2195" s="98" t="s">
        <v>1622</v>
      </c>
      <c r="D2195" s="108">
        <v>96.32</v>
      </c>
      <c r="E2195" s="67" t="s">
        <v>3224</v>
      </c>
      <c r="F2195" s="54" t="str">
        <f t="shared" si="34"/>
        <v>R 4622</v>
      </c>
      <c r="G2195"/>
    </row>
    <row r="2196" spans="1:7" ht="12.95" customHeight="1" x14ac:dyDescent="0.2">
      <c r="A2196" s="66">
        <v>4623</v>
      </c>
      <c r="B2196" s="66"/>
      <c r="C2196" s="98" t="s">
        <v>1628</v>
      </c>
      <c r="D2196" s="108">
        <v>736.32</v>
      </c>
      <c r="E2196" s="67" t="s">
        <v>3222</v>
      </c>
      <c r="F2196" s="54" t="str">
        <f t="shared" si="34"/>
        <v>R 4623</v>
      </c>
      <c r="G2196"/>
    </row>
    <row r="2197" spans="1:7" ht="12.95" customHeight="1" x14ac:dyDescent="0.2">
      <c r="A2197" s="66">
        <v>4624</v>
      </c>
      <c r="B2197" s="66"/>
      <c r="C2197" s="98" t="s">
        <v>1629</v>
      </c>
      <c r="D2197" s="108">
        <v>2176</v>
      </c>
      <c r="E2197" s="67" t="s">
        <v>3222</v>
      </c>
      <c r="F2197" s="54" t="str">
        <f t="shared" si="34"/>
        <v>R 4624</v>
      </c>
      <c r="G2197"/>
    </row>
    <row r="2198" spans="1:7" ht="12.95" customHeight="1" x14ac:dyDescent="0.2">
      <c r="A2198" s="66">
        <v>4625</v>
      </c>
      <c r="B2198" s="66"/>
      <c r="C2198" s="98" t="s">
        <v>1616</v>
      </c>
      <c r="D2198" s="108">
        <v>140.80000000000001</v>
      </c>
      <c r="E2198" s="67" t="s">
        <v>3222</v>
      </c>
      <c r="F2198" s="54" t="str">
        <f t="shared" si="34"/>
        <v>R 4625</v>
      </c>
      <c r="G2198"/>
    </row>
    <row r="2199" spans="1:7" ht="12.95" customHeight="1" x14ac:dyDescent="0.2">
      <c r="A2199" s="66">
        <v>4626</v>
      </c>
      <c r="B2199" s="66"/>
      <c r="C2199" s="98" t="s">
        <v>2903</v>
      </c>
      <c r="D2199" s="108">
        <v>1760.32</v>
      </c>
      <c r="E2199" s="67" t="s">
        <v>3222</v>
      </c>
      <c r="F2199" s="54" t="str">
        <f t="shared" si="34"/>
        <v>R 4626</v>
      </c>
      <c r="G2199"/>
    </row>
    <row r="2200" spans="1:7" ht="12.95" customHeight="1" x14ac:dyDescent="0.2">
      <c r="A2200" s="66">
        <v>4627</v>
      </c>
      <c r="B2200" s="66"/>
      <c r="C2200" s="98" t="s">
        <v>1630</v>
      </c>
      <c r="D2200" s="108">
        <v>345.28</v>
      </c>
      <c r="E2200" s="67" t="s">
        <v>3222</v>
      </c>
      <c r="F2200" s="54" t="str">
        <f t="shared" si="34"/>
        <v>R 4627</v>
      </c>
      <c r="G2200"/>
    </row>
    <row r="2201" spans="1:7" ht="12.95" customHeight="1" x14ac:dyDescent="0.2">
      <c r="A2201" s="66">
        <v>4628</v>
      </c>
      <c r="B2201" s="66"/>
      <c r="C2201" s="98" t="s">
        <v>1630</v>
      </c>
      <c r="D2201" s="108">
        <v>317.44</v>
      </c>
      <c r="E2201" s="67" t="s">
        <v>3222</v>
      </c>
      <c r="F2201" s="54" t="str">
        <f t="shared" si="34"/>
        <v>R 4628</v>
      </c>
      <c r="G2201"/>
    </row>
    <row r="2202" spans="1:7" ht="12.95" customHeight="1" x14ac:dyDescent="0.2">
      <c r="A2202" s="66">
        <v>4629</v>
      </c>
      <c r="B2202" s="66"/>
      <c r="C2202" s="98" t="s">
        <v>1631</v>
      </c>
      <c r="D2202" s="108">
        <v>480.32</v>
      </c>
      <c r="E2202" s="67" t="s">
        <v>3222</v>
      </c>
      <c r="F2202" s="54" t="str">
        <f t="shared" si="34"/>
        <v>R 4629</v>
      </c>
      <c r="G2202"/>
    </row>
    <row r="2203" spans="1:7" ht="12.95" customHeight="1" x14ac:dyDescent="0.2">
      <c r="A2203" s="66">
        <v>4630</v>
      </c>
      <c r="B2203" s="66"/>
      <c r="C2203" s="98" t="s">
        <v>1632</v>
      </c>
      <c r="D2203" s="108">
        <v>89.28</v>
      </c>
      <c r="E2203" s="67" t="s">
        <v>3222</v>
      </c>
      <c r="F2203" s="54" t="str">
        <f t="shared" si="34"/>
        <v>R 4630</v>
      </c>
      <c r="G2203"/>
    </row>
    <row r="2204" spans="1:7" ht="12.95" customHeight="1" x14ac:dyDescent="0.2">
      <c r="A2204" s="66">
        <v>4631</v>
      </c>
      <c r="B2204" s="66"/>
      <c r="C2204" s="98" t="s">
        <v>1633</v>
      </c>
      <c r="D2204" s="108">
        <v>240</v>
      </c>
      <c r="E2204" s="68" t="s">
        <v>3222</v>
      </c>
      <c r="F2204" s="54" t="str">
        <f t="shared" si="34"/>
        <v>R 4631</v>
      </c>
      <c r="G2204"/>
    </row>
    <row r="2205" spans="1:7" ht="12.95" customHeight="1" x14ac:dyDescent="0.2">
      <c r="A2205" s="66">
        <v>4632</v>
      </c>
      <c r="B2205" s="66"/>
      <c r="C2205" s="98" t="s">
        <v>1634</v>
      </c>
      <c r="D2205" s="108">
        <v>281.27999999999997</v>
      </c>
      <c r="E2205" s="67" t="s">
        <v>3222</v>
      </c>
      <c r="F2205" s="54" t="str">
        <f t="shared" si="34"/>
        <v>R 4632</v>
      </c>
      <c r="G2205"/>
    </row>
    <row r="2206" spans="1:7" ht="12.95" customHeight="1" x14ac:dyDescent="0.2">
      <c r="A2206" s="66">
        <v>4633</v>
      </c>
      <c r="B2206" s="66"/>
      <c r="C2206" s="98" t="s">
        <v>1635</v>
      </c>
      <c r="D2206" s="108">
        <v>89.28</v>
      </c>
      <c r="E2206" s="67" t="s">
        <v>3222</v>
      </c>
      <c r="F2206" s="54" t="str">
        <f t="shared" si="34"/>
        <v>R 4633</v>
      </c>
      <c r="G2206"/>
    </row>
    <row r="2207" spans="1:7" ht="12.95" customHeight="1" x14ac:dyDescent="0.2">
      <c r="A2207" s="66">
        <v>4634</v>
      </c>
      <c r="B2207" s="66"/>
      <c r="C2207" s="98" t="s">
        <v>1636</v>
      </c>
      <c r="D2207" s="108">
        <v>134.4</v>
      </c>
      <c r="E2207" s="67" t="s">
        <v>3222</v>
      </c>
      <c r="F2207" s="54" t="str">
        <f t="shared" si="34"/>
        <v>R 4634</v>
      </c>
      <c r="G2207"/>
    </row>
    <row r="2208" spans="1:7" ht="12.95" customHeight="1" x14ac:dyDescent="0.2">
      <c r="A2208" s="66">
        <v>4635</v>
      </c>
      <c r="B2208" s="66"/>
      <c r="C2208" s="98" t="s">
        <v>1637</v>
      </c>
      <c r="D2208" s="108">
        <v>2752</v>
      </c>
      <c r="E2208" s="67" t="s">
        <v>3222</v>
      </c>
      <c r="F2208" s="54" t="str">
        <f t="shared" si="34"/>
        <v>R 4635</v>
      </c>
      <c r="G2208"/>
    </row>
    <row r="2209" spans="1:7" ht="12.95" customHeight="1" x14ac:dyDescent="0.2">
      <c r="A2209" s="66">
        <v>4636</v>
      </c>
      <c r="B2209" s="66"/>
      <c r="C2209" s="98" t="s">
        <v>1638</v>
      </c>
      <c r="D2209" s="108">
        <v>806.72</v>
      </c>
      <c r="E2209" s="67" t="s">
        <v>3222</v>
      </c>
      <c r="F2209" s="54" t="str">
        <f t="shared" si="34"/>
        <v>R 4636</v>
      </c>
      <c r="G2209"/>
    </row>
    <row r="2210" spans="1:7" ht="12.95" customHeight="1" x14ac:dyDescent="0.2">
      <c r="A2210" s="66">
        <v>4637</v>
      </c>
      <c r="B2210" s="66"/>
      <c r="C2210" s="98" t="s">
        <v>1639</v>
      </c>
      <c r="D2210" s="108">
        <v>64</v>
      </c>
      <c r="E2210" s="67" t="s">
        <v>3222</v>
      </c>
      <c r="F2210" s="54" t="str">
        <f t="shared" si="34"/>
        <v>R 4637</v>
      </c>
      <c r="G2210"/>
    </row>
    <row r="2211" spans="1:7" ht="12.95" customHeight="1" x14ac:dyDescent="0.2">
      <c r="A2211" s="66">
        <v>4638</v>
      </c>
      <c r="B2211" s="66"/>
      <c r="C2211" s="98" t="s">
        <v>1640</v>
      </c>
      <c r="D2211" s="108">
        <v>563.20000000000005</v>
      </c>
      <c r="E2211" s="67" t="s">
        <v>3222</v>
      </c>
      <c r="F2211" s="54" t="str">
        <f t="shared" si="34"/>
        <v>R 4638</v>
      </c>
      <c r="G2211"/>
    </row>
    <row r="2212" spans="1:7" ht="12.95" customHeight="1" x14ac:dyDescent="0.2">
      <c r="A2212" s="66">
        <v>4639</v>
      </c>
      <c r="B2212" s="66"/>
      <c r="C2212" s="98" t="s">
        <v>1637</v>
      </c>
      <c r="D2212" s="108">
        <v>1171.2</v>
      </c>
      <c r="E2212" s="67" t="s">
        <v>3222</v>
      </c>
      <c r="F2212" s="54" t="str">
        <f t="shared" si="34"/>
        <v>R 4639</v>
      </c>
      <c r="G2212"/>
    </row>
    <row r="2213" spans="1:7" ht="12.95" customHeight="1" x14ac:dyDescent="0.2">
      <c r="A2213" s="66">
        <v>4640</v>
      </c>
      <c r="B2213" s="66"/>
      <c r="C2213" s="98" t="s">
        <v>1641</v>
      </c>
      <c r="D2213" s="108">
        <v>537.28</v>
      </c>
      <c r="E2213" s="67" t="s">
        <v>3222</v>
      </c>
      <c r="F2213" s="54" t="str">
        <f t="shared" si="34"/>
        <v>R 4640</v>
      </c>
      <c r="G2213"/>
    </row>
    <row r="2214" spans="1:7" ht="12.95" customHeight="1" x14ac:dyDescent="0.2">
      <c r="A2214" s="66">
        <v>4641</v>
      </c>
      <c r="B2214" s="66"/>
      <c r="C2214" s="98" t="s">
        <v>1642</v>
      </c>
      <c r="D2214" s="108">
        <v>435.2</v>
      </c>
      <c r="E2214" s="67" t="s">
        <v>3222</v>
      </c>
      <c r="F2214" s="54" t="str">
        <f t="shared" si="34"/>
        <v>R 4641</v>
      </c>
      <c r="G2214"/>
    </row>
    <row r="2215" spans="1:7" ht="12.95" customHeight="1" x14ac:dyDescent="0.2">
      <c r="A2215" s="66">
        <v>4642</v>
      </c>
      <c r="B2215" s="66"/>
      <c r="C2215" s="98" t="s">
        <v>1642</v>
      </c>
      <c r="D2215" s="108">
        <v>243.2</v>
      </c>
      <c r="E2215" s="67" t="s">
        <v>3222</v>
      </c>
      <c r="F2215" s="54" t="str">
        <f t="shared" si="34"/>
        <v>R 4642</v>
      </c>
      <c r="G2215"/>
    </row>
    <row r="2216" spans="1:7" ht="12.95" customHeight="1" x14ac:dyDescent="0.2">
      <c r="A2216" s="66">
        <v>4644</v>
      </c>
      <c r="B2216" s="66"/>
      <c r="C2216" s="98" t="s">
        <v>1630</v>
      </c>
      <c r="D2216" s="108">
        <v>844.8</v>
      </c>
      <c r="E2216" s="67" t="s">
        <v>3222</v>
      </c>
      <c r="F2216" s="54" t="str">
        <f t="shared" si="34"/>
        <v>R 4644</v>
      </c>
      <c r="G2216"/>
    </row>
    <row r="2217" spans="1:7" ht="12.95" customHeight="1" x14ac:dyDescent="0.2">
      <c r="A2217" s="66">
        <v>4645</v>
      </c>
      <c r="B2217" s="66"/>
      <c r="C2217" s="98" t="s">
        <v>1643</v>
      </c>
      <c r="D2217" s="108">
        <v>307.2</v>
      </c>
      <c r="E2217" s="67" t="s">
        <v>3222</v>
      </c>
      <c r="F2217" s="54" t="str">
        <f t="shared" si="34"/>
        <v>R 4645</v>
      </c>
      <c r="G2217"/>
    </row>
    <row r="2218" spans="1:7" ht="12.95" customHeight="1" x14ac:dyDescent="0.2">
      <c r="A2218" s="66">
        <v>4646</v>
      </c>
      <c r="B2218" s="66"/>
      <c r="C2218" s="98" t="s">
        <v>1644</v>
      </c>
      <c r="D2218" s="108">
        <v>960</v>
      </c>
      <c r="E2218" s="68" t="s">
        <v>3222</v>
      </c>
      <c r="F2218" s="54" t="str">
        <f t="shared" si="34"/>
        <v>R 4646</v>
      </c>
      <c r="G2218"/>
    </row>
    <row r="2219" spans="1:7" ht="12.95" customHeight="1" x14ac:dyDescent="0.2">
      <c r="A2219" s="66">
        <v>4647</v>
      </c>
      <c r="B2219" s="66"/>
      <c r="C2219" s="98" t="s">
        <v>1645</v>
      </c>
      <c r="D2219" s="108">
        <v>1459.2</v>
      </c>
      <c r="E2219" s="67" t="s">
        <v>3222</v>
      </c>
      <c r="F2219" s="54" t="str">
        <f t="shared" si="34"/>
        <v>R 4647</v>
      </c>
      <c r="G2219"/>
    </row>
    <row r="2220" spans="1:7" ht="12.95" customHeight="1" x14ac:dyDescent="0.2">
      <c r="A2220" s="66">
        <v>4648</v>
      </c>
      <c r="B2220" s="66"/>
      <c r="C2220" s="98" t="s">
        <v>1646</v>
      </c>
      <c r="D2220" s="108">
        <v>224.32</v>
      </c>
      <c r="E2220" s="67" t="s">
        <v>3222</v>
      </c>
      <c r="F2220" s="54" t="str">
        <f t="shared" si="34"/>
        <v>R 4648</v>
      </c>
      <c r="G2220"/>
    </row>
    <row r="2221" spans="1:7" ht="12.95" customHeight="1" x14ac:dyDescent="0.2">
      <c r="A2221" s="66">
        <v>4649</v>
      </c>
      <c r="B2221" s="66"/>
      <c r="C2221" s="98" t="s">
        <v>1647</v>
      </c>
      <c r="D2221" s="108">
        <v>685.12</v>
      </c>
      <c r="E2221" s="67" t="s">
        <v>3222</v>
      </c>
      <c r="F2221" s="54" t="str">
        <f t="shared" si="34"/>
        <v>R 4649</v>
      </c>
      <c r="G2221"/>
    </row>
    <row r="2222" spans="1:7" ht="12.95" customHeight="1" x14ac:dyDescent="0.2">
      <c r="A2222" s="66">
        <v>4650</v>
      </c>
      <c r="B2222" s="66"/>
      <c r="C2222" s="98" t="s">
        <v>481</v>
      </c>
      <c r="D2222" s="108">
        <v>76.8</v>
      </c>
      <c r="E2222" s="67" t="s">
        <v>3222</v>
      </c>
      <c r="F2222" s="54" t="str">
        <f t="shared" si="34"/>
        <v>R 4650</v>
      </c>
      <c r="G2222"/>
    </row>
    <row r="2223" spans="1:7" ht="12.95" customHeight="1" x14ac:dyDescent="0.2">
      <c r="A2223" s="66">
        <v>4651</v>
      </c>
      <c r="B2223" s="66"/>
      <c r="C2223" s="98" t="s">
        <v>1645</v>
      </c>
      <c r="D2223" s="108">
        <v>1209.5999999999999</v>
      </c>
      <c r="E2223" s="67" t="s">
        <v>3222</v>
      </c>
      <c r="F2223" s="54" t="str">
        <f t="shared" si="34"/>
        <v>R 4651</v>
      </c>
      <c r="G2223"/>
    </row>
    <row r="2224" spans="1:7" ht="12.95" customHeight="1" x14ac:dyDescent="0.2">
      <c r="A2224" s="66">
        <v>4652</v>
      </c>
      <c r="B2224" s="66"/>
      <c r="C2224" s="98" t="s">
        <v>1648</v>
      </c>
      <c r="D2224" s="108">
        <v>1465.6</v>
      </c>
      <c r="E2224" s="67" t="s">
        <v>3222</v>
      </c>
      <c r="F2224" s="54" t="str">
        <f t="shared" si="34"/>
        <v>R 4652</v>
      </c>
      <c r="G2224"/>
    </row>
    <row r="2225" spans="1:7" ht="12.95" customHeight="1" x14ac:dyDescent="0.2">
      <c r="A2225" s="66">
        <v>4653</v>
      </c>
      <c r="B2225" s="66"/>
      <c r="C2225" s="98" t="s">
        <v>1603</v>
      </c>
      <c r="D2225" s="108">
        <v>403.2</v>
      </c>
      <c r="E2225" s="67" t="s">
        <v>3222</v>
      </c>
      <c r="F2225" s="54" t="str">
        <f t="shared" si="34"/>
        <v>R 4653</v>
      </c>
      <c r="G2225"/>
    </row>
    <row r="2226" spans="1:7" ht="12.95" customHeight="1" x14ac:dyDescent="0.2">
      <c r="A2226" s="66">
        <v>4654</v>
      </c>
      <c r="B2226" s="66"/>
      <c r="C2226" s="98" t="s">
        <v>1649</v>
      </c>
      <c r="D2226" s="108">
        <v>70.400000000000006</v>
      </c>
      <c r="E2226" s="67" t="s">
        <v>3222</v>
      </c>
      <c r="F2226" s="54" t="str">
        <f t="shared" si="34"/>
        <v>R 4654</v>
      </c>
      <c r="G2226"/>
    </row>
    <row r="2227" spans="1:7" ht="12.95" customHeight="1" x14ac:dyDescent="0.2">
      <c r="A2227" s="66">
        <v>4655</v>
      </c>
      <c r="B2227" s="66"/>
      <c r="C2227" s="98" t="s">
        <v>1650</v>
      </c>
      <c r="D2227" s="108">
        <v>275.2</v>
      </c>
      <c r="E2227" s="67" t="s">
        <v>3222</v>
      </c>
      <c r="F2227" s="54" t="str">
        <f t="shared" si="34"/>
        <v>R 4655</v>
      </c>
      <c r="G2227"/>
    </row>
    <row r="2228" spans="1:7" ht="12.95" customHeight="1" x14ac:dyDescent="0.2">
      <c r="A2228" s="66">
        <v>4657</v>
      </c>
      <c r="B2228" s="66"/>
      <c r="C2228" s="98" t="s">
        <v>1644</v>
      </c>
      <c r="D2228" s="108">
        <v>179.2</v>
      </c>
      <c r="E2228" s="67" t="s">
        <v>3222</v>
      </c>
      <c r="F2228" s="54" t="str">
        <f t="shared" si="34"/>
        <v>R 4657</v>
      </c>
      <c r="G2228"/>
    </row>
    <row r="2229" spans="1:7" ht="12.95" customHeight="1" x14ac:dyDescent="0.2">
      <c r="A2229" s="66">
        <v>4658</v>
      </c>
      <c r="B2229" s="66"/>
      <c r="C2229" s="98" t="s">
        <v>1651</v>
      </c>
      <c r="D2229" s="108">
        <v>281.27999999999997</v>
      </c>
      <c r="E2229" s="67" t="s">
        <v>3222</v>
      </c>
      <c r="F2229" s="54" t="str">
        <f t="shared" si="34"/>
        <v>R 4658</v>
      </c>
      <c r="G2229"/>
    </row>
    <row r="2230" spans="1:7" ht="12.95" customHeight="1" x14ac:dyDescent="0.2">
      <c r="A2230" s="66">
        <v>4659</v>
      </c>
      <c r="B2230" s="66"/>
      <c r="C2230" s="98" t="s">
        <v>1652</v>
      </c>
      <c r="D2230" s="108">
        <v>131.84</v>
      </c>
      <c r="E2230" s="67" t="s">
        <v>3222</v>
      </c>
      <c r="F2230" s="54" t="str">
        <f t="shared" si="34"/>
        <v>R 4659</v>
      </c>
      <c r="G2230"/>
    </row>
    <row r="2231" spans="1:7" ht="12.95" customHeight="1" x14ac:dyDescent="0.2">
      <c r="A2231" s="66">
        <v>4660</v>
      </c>
      <c r="B2231" s="66"/>
      <c r="C2231" s="98" t="s">
        <v>1653</v>
      </c>
      <c r="D2231" s="108">
        <v>64</v>
      </c>
      <c r="E2231" s="67" t="s">
        <v>3222</v>
      </c>
      <c r="F2231" s="54" t="str">
        <f t="shared" si="34"/>
        <v>R 4660</v>
      </c>
      <c r="G2231"/>
    </row>
    <row r="2232" spans="1:7" ht="12.95" customHeight="1" x14ac:dyDescent="0.2">
      <c r="A2232" s="66">
        <v>4661</v>
      </c>
      <c r="B2232" s="66"/>
      <c r="C2232" s="98" t="s">
        <v>1625</v>
      </c>
      <c r="D2232" s="108">
        <v>530.88</v>
      </c>
      <c r="E2232" s="67" t="s">
        <v>3222</v>
      </c>
      <c r="F2232" s="54" t="str">
        <f t="shared" si="34"/>
        <v>R 4661</v>
      </c>
      <c r="G2232"/>
    </row>
    <row r="2233" spans="1:7" ht="12.95" customHeight="1" x14ac:dyDescent="0.2">
      <c r="A2233" s="66">
        <v>4662</v>
      </c>
      <c r="B2233" s="66"/>
      <c r="C2233" s="98" t="s">
        <v>1654</v>
      </c>
      <c r="D2233" s="108">
        <v>371.2</v>
      </c>
      <c r="E2233" s="67" t="s">
        <v>3222</v>
      </c>
      <c r="F2233" s="54" t="str">
        <f t="shared" si="34"/>
        <v>R 4662</v>
      </c>
      <c r="G2233"/>
    </row>
    <row r="2234" spans="1:7" ht="12.95" customHeight="1" x14ac:dyDescent="0.2">
      <c r="A2234" s="66">
        <v>4663</v>
      </c>
      <c r="B2234" s="66"/>
      <c r="C2234" s="98" t="s">
        <v>1655</v>
      </c>
      <c r="D2234" s="108">
        <v>173.12</v>
      </c>
      <c r="E2234" s="67" t="s">
        <v>3222</v>
      </c>
      <c r="F2234" s="54" t="str">
        <f t="shared" si="34"/>
        <v>R 4663</v>
      </c>
      <c r="G2234"/>
    </row>
    <row r="2235" spans="1:7" ht="12.95" customHeight="1" x14ac:dyDescent="0.2">
      <c r="A2235" s="71">
        <v>4664</v>
      </c>
      <c r="B2235" s="66"/>
      <c r="C2235" s="104" t="s">
        <v>1656</v>
      </c>
      <c r="D2235" s="108">
        <v>2120</v>
      </c>
      <c r="E2235" s="72" t="s">
        <v>3222</v>
      </c>
      <c r="F2235" s="54" t="str">
        <f t="shared" si="34"/>
        <v>R 4664</v>
      </c>
      <c r="G2235"/>
    </row>
    <row r="2236" spans="1:7" ht="12.95" customHeight="1" x14ac:dyDescent="0.2">
      <c r="A2236" s="66">
        <v>4665</v>
      </c>
      <c r="B2236" s="66"/>
      <c r="C2236" s="98" t="s">
        <v>1657</v>
      </c>
      <c r="D2236" s="108">
        <v>198.4</v>
      </c>
      <c r="E2236" s="67" t="s">
        <v>3222</v>
      </c>
      <c r="F2236" s="54" t="str">
        <f t="shared" si="34"/>
        <v>R 4665</v>
      </c>
      <c r="G2236"/>
    </row>
    <row r="2237" spans="1:7" ht="12.95" customHeight="1" x14ac:dyDescent="0.2">
      <c r="A2237" s="66">
        <v>4666</v>
      </c>
      <c r="B2237" s="66"/>
      <c r="C2237" s="98" t="s">
        <v>1658</v>
      </c>
      <c r="D2237" s="108">
        <v>173.12</v>
      </c>
      <c r="E2237" s="67" t="s">
        <v>3222</v>
      </c>
      <c r="F2237" s="54" t="str">
        <f t="shared" si="34"/>
        <v>R 4666</v>
      </c>
      <c r="G2237"/>
    </row>
    <row r="2238" spans="1:7" ht="12.95" customHeight="1" x14ac:dyDescent="0.2">
      <c r="A2238" s="66">
        <v>4667</v>
      </c>
      <c r="B2238" s="66"/>
      <c r="C2238" s="98" t="s">
        <v>1659</v>
      </c>
      <c r="D2238" s="108">
        <v>243.2</v>
      </c>
      <c r="E2238" s="67" t="s">
        <v>3222</v>
      </c>
      <c r="F2238" s="54" t="str">
        <f t="shared" si="34"/>
        <v>R 4667</v>
      </c>
      <c r="G2238"/>
    </row>
    <row r="2239" spans="1:7" ht="12.95" customHeight="1" x14ac:dyDescent="0.2">
      <c r="A2239" s="66">
        <v>4668</v>
      </c>
      <c r="B2239" s="66"/>
      <c r="C2239" s="98" t="s">
        <v>1660</v>
      </c>
      <c r="D2239" s="108">
        <v>70.400000000000006</v>
      </c>
      <c r="E2239" s="67" t="s">
        <v>3222</v>
      </c>
      <c r="F2239" s="54" t="str">
        <f t="shared" si="34"/>
        <v>R 4668</v>
      </c>
      <c r="G2239"/>
    </row>
    <row r="2240" spans="1:7" ht="12.95" customHeight="1" x14ac:dyDescent="0.2">
      <c r="A2240" s="66">
        <v>4669</v>
      </c>
      <c r="B2240" s="66"/>
      <c r="C2240" s="98" t="s">
        <v>1661</v>
      </c>
      <c r="D2240" s="108">
        <v>192</v>
      </c>
      <c r="E2240" s="67" t="s">
        <v>3222</v>
      </c>
      <c r="F2240" s="54" t="str">
        <f t="shared" si="34"/>
        <v>R 4669</v>
      </c>
      <c r="G2240"/>
    </row>
    <row r="2241" spans="1:7" ht="12.95" customHeight="1" x14ac:dyDescent="0.2">
      <c r="A2241" s="66">
        <v>4670</v>
      </c>
      <c r="B2241" s="66"/>
      <c r="C2241" s="98" t="s">
        <v>1662</v>
      </c>
      <c r="D2241" s="108">
        <v>390.4</v>
      </c>
      <c r="E2241" s="67" t="s">
        <v>3222</v>
      </c>
      <c r="F2241" s="54" t="str">
        <f t="shared" si="34"/>
        <v>R 4670</v>
      </c>
      <c r="G2241"/>
    </row>
    <row r="2242" spans="1:7" ht="12.95" customHeight="1" x14ac:dyDescent="0.2">
      <c r="A2242" s="66">
        <v>4671</v>
      </c>
      <c r="B2242" s="66"/>
      <c r="C2242" s="98" t="s">
        <v>1663</v>
      </c>
      <c r="D2242" s="108">
        <v>3776</v>
      </c>
      <c r="E2242" s="67" t="s">
        <v>3222</v>
      </c>
      <c r="F2242" s="54" t="str">
        <f t="shared" si="34"/>
        <v>R 4671</v>
      </c>
      <c r="G2242"/>
    </row>
    <row r="2243" spans="1:7" ht="12.95" customHeight="1" x14ac:dyDescent="0.2">
      <c r="A2243" s="66">
        <v>4672</v>
      </c>
      <c r="B2243" s="66"/>
      <c r="C2243" s="98" t="s">
        <v>1664</v>
      </c>
      <c r="D2243" s="108">
        <v>109.12</v>
      </c>
      <c r="E2243" s="67" t="s">
        <v>3222</v>
      </c>
      <c r="F2243" s="54" t="str">
        <f t="shared" si="34"/>
        <v>R 4672</v>
      </c>
      <c r="G2243"/>
    </row>
    <row r="2244" spans="1:7" ht="12.95" customHeight="1" x14ac:dyDescent="0.2">
      <c r="A2244" s="66">
        <v>4673</v>
      </c>
      <c r="B2244" s="66"/>
      <c r="C2244" s="98" t="s">
        <v>1665</v>
      </c>
      <c r="D2244" s="108">
        <v>89.28</v>
      </c>
      <c r="E2244" s="67" t="s">
        <v>3222</v>
      </c>
      <c r="F2244" s="54" t="str">
        <f t="shared" si="34"/>
        <v>R 4673</v>
      </c>
      <c r="G2244"/>
    </row>
    <row r="2245" spans="1:7" ht="12.95" customHeight="1" x14ac:dyDescent="0.2">
      <c r="A2245" s="66">
        <v>4674</v>
      </c>
      <c r="B2245" s="66"/>
      <c r="C2245" s="98" t="s">
        <v>1608</v>
      </c>
      <c r="D2245" s="108">
        <v>288.32</v>
      </c>
      <c r="E2245" s="67" t="s">
        <v>3222</v>
      </c>
      <c r="F2245" s="54" t="str">
        <f t="shared" ref="F2245:F2308" si="35">"R "&amp;A2245</f>
        <v>R 4674</v>
      </c>
      <c r="G2245"/>
    </row>
    <row r="2246" spans="1:7" ht="12.95" customHeight="1" x14ac:dyDescent="0.2">
      <c r="A2246" s="66">
        <v>4676</v>
      </c>
      <c r="B2246" s="66"/>
      <c r="C2246" s="98" t="s">
        <v>1666</v>
      </c>
      <c r="D2246" s="108">
        <v>505.6</v>
      </c>
      <c r="E2246" s="67" t="s">
        <v>3222</v>
      </c>
      <c r="F2246" s="54" t="str">
        <f t="shared" si="35"/>
        <v>R 4676</v>
      </c>
      <c r="G2246"/>
    </row>
    <row r="2247" spans="1:7" ht="12.95" customHeight="1" x14ac:dyDescent="0.2">
      <c r="A2247" s="66">
        <v>4679</v>
      </c>
      <c r="B2247" s="66"/>
      <c r="C2247" s="98" t="s">
        <v>1667</v>
      </c>
      <c r="D2247" s="108">
        <v>1536</v>
      </c>
      <c r="E2247" s="67" t="s">
        <v>3222</v>
      </c>
      <c r="F2247" s="54" t="str">
        <f t="shared" si="35"/>
        <v>R 4679</v>
      </c>
      <c r="G2247"/>
    </row>
    <row r="2248" spans="1:7" ht="12.95" customHeight="1" x14ac:dyDescent="0.2">
      <c r="A2248" s="66">
        <v>4680</v>
      </c>
      <c r="B2248" s="66"/>
      <c r="C2248" s="98" t="s">
        <v>1668</v>
      </c>
      <c r="D2248" s="108">
        <v>704</v>
      </c>
      <c r="E2248" s="67" t="s">
        <v>3222</v>
      </c>
      <c r="F2248" s="54" t="str">
        <f t="shared" si="35"/>
        <v>R 4680</v>
      </c>
      <c r="G2248"/>
    </row>
    <row r="2249" spans="1:7" ht="12.95" customHeight="1" x14ac:dyDescent="0.2">
      <c r="A2249" s="66">
        <v>4681</v>
      </c>
      <c r="B2249" s="66"/>
      <c r="C2249" s="98" t="s">
        <v>1630</v>
      </c>
      <c r="D2249" s="108">
        <v>493.12</v>
      </c>
      <c r="E2249" s="67" t="s">
        <v>3222</v>
      </c>
      <c r="F2249" s="54" t="str">
        <f t="shared" si="35"/>
        <v>R 4681</v>
      </c>
      <c r="G2249"/>
    </row>
    <row r="2250" spans="1:7" ht="12.95" customHeight="1" x14ac:dyDescent="0.2">
      <c r="A2250" s="66">
        <v>4682</v>
      </c>
      <c r="B2250" s="66"/>
      <c r="C2250" s="98" t="s">
        <v>1669</v>
      </c>
      <c r="D2250" s="108">
        <v>51.2</v>
      </c>
      <c r="E2250" s="67" t="s">
        <v>3222</v>
      </c>
      <c r="F2250" s="54" t="str">
        <f t="shared" si="35"/>
        <v>R 4682</v>
      </c>
      <c r="G2250"/>
    </row>
    <row r="2251" spans="1:7" ht="12.95" customHeight="1" x14ac:dyDescent="0.2">
      <c r="A2251" s="66">
        <v>4683</v>
      </c>
      <c r="B2251" s="66"/>
      <c r="C2251" s="98" t="s">
        <v>1625</v>
      </c>
      <c r="D2251" s="108">
        <v>691.2</v>
      </c>
      <c r="E2251" s="67" t="s">
        <v>3222</v>
      </c>
      <c r="F2251" s="54" t="str">
        <f t="shared" si="35"/>
        <v>R 4683</v>
      </c>
      <c r="G2251"/>
    </row>
    <row r="2252" spans="1:7" ht="12.95" customHeight="1" x14ac:dyDescent="0.2">
      <c r="A2252" s="66">
        <v>4684</v>
      </c>
      <c r="B2252" s="66"/>
      <c r="C2252" s="98" t="s">
        <v>1670</v>
      </c>
      <c r="D2252" s="108">
        <v>256</v>
      </c>
      <c r="E2252" s="67" t="s">
        <v>3222</v>
      </c>
      <c r="F2252" s="54" t="str">
        <f t="shared" si="35"/>
        <v>R 4684</v>
      </c>
      <c r="G2252"/>
    </row>
    <row r="2253" spans="1:7" ht="12.95" customHeight="1" x14ac:dyDescent="0.2">
      <c r="A2253" s="66">
        <v>4685</v>
      </c>
      <c r="B2253" s="66"/>
      <c r="C2253" s="98" t="s">
        <v>1671</v>
      </c>
      <c r="D2253" s="108">
        <v>460.8</v>
      </c>
      <c r="E2253" s="67" t="s">
        <v>3222</v>
      </c>
      <c r="F2253" s="54" t="str">
        <f t="shared" si="35"/>
        <v>R 4685</v>
      </c>
      <c r="G2253"/>
    </row>
    <row r="2254" spans="1:7" ht="12.95" customHeight="1" x14ac:dyDescent="0.2">
      <c r="A2254" s="66">
        <v>4686</v>
      </c>
      <c r="B2254" s="66"/>
      <c r="C2254" s="98" t="s">
        <v>1672</v>
      </c>
      <c r="D2254" s="108">
        <v>328</v>
      </c>
      <c r="E2254" s="68" t="s">
        <v>3222</v>
      </c>
      <c r="F2254" s="54" t="str">
        <f t="shared" si="35"/>
        <v>R 4686</v>
      </c>
      <c r="G2254"/>
    </row>
    <row r="2255" spans="1:7" ht="12.95" customHeight="1" x14ac:dyDescent="0.2">
      <c r="A2255" s="66">
        <v>4687</v>
      </c>
      <c r="B2255" s="66"/>
      <c r="C2255" s="98" t="s">
        <v>1673</v>
      </c>
      <c r="D2255" s="108">
        <v>215.36</v>
      </c>
      <c r="E2255" s="67" t="s">
        <v>3222</v>
      </c>
      <c r="F2255" s="54" t="str">
        <f t="shared" si="35"/>
        <v>R 4687</v>
      </c>
      <c r="G2255"/>
    </row>
    <row r="2256" spans="1:7" ht="12.95" customHeight="1" x14ac:dyDescent="0.2">
      <c r="A2256" s="66">
        <v>4688</v>
      </c>
      <c r="B2256" s="66"/>
      <c r="C2256" s="98" t="s">
        <v>1674</v>
      </c>
      <c r="D2256" s="108">
        <v>322.56</v>
      </c>
      <c r="E2256" s="67" t="s">
        <v>3222</v>
      </c>
      <c r="F2256" s="54" t="str">
        <f t="shared" si="35"/>
        <v>R 4688</v>
      </c>
      <c r="G2256"/>
    </row>
    <row r="2257" spans="1:7" ht="12.95" customHeight="1" x14ac:dyDescent="0.2">
      <c r="A2257" s="66">
        <v>4689</v>
      </c>
      <c r="B2257" s="66"/>
      <c r="C2257" s="98" t="s">
        <v>1675</v>
      </c>
      <c r="D2257" s="108">
        <v>166.72</v>
      </c>
      <c r="E2257" s="67" t="s">
        <v>3222</v>
      </c>
      <c r="F2257" s="54" t="str">
        <f t="shared" si="35"/>
        <v>R 4689</v>
      </c>
      <c r="G2257"/>
    </row>
    <row r="2258" spans="1:7" ht="12.95" customHeight="1" x14ac:dyDescent="0.2">
      <c r="A2258" s="66">
        <v>4690</v>
      </c>
      <c r="B2258" s="66"/>
      <c r="C2258" s="98" t="s">
        <v>1610</v>
      </c>
      <c r="D2258" s="108">
        <v>467.2</v>
      </c>
      <c r="E2258" s="67" t="s">
        <v>3222</v>
      </c>
      <c r="F2258" s="54" t="str">
        <f t="shared" si="35"/>
        <v>R 4690</v>
      </c>
      <c r="G2258"/>
    </row>
    <row r="2259" spans="1:7" ht="12.95" customHeight="1" x14ac:dyDescent="0.2">
      <c r="A2259" s="66">
        <v>4691</v>
      </c>
      <c r="B2259" s="66"/>
      <c r="C2259" s="98" t="s">
        <v>1676</v>
      </c>
      <c r="D2259" s="108">
        <v>85.76</v>
      </c>
      <c r="E2259" s="67" t="s">
        <v>3222</v>
      </c>
      <c r="F2259" s="54" t="str">
        <f t="shared" si="35"/>
        <v>R 4691</v>
      </c>
      <c r="G2259"/>
    </row>
    <row r="2260" spans="1:7" ht="12.95" customHeight="1" x14ac:dyDescent="0.2">
      <c r="A2260" s="66">
        <v>4692</v>
      </c>
      <c r="B2260" s="66"/>
      <c r="C2260" s="98" t="s">
        <v>1677</v>
      </c>
      <c r="D2260" s="108">
        <v>742.72</v>
      </c>
      <c r="E2260" s="67" t="s">
        <v>3222</v>
      </c>
      <c r="F2260" s="54" t="str">
        <f t="shared" si="35"/>
        <v>R 4692</v>
      </c>
      <c r="G2260"/>
    </row>
    <row r="2261" spans="1:7" ht="12.95" customHeight="1" x14ac:dyDescent="0.2">
      <c r="A2261" s="66">
        <v>4693</v>
      </c>
      <c r="B2261" s="66"/>
      <c r="C2261" s="98" t="s">
        <v>1579</v>
      </c>
      <c r="D2261" s="108">
        <v>588.79999999999995</v>
      </c>
      <c r="E2261" s="67" t="s">
        <v>3222</v>
      </c>
      <c r="F2261" s="54" t="str">
        <f t="shared" si="35"/>
        <v>R 4693</v>
      </c>
      <c r="G2261"/>
    </row>
    <row r="2262" spans="1:7" ht="12.95" customHeight="1" x14ac:dyDescent="0.2">
      <c r="A2262" s="66">
        <v>4694</v>
      </c>
      <c r="B2262" s="66"/>
      <c r="C2262" s="98" t="s">
        <v>1581</v>
      </c>
      <c r="D2262" s="108">
        <v>701.44</v>
      </c>
      <c r="E2262" s="67" t="s">
        <v>3222</v>
      </c>
      <c r="F2262" s="54" t="str">
        <f t="shared" si="35"/>
        <v>R 4694</v>
      </c>
      <c r="G2262"/>
    </row>
    <row r="2263" spans="1:7" ht="12.95" customHeight="1" x14ac:dyDescent="0.2">
      <c r="A2263" s="66">
        <v>4695</v>
      </c>
      <c r="B2263" s="66"/>
      <c r="C2263" s="98" t="s">
        <v>1579</v>
      </c>
      <c r="D2263" s="108">
        <v>467.2</v>
      </c>
      <c r="E2263" s="67" t="s">
        <v>3222</v>
      </c>
      <c r="F2263" s="54" t="str">
        <f t="shared" si="35"/>
        <v>R 4695</v>
      </c>
      <c r="G2263"/>
    </row>
    <row r="2264" spans="1:7" ht="12.95" customHeight="1" x14ac:dyDescent="0.2">
      <c r="A2264" s="66">
        <v>4696</v>
      </c>
      <c r="B2264" s="66"/>
      <c r="C2264" s="98" t="s">
        <v>1581</v>
      </c>
      <c r="D2264" s="108">
        <v>857.28</v>
      </c>
      <c r="E2264" s="67" t="s">
        <v>3222</v>
      </c>
      <c r="F2264" s="54" t="str">
        <f t="shared" si="35"/>
        <v>R 4696</v>
      </c>
      <c r="G2264"/>
    </row>
    <row r="2265" spans="1:7" ht="12.95" customHeight="1" x14ac:dyDescent="0.2">
      <c r="A2265" s="66">
        <v>4697</v>
      </c>
      <c r="B2265" s="66"/>
      <c r="C2265" s="98" t="s">
        <v>1678</v>
      </c>
      <c r="D2265" s="108">
        <v>173.12</v>
      </c>
      <c r="E2265" s="67" t="s">
        <v>3222</v>
      </c>
      <c r="F2265" s="54" t="str">
        <f t="shared" si="35"/>
        <v>R 4697</v>
      </c>
      <c r="G2265"/>
    </row>
    <row r="2266" spans="1:7" ht="12.95" customHeight="1" x14ac:dyDescent="0.2">
      <c r="A2266" s="66">
        <v>4698</v>
      </c>
      <c r="B2266" s="66"/>
      <c r="C2266" s="98" t="s">
        <v>1679</v>
      </c>
      <c r="D2266" s="108">
        <v>779.52</v>
      </c>
      <c r="E2266" s="67" t="s">
        <v>3223</v>
      </c>
      <c r="F2266" s="54" t="str">
        <f t="shared" si="35"/>
        <v>R 4698</v>
      </c>
      <c r="G2266"/>
    </row>
    <row r="2267" spans="1:7" ht="12.95" customHeight="1" x14ac:dyDescent="0.2">
      <c r="A2267" s="66">
        <v>4699</v>
      </c>
      <c r="B2267" s="66"/>
      <c r="C2267" s="98" t="s">
        <v>1680</v>
      </c>
      <c r="D2267" s="108">
        <v>768</v>
      </c>
      <c r="E2267" s="67" t="s">
        <v>3222</v>
      </c>
      <c r="F2267" s="54" t="str">
        <f t="shared" si="35"/>
        <v>R 4699</v>
      </c>
      <c r="G2267"/>
    </row>
    <row r="2268" spans="1:7" ht="12.95" customHeight="1" x14ac:dyDescent="0.2">
      <c r="A2268" s="66">
        <v>4700</v>
      </c>
      <c r="B2268" s="66"/>
      <c r="C2268" s="98" t="s">
        <v>1681</v>
      </c>
      <c r="D2268" s="108">
        <v>153.28</v>
      </c>
      <c r="E2268" s="67" t="s">
        <v>3222</v>
      </c>
      <c r="F2268" s="54" t="str">
        <f t="shared" si="35"/>
        <v>R 4700</v>
      </c>
      <c r="G2268"/>
    </row>
    <row r="2269" spans="1:7" ht="12.95" customHeight="1" x14ac:dyDescent="0.2">
      <c r="A2269" s="66">
        <v>4701</v>
      </c>
      <c r="B2269" s="66"/>
      <c r="C2269" s="98" t="s">
        <v>1682</v>
      </c>
      <c r="D2269" s="108">
        <v>281.27999999999997</v>
      </c>
      <c r="E2269" s="67" t="s">
        <v>3222</v>
      </c>
      <c r="F2269" s="54" t="str">
        <f t="shared" si="35"/>
        <v>R 4701</v>
      </c>
      <c r="G2269"/>
    </row>
    <row r="2270" spans="1:7" ht="12.95" customHeight="1" x14ac:dyDescent="0.2">
      <c r="A2270" s="66">
        <v>4702</v>
      </c>
      <c r="B2270" s="66"/>
      <c r="C2270" s="98" t="s">
        <v>1683</v>
      </c>
      <c r="D2270" s="108">
        <v>339.2</v>
      </c>
      <c r="E2270" s="67" t="s">
        <v>3222</v>
      </c>
      <c r="F2270" s="54" t="str">
        <f t="shared" si="35"/>
        <v>R 4702</v>
      </c>
      <c r="G2270"/>
    </row>
    <row r="2271" spans="1:7" ht="12.95" customHeight="1" x14ac:dyDescent="0.2">
      <c r="A2271" s="66">
        <v>4703</v>
      </c>
      <c r="B2271" s="66"/>
      <c r="C2271" s="98" t="s">
        <v>1734</v>
      </c>
      <c r="D2271" s="108">
        <v>281.27999999999997</v>
      </c>
      <c r="E2271" s="67" t="s">
        <v>3222</v>
      </c>
      <c r="F2271" s="54" t="str">
        <f t="shared" si="35"/>
        <v>R 4703</v>
      </c>
      <c r="G2271"/>
    </row>
    <row r="2272" spans="1:7" ht="12.95" customHeight="1" x14ac:dyDescent="0.2">
      <c r="A2272" s="66">
        <v>4704</v>
      </c>
      <c r="B2272" s="66"/>
      <c r="C2272" s="98" t="s">
        <v>1684</v>
      </c>
      <c r="D2272" s="108">
        <v>883.2</v>
      </c>
      <c r="E2272" s="67" t="s">
        <v>3222</v>
      </c>
      <c r="F2272" s="54" t="str">
        <f t="shared" si="35"/>
        <v>R 4704</v>
      </c>
      <c r="G2272"/>
    </row>
    <row r="2273" spans="1:7" ht="12.95" customHeight="1" x14ac:dyDescent="0.2">
      <c r="A2273" s="66">
        <v>4705</v>
      </c>
      <c r="B2273" s="66"/>
      <c r="C2273" s="98" t="s">
        <v>1685</v>
      </c>
      <c r="D2273" s="108">
        <v>288.32</v>
      </c>
      <c r="E2273" s="67" t="s">
        <v>3222</v>
      </c>
      <c r="F2273" s="54" t="str">
        <f t="shared" si="35"/>
        <v>R 4705</v>
      </c>
      <c r="G2273"/>
    </row>
    <row r="2274" spans="1:7" ht="12.95" customHeight="1" x14ac:dyDescent="0.2">
      <c r="A2274" s="66">
        <v>4706</v>
      </c>
      <c r="B2274" s="66"/>
      <c r="C2274" s="98" t="s">
        <v>1686</v>
      </c>
      <c r="D2274" s="108">
        <v>371.2</v>
      </c>
      <c r="E2274" s="67" t="s">
        <v>3222</v>
      </c>
      <c r="F2274" s="54" t="str">
        <f t="shared" si="35"/>
        <v>R 4706</v>
      </c>
      <c r="G2274"/>
    </row>
    <row r="2275" spans="1:7" ht="12.95" customHeight="1" x14ac:dyDescent="0.2">
      <c r="A2275" s="66">
        <v>4707</v>
      </c>
      <c r="B2275" s="66"/>
      <c r="C2275" s="98" t="s">
        <v>1687</v>
      </c>
      <c r="D2275" s="108">
        <v>761.6</v>
      </c>
      <c r="E2275" s="67" t="s">
        <v>3222</v>
      </c>
      <c r="F2275" s="54" t="str">
        <f t="shared" si="35"/>
        <v>R 4707</v>
      </c>
      <c r="G2275"/>
    </row>
    <row r="2276" spans="1:7" ht="12.95" customHeight="1" x14ac:dyDescent="0.2">
      <c r="A2276" s="66">
        <v>4708</v>
      </c>
      <c r="B2276" s="66"/>
      <c r="C2276" s="98" t="s">
        <v>1688</v>
      </c>
      <c r="D2276" s="108">
        <v>153.28</v>
      </c>
      <c r="E2276" s="67" t="s">
        <v>3222</v>
      </c>
      <c r="F2276" s="54" t="str">
        <f t="shared" si="35"/>
        <v>R 4708</v>
      </c>
      <c r="G2276"/>
    </row>
    <row r="2277" spans="1:7" ht="12.95" customHeight="1" x14ac:dyDescent="0.2">
      <c r="A2277" s="66">
        <v>4709</v>
      </c>
      <c r="B2277" s="66"/>
      <c r="C2277" s="98" t="s">
        <v>1689</v>
      </c>
      <c r="D2277" s="108">
        <v>742.72</v>
      </c>
      <c r="E2277" s="67" t="s">
        <v>3222</v>
      </c>
      <c r="F2277" s="54" t="str">
        <f t="shared" si="35"/>
        <v>R 4709</v>
      </c>
      <c r="G2277"/>
    </row>
    <row r="2278" spans="1:7" ht="12.95" customHeight="1" x14ac:dyDescent="0.2">
      <c r="A2278" s="66">
        <v>4710</v>
      </c>
      <c r="B2278" s="66"/>
      <c r="C2278" s="98" t="s">
        <v>1690</v>
      </c>
      <c r="D2278" s="108">
        <v>594.88</v>
      </c>
      <c r="E2278" s="67" t="s">
        <v>3222</v>
      </c>
      <c r="F2278" s="54" t="str">
        <f t="shared" si="35"/>
        <v>R 4710</v>
      </c>
      <c r="G2278"/>
    </row>
    <row r="2279" spans="1:7" ht="12.95" customHeight="1" x14ac:dyDescent="0.2">
      <c r="A2279" s="66">
        <v>4711</v>
      </c>
      <c r="B2279" s="66"/>
      <c r="C2279" s="98" t="s">
        <v>1691</v>
      </c>
      <c r="D2279" s="108">
        <v>281.27999999999997</v>
      </c>
      <c r="E2279" s="67" t="s">
        <v>3222</v>
      </c>
      <c r="F2279" s="54" t="str">
        <f t="shared" si="35"/>
        <v>R 4711</v>
      </c>
      <c r="G2279"/>
    </row>
    <row r="2280" spans="1:7" ht="12.95" customHeight="1" x14ac:dyDescent="0.2">
      <c r="A2280" s="66">
        <v>4712</v>
      </c>
      <c r="B2280" s="66"/>
      <c r="C2280" s="98" t="s">
        <v>1692</v>
      </c>
      <c r="D2280" s="108">
        <v>179.2</v>
      </c>
      <c r="E2280" s="67" t="s">
        <v>3222</v>
      </c>
      <c r="F2280" s="54" t="str">
        <f t="shared" si="35"/>
        <v>R 4712</v>
      </c>
      <c r="G2280"/>
    </row>
    <row r="2281" spans="1:7" ht="12.95" customHeight="1" x14ac:dyDescent="0.2">
      <c r="A2281" s="66">
        <v>4713</v>
      </c>
      <c r="B2281" s="66"/>
      <c r="C2281" s="98" t="s">
        <v>1693</v>
      </c>
      <c r="D2281" s="108">
        <v>505.6</v>
      </c>
      <c r="E2281" s="67" t="s">
        <v>3222</v>
      </c>
      <c r="F2281" s="54" t="str">
        <f t="shared" si="35"/>
        <v>R 4713</v>
      </c>
      <c r="G2281"/>
    </row>
    <row r="2282" spans="1:7" ht="12.95" customHeight="1" x14ac:dyDescent="0.2">
      <c r="A2282" s="66">
        <v>4714</v>
      </c>
      <c r="B2282" s="66"/>
      <c r="C2282" s="98" t="s">
        <v>1694</v>
      </c>
      <c r="D2282" s="108">
        <v>377.6</v>
      </c>
      <c r="E2282" s="67" t="s">
        <v>3222</v>
      </c>
      <c r="F2282" s="54" t="str">
        <f t="shared" si="35"/>
        <v>R 4714</v>
      </c>
      <c r="G2282"/>
    </row>
    <row r="2283" spans="1:7" ht="12.95" customHeight="1" x14ac:dyDescent="0.2">
      <c r="A2283" s="66">
        <v>4715</v>
      </c>
      <c r="B2283" s="66"/>
      <c r="C2283" s="98" t="s">
        <v>1642</v>
      </c>
      <c r="D2283" s="108">
        <v>576</v>
      </c>
      <c r="E2283" s="67" t="s">
        <v>3222</v>
      </c>
      <c r="F2283" s="54" t="str">
        <f t="shared" si="35"/>
        <v>R 4715</v>
      </c>
      <c r="G2283"/>
    </row>
    <row r="2284" spans="1:7" ht="12.95" customHeight="1" x14ac:dyDescent="0.2">
      <c r="A2284" s="66">
        <v>4716</v>
      </c>
      <c r="B2284" s="66"/>
      <c r="C2284" s="98" t="s">
        <v>1668</v>
      </c>
      <c r="D2284" s="108">
        <v>371.2</v>
      </c>
      <c r="E2284" s="67" t="s">
        <v>3222</v>
      </c>
      <c r="F2284" s="54" t="str">
        <f t="shared" si="35"/>
        <v>R 4716</v>
      </c>
      <c r="G2284"/>
    </row>
    <row r="2285" spans="1:7" ht="12.95" customHeight="1" x14ac:dyDescent="0.2">
      <c r="A2285" s="66">
        <v>4717</v>
      </c>
      <c r="B2285" s="66"/>
      <c r="C2285" s="98" t="s">
        <v>1684</v>
      </c>
      <c r="D2285" s="108">
        <v>345.28</v>
      </c>
      <c r="E2285" s="67" t="s">
        <v>3222</v>
      </c>
      <c r="F2285" s="54" t="str">
        <f t="shared" si="35"/>
        <v>R 4717</v>
      </c>
      <c r="G2285"/>
    </row>
    <row r="2286" spans="1:7" ht="12.95" customHeight="1" x14ac:dyDescent="0.2">
      <c r="A2286" s="66">
        <v>4718</v>
      </c>
      <c r="B2286" s="66"/>
      <c r="C2286" s="98" t="s">
        <v>1695</v>
      </c>
      <c r="D2286" s="108">
        <v>121.6</v>
      </c>
      <c r="E2286" s="67" t="s">
        <v>3222</v>
      </c>
      <c r="F2286" s="54" t="str">
        <f t="shared" si="35"/>
        <v>R 4718</v>
      </c>
      <c r="G2286"/>
    </row>
    <row r="2287" spans="1:7" ht="12.95" customHeight="1" x14ac:dyDescent="0.2">
      <c r="A2287" s="66">
        <v>4719</v>
      </c>
      <c r="B2287" s="66"/>
      <c r="C2287" s="98" t="s">
        <v>1668</v>
      </c>
      <c r="D2287" s="108">
        <v>377.6</v>
      </c>
      <c r="E2287" s="67" t="s">
        <v>3222</v>
      </c>
      <c r="F2287" s="54" t="str">
        <f t="shared" si="35"/>
        <v>R 4719</v>
      </c>
      <c r="G2287"/>
    </row>
    <row r="2288" spans="1:7" ht="12.95" customHeight="1" x14ac:dyDescent="0.2">
      <c r="A2288" s="66">
        <v>4720</v>
      </c>
      <c r="B2288" s="66"/>
      <c r="C2288" s="98" t="s">
        <v>1695</v>
      </c>
      <c r="D2288" s="108">
        <v>185.6</v>
      </c>
      <c r="E2288" s="67" t="s">
        <v>3222</v>
      </c>
      <c r="F2288" s="54" t="str">
        <f t="shared" si="35"/>
        <v>R 4720</v>
      </c>
      <c r="G2288"/>
    </row>
    <row r="2289" spans="1:7" ht="12.95" customHeight="1" x14ac:dyDescent="0.2">
      <c r="A2289" s="66">
        <v>4721</v>
      </c>
      <c r="B2289" s="66"/>
      <c r="C2289" s="98" t="s">
        <v>1696</v>
      </c>
      <c r="D2289" s="108">
        <v>115.2</v>
      </c>
      <c r="E2289" s="67" t="s">
        <v>3222</v>
      </c>
      <c r="F2289" s="54" t="str">
        <f t="shared" si="35"/>
        <v>R 4721</v>
      </c>
      <c r="G2289"/>
    </row>
    <row r="2290" spans="1:7" ht="12.95" customHeight="1" x14ac:dyDescent="0.2">
      <c r="A2290" s="66">
        <v>4722</v>
      </c>
      <c r="B2290" s="66"/>
      <c r="C2290" s="98" t="s">
        <v>1642</v>
      </c>
      <c r="D2290" s="108">
        <v>358.72</v>
      </c>
      <c r="E2290" s="67" t="s">
        <v>3222</v>
      </c>
      <c r="F2290" s="54" t="str">
        <f t="shared" si="35"/>
        <v>R 4722</v>
      </c>
      <c r="G2290"/>
    </row>
    <row r="2291" spans="1:7" ht="12.95" customHeight="1" x14ac:dyDescent="0.2">
      <c r="A2291" s="66">
        <v>4723</v>
      </c>
      <c r="B2291" s="66"/>
      <c r="C2291" s="98" t="s">
        <v>1697</v>
      </c>
      <c r="D2291" s="108">
        <v>281.27999999999997</v>
      </c>
      <c r="E2291" s="67" t="s">
        <v>3222</v>
      </c>
      <c r="F2291" s="54" t="str">
        <f t="shared" si="35"/>
        <v>R 4723</v>
      </c>
      <c r="G2291"/>
    </row>
    <row r="2292" spans="1:7" ht="12.95" customHeight="1" x14ac:dyDescent="0.2">
      <c r="A2292" s="66">
        <v>4724</v>
      </c>
      <c r="B2292" s="66"/>
      <c r="C2292" s="98" t="s">
        <v>1698</v>
      </c>
      <c r="D2292" s="108">
        <v>345.28</v>
      </c>
      <c r="E2292" s="67" t="s">
        <v>3224</v>
      </c>
      <c r="F2292" s="54" t="str">
        <f t="shared" si="35"/>
        <v>R 4724</v>
      </c>
      <c r="G2292"/>
    </row>
    <row r="2293" spans="1:7" ht="12.95" customHeight="1" x14ac:dyDescent="0.2">
      <c r="A2293" s="66">
        <v>4725</v>
      </c>
      <c r="B2293" s="66"/>
      <c r="C2293" s="98" t="s">
        <v>1699</v>
      </c>
      <c r="D2293" s="108">
        <v>537.28</v>
      </c>
      <c r="E2293" s="67" t="s">
        <v>3224</v>
      </c>
      <c r="F2293" s="54" t="str">
        <f t="shared" si="35"/>
        <v>R 4725</v>
      </c>
      <c r="G2293"/>
    </row>
    <row r="2294" spans="1:7" ht="12.95" customHeight="1" x14ac:dyDescent="0.2">
      <c r="A2294" s="66">
        <v>4726</v>
      </c>
      <c r="B2294" s="66"/>
      <c r="C2294" s="98" t="s">
        <v>1700</v>
      </c>
      <c r="D2294" s="108">
        <v>499.2</v>
      </c>
      <c r="E2294" s="67" t="s">
        <v>3224</v>
      </c>
      <c r="F2294" s="54" t="str">
        <f t="shared" si="35"/>
        <v>R 4726</v>
      </c>
      <c r="G2294"/>
    </row>
    <row r="2295" spans="1:7" ht="12.95" customHeight="1" x14ac:dyDescent="0.2">
      <c r="A2295" s="66">
        <v>4727</v>
      </c>
      <c r="B2295" s="66"/>
      <c r="C2295" s="98" t="s">
        <v>1701</v>
      </c>
      <c r="D2295" s="108">
        <v>530.88</v>
      </c>
      <c r="E2295" s="67" t="s">
        <v>3222</v>
      </c>
      <c r="F2295" s="54" t="str">
        <f t="shared" si="35"/>
        <v>R 4727</v>
      </c>
      <c r="G2295"/>
    </row>
    <row r="2296" spans="1:7" ht="12.95" customHeight="1" x14ac:dyDescent="0.2">
      <c r="A2296" s="66">
        <v>4728</v>
      </c>
      <c r="B2296" s="66"/>
      <c r="C2296" s="98" t="s">
        <v>1702</v>
      </c>
      <c r="D2296" s="108">
        <v>749.12</v>
      </c>
      <c r="E2296" s="67" t="s">
        <v>3224</v>
      </c>
      <c r="F2296" s="54" t="str">
        <f t="shared" si="35"/>
        <v>R 4728</v>
      </c>
      <c r="G2296"/>
    </row>
    <row r="2297" spans="1:7" ht="12.95" customHeight="1" x14ac:dyDescent="0.2">
      <c r="A2297" s="66">
        <v>4729</v>
      </c>
      <c r="B2297" s="66"/>
      <c r="C2297" s="98" t="s">
        <v>1611</v>
      </c>
      <c r="D2297" s="108">
        <v>544.32000000000005</v>
      </c>
      <c r="E2297" s="67" t="s">
        <v>3223</v>
      </c>
      <c r="F2297" s="54" t="str">
        <f t="shared" si="35"/>
        <v>R 4729</v>
      </c>
      <c r="G2297"/>
    </row>
    <row r="2298" spans="1:7" ht="12.95" customHeight="1" x14ac:dyDescent="0.2">
      <c r="A2298" s="66">
        <v>4730</v>
      </c>
      <c r="B2298" s="66"/>
      <c r="C2298" s="98" t="s">
        <v>1616</v>
      </c>
      <c r="D2298" s="108">
        <v>633.6</v>
      </c>
      <c r="E2298" s="67" t="s">
        <v>3222</v>
      </c>
      <c r="F2298" s="54" t="str">
        <f t="shared" si="35"/>
        <v>R 4730</v>
      </c>
      <c r="G2298"/>
    </row>
    <row r="2299" spans="1:7" ht="12.95" customHeight="1" x14ac:dyDescent="0.2">
      <c r="A2299" s="66">
        <v>4731</v>
      </c>
      <c r="B2299" s="66"/>
      <c r="C2299" s="98" t="s">
        <v>1703</v>
      </c>
      <c r="D2299" s="108">
        <v>777.92</v>
      </c>
      <c r="E2299" s="67" t="s">
        <v>3223</v>
      </c>
      <c r="F2299" s="54" t="str">
        <f t="shared" si="35"/>
        <v>R 4731</v>
      </c>
      <c r="G2299"/>
    </row>
    <row r="2300" spans="1:7" ht="12.95" customHeight="1" x14ac:dyDescent="0.2">
      <c r="A2300" s="66">
        <v>4732</v>
      </c>
      <c r="B2300" s="66"/>
      <c r="C2300" s="98" t="s">
        <v>1704</v>
      </c>
      <c r="D2300" s="108">
        <v>808.64</v>
      </c>
      <c r="E2300" s="67" t="s">
        <v>3223</v>
      </c>
      <c r="F2300" s="54" t="str">
        <f t="shared" si="35"/>
        <v>R 4732</v>
      </c>
      <c r="G2300"/>
    </row>
    <row r="2301" spans="1:7" ht="12.95" customHeight="1" x14ac:dyDescent="0.2">
      <c r="A2301" s="66">
        <v>4733</v>
      </c>
      <c r="B2301" s="66"/>
      <c r="C2301" s="98" t="s">
        <v>1703</v>
      </c>
      <c r="D2301" s="108">
        <v>569.6</v>
      </c>
      <c r="E2301" s="67" t="s">
        <v>3223</v>
      </c>
      <c r="F2301" s="54" t="str">
        <f t="shared" si="35"/>
        <v>R 4733</v>
      </c>
      <c r="G2301"/>
    </row>
    <row r="2302" spans="1:7" ht="12.95" customHeight="1" x14ac:dyDescent="0.2">
      <c r="A2302" s="66">
        <v>4734</v>
      </c>
      <c r="B2302" s="66"/>
      <c r="C2302" s="98" t="s">
        <v>1705</v>
      </c>
      <c r="D2302" s="108">
        <v>729.28</v>
      </c>
      <c r="E2302" s="67" t="s">
        <v>3222</v>
      </c>
      <c r="F2302" s="54" t="str">
        <f t="shared" si="35"/>
        <v>R 4734</v>
      </c>
      <c r="G2302"/>
    </row>
    <row r="2303" spans="1:7" ht="12.95" customHeight="1" x14ac:dyDescent="0.2">
      <c r="A2303" s="66">
        <v>4735</v>
      </c>
      <c r="B2303" s="66"/>
      <c r="C2303" s="98" t="s">
        <v>1706</v>
      </c>
      <c r="D2303" s="108">
        <v>294.72000000000003</v>
      </c>
      <c r="E2303" s="67" t="s">
        <v>3222</v>
      </c>
      <c r="F2303" s="54" t="str">
        <f t="shared" si="35"/>
        <v>R 4735</v>
      </c>
      <c r="G2303"/>
    </row>
    <row r="2304" spans="1:7" ht="12.95" customHeight="1" x14ac:dyDescent="0.2">
      <c r="A2304" s="66">
        <v>4736</v>
      </c>
      <c r="B2304" s="66"/>
      <c r="C2304" s="98" t="s">
        <v>1707</v>
      </c>
      <c r="D2304" s="108">
        <v>793.28</v>
      </c>
      <c r="E2304" s="67" t="s">
        <v>3222</v>
      </c>
      <c r="F2304" s="54" t="str">
        <f t="shared" si="35"/>
        <v>R 4736</v>
      </c>
      <c r="G2304"/>
    </row>
    <row r="2305" spans="1:7" ht="12.95" customHeight="1" x14ac:dyDescent="0.2">
      <c r="A2305" s="66">
        <v>4737</v>
      </c>
      <c r="B2305" s="66"/>
      <c r="C2305" s="98" t="s">
        <v>1708</v>
      </c>
      <c r="D2305" s="108">
        <v>384</v>
      </c>
      <c r="E2305" s="67" t="s">
        <v>3222</v>
      </c>
      <c r="F2305" s="54" t="str">
        <f t="shared" si="35"/>
        <v>R 4737</v>
      </c>
      <c r="G2305"/>
    </row>
    <row r="2306" spans="1:7" ht="12.95" customHeight="1" x14ac:dyDescent="0.2">
      <c r="A2306" s="66">
        <v>4738</v>
      </c>
      <c r="B2306" s="66"/>
      <c r="C2306" s="98" t="s">
        <v>1695</v>
      </c>
      <c r="D2306" s="108">
        <v>102.72</v>
      </c>
      <c r="E2306" s="67" t="s">
        <v>3222</v>
      </c>
      <c r="F2306" s="54" t="str">
        <f t="shared" si="35"/>
        <v>R 4738</v>
      </c>
      <c r="G2306"/>
    </row>
    <row r="2307" spans="1:7" ht="12.95" customHeight="1" x14ac:dyDescent="0.2">
      <c r="A2307" s="66">
        <v>4739</v>
      </c>
      <c r="B2307" s="66"/>
      <c r="C2307" s="98" t="s">
        <v>1709</v>
      </c>
      <c r="D2307" s="108">
        <v>550.72</v>
      </c>
      <c r="E2307" s="67" t="s">
        <v>3222</v>
      </c>
      <c r="F2307" s="54" t="str">
        <f t="shared" si="35"/>
        <v>R 4739</v>
      </c>
      <c r="G2307"/>
    </row>
    <row r="2308" spans="1:7" ht="12.95" customHeight="1" x14ac:dyDescent="0.2">
      <c r="A2308" s="66">
        <v>4748</v>
      </c>
      <c r="B2308" s="66"/>
      <c r="C2308" s="98" t="s">
        <v>1710</v>
      </c>
      <c r="D2308" s="108">
        <v>710.4</v>
      </c>
      <c r="E2308" s="67" t="s">
        <v>3222</v>
      </c>
      <c r="F2308" s="54" t="str">
        <f t="shared" si="35"/>
        <v>R 4748</v>
      </c>
      <c r="G2308"/>
    </row>
    <row r="2309" spans="1:7" ht="12.95" customHeight="1" x14ac:dyDescent="0.2">
      <c r="A2309" s="66">
        <v>4755</v>
      </c>
      <c r="B2309" s="66"/>
      <c r="C2309" s="98" t="s">
        <v>1711</v>
      </c>
      <c r="D2309" s="108">
        <v>204.8</v>
      </c>
      <c r="E2309" s="67" t="s">
        <v>3224</v>
      </c>
      <c r="F2309" s="54" t="str">
        <f t="shared" ref="F2309:F2372" si="36">"R "&amp;A2309</f>
        <v>R 4755</v>
      </c>
      <c r="G2309"/>
    </row>
    <row r="2310" spans="1:7" ht="12.95" customHeight="1" x14ac:dyDescent="0.2">
      <c r="A2310" s="66">
        <v>4756</v>
      </c>
      <c r="B2310" s="66"/>
      <c r="C2310" s="98" t="s">
        <v>1712</v>
      </c>
      <c r="D2310" s="108">
        <v>448</v>
      </c>
      <c r="E2310" s="67" t="s">
        <v>3224</v>
      </c>
      <c r="F2310" s="54" t="str">
        <f t="shared" si="36"/>
        <v>R 4756</v>
      </c>
      <c r="G2310"/>
    </row>
    <row r="2311" spans="1:7" ht="12.95" customHeight="1" x14ac:dyDescent="0.2">
      <c r="A2311" s="66">
        <v>4757</v>
      </c>
      <c r="B2311" s="66"/>
      <c r="C2311" s="98" t="s">
        <v>1713</v>
      </c>
      <c r="D2311" s="108">
        <v>524.79999999999995</v>
      </c>
      <c r="E2311" s="67" t="s">
        <v>3224</v>
      </c>
      <c r="F2311" s="54" t="str">
        <f t="shared" si="36"/>
        <v>R 4757</v>
      </c>
      <c r="G2311"/>
    </row>
    <row r="2312" spans="1:7" ht="12.95" customHeight="1" x14ac:dyDescent="0.2">
      <c r="A2312" s="66">
        <v>4758</v>
      </c>
      <c r="B2312" s="66"/>
      <c r="C2312" s="98" t="s">
        <v>1714</v>
      </c>
      <c r="D2312" s="108">
        <v>51.2</v>
      </c>
      <c r="E2312" s="67" t="s">
        <v>3222</v>
      </c>
      <c r="F2312" s="54" t="str">
        <f t="shared" si="36"/>
        <v>R 4758</v>
      </c>
      <c r="G2312"/>
    </row>
    <row r="2313" spans="1:7" ht="12.95" customHeight="1" x14ac:dyDescent="0.2">
      <c r="A2313" s="66">
        <v>4760</v>
      </c>
      <c r="B2313" s="66"/>
      <c r="C2313" s="98" t="s">
        <v>1715</v>
      </c>
      <c r="D2313" s="108">
        <v>1075.2</v>
      </c>
      <c r="E2313" s="67" t="s">
        <v>3222</v>
      </c>
      <c r="F2313" s="54" t="str">
        <f t="shared" si="36"/>
        <v>R 4760</v>
      </c>
      <c r="G2313"/>
    </row>
    <row r="2314" spans="1:7" ht="12.95" customHeight="1" x14ac:dyDescent="0.2">
      <c r="A2314" s="66">
        <v>4761</v>
      </c>
      <c r="B2314" s="66"/>
      <c r="C2314" s="98" t="s">
        <v>1716</v>
      </c>
      <c r="D2314" s="108">
        <v>423.68</v>
      </c>
      <c r="E2314" s="67" t="s">
        <v>3222</v>
      </c>
      <c r="F2314" s="54" t="str">
        <f t="shared" si="36"/>
        <v>R 4761</v>
      </c>
      <c r="G2314"/>
    </row>
    <row r="2315" spans="1:7" ht="12.95" customHeight="1" x14ac:dyDescent="0.2">
      <c r="A2315" s="66">
        <v>4762</v>
      </c>
      <c r="B2315" s="66"/>
      <c r="C2315" s="98" t="s">
        <v>1716</v>
      </c>
      <c r="D2315" s="108">
        <v>441.6</v>
      </c>
      <c r="E2315" s="67" t="s">
        <v>3222</v>
      </c>
      <c r="F2315" s="54" t="str">
        <f t="shared" si="36"/>
        <v>R 4762</v>
      </c>
      <c r="G2315"/>
    </row>
    <row r="2316" spans="1:7" ht="12.95" customHeight="1" x14ac:dyDescent="0.2">
      <c r="A2316" s="66">
        <v>4763</v>
      </c>
      <c r="B2316" s="66"/>
      <c r="C2316" s="98" t="s">
        <v>1717</v>
      </c>
      <c r="D2316" s="108">
        <v>614.72</v>
      </c>
      <c r="E2316" s="67" t="s">
        <v>3222</v>
      </c>
      <c r="F2316" s="54" t="str">
        <f t="shared" si="36"/>
        <v>R 4763</v>
      </c>
      <c r="G2316"/>
    </row>
    <row r="2317" spans="1:7" ht="12.95" customHeight="1" x14ac:dyDescent="0.2">
      <c r="A2317" s="66">
        <v>4764</v>
      </c>
      <c r="B2317" s="66"/>
      <c r="C2317" s="98" t="s">
        <v>1718</v>
      </c>
      <c r="D2317" s="108">
        <v>505.6</v>
      </c>
      <c r="E2317" s="67" t="s">
        <v>3222</v>
      </c>
      <c r="F2317" s="54" t="str">
        <f t="shared" si="36"/>
        <v>R 4764</v>
      </c>
      <c r="G2317"/>
    </row>
    <row r="2318" spans="1:7" ht="12.95" customHeight="1" x14ac:dyDescent="0.2">
      <c r="A2318" s="66">
        <v>4765</v>
      </c>
      <c r="B2318" s="66"/>
      <c r="C2318" s="98" t="s">
        <v>1629</v>
      </c>
      <c r="D2318" s="108">
        <v>1011.2</v>
      </c>
      <c r="E2318" s="67" t="s">
        <v>3222</v>
      </c>
      <c r="F2318" s="54" t="str">
        <f t="shared" si="36"/>
        <v>R 4765</v>
      </c>
      <c r="G2318"/>
    </row>
    <row r="2319" spans="1:7" ht="12.95" customHeight="1" x14ac:dyDescent="0.2">
      <c r="A2319" s="66">
        <v>4766</v>
      </c>
      <c r="B2319" s="66"/>
      <c r="C2319" s="98" t="s">
        <v>1719</v>
      </c>
      <c r="D2319" s="108">
        <v>380.16</v>
      </c>
      <c r="E2319" s="67" t="s">
        <v>3222</v>
      </c>
      <c r="F2319" s="54" t="str">
        <f t="shared" si="36"/>
        <v>R 4766</v>
      </c>
      <c r="G2319"/>
    </row>
    <row r="2320" spans="1:7" ht="12.95" customHeight="1" x14ac:dyDescent="0.2">
      <c r="A2320" s="66">
        <v>4770</v>
      </c>
      <c r="B2320" s="66"/>
      <c r="C2320" s="98" t="s">
        <v>1720</v>
      </c>
      <c r="D2320" s="108">
        <v>345.28</v>
      </c>
      <c r="E2320" s="67" t="s">
        <v>3222</v>
      </c>
      <c r="F2320" s="54" t="str">
        <f t="shared" si="36"/>
        <v>R 4770</v>
      </c>
      <c r="G2320"/>
    </row>
    <row r="2321" spans="1:7" ht="12.95" customHeight="1" x14ac:dyDescent="0.2">
      <c r="A2321" s="66">
        <v>4776</v>
      </c>
      <c r="B2321" s="66"/>
      <c r="C2321" s="98" t="s">
        <v>1721</v>
      </c>
      <c r="D2321" s="108">
        <v>1030.4000000000001</v>
      </c>
      <c r="E2321" s="67" t="s">
        <v>3222</v>
      </c>
      <c r="F2321" s="54" t="str">
        <f t="shared" si="36"/>
        <v>R 4776</v>
      </c>
      <c r="G2321"/>
    </row>
    <row r="2322" spans="1:7" ht="12.95" customHeight="1" x14ac:dyDescent="0.2">
      <c r="A2322" s="66">
        <v>4777</v>
      </c>
      <c r="B2322" s="66"/>
      <c r="C2322" s="98" t="s">
        <v>482</v>
      </c>
      <c r="D2322" s="108">
        <v>947.2</v>
      </c>
      <c r="E2322" s="67" t="s">
        <v>3222</v>
      </c>
      <c r="F2322" s="54" t="str">
        <f t="shared" si="36"/>
        <v>R 4777</v>
      </c>
      <c r="G2322"/>
    </row>
    <row r="2323" spans="1:7" ht="12.95" customHeight="1" x14ac:dyDescent="0.2">
      <c r="A2323" s="66">
        <v>4778</v>
      </c>
      <c r="B2323" s="66"/>
      <c r="C2323" s="98" t="s">
        <v>482</v>
      </c>
      <c r="D2323" s="108">
        <v>972.8</v>
      </c>
      <c r="E2323" s="67" t="s">
        <v>3222</v>
      </c>
      <c r="F2323" s="54" t="str">
        <f t="shared" si="36"/>
        <v>R 4778</v>
      </c>
      <c r="G2323"/>
    </row>
    <row r="2324" spans="1:7" ht="12.95" customHeight="1" x14ac:dyDescent="0.2">
      <c r="A2324" s="69">
        <v>4779</v>
      </c>
      <c r="B2324" s="73"/>
      <c r="C2324" s="69" t="s">
        <v>4969</v>
      </c>
      <c r="D2324" s="108">
        <v>134.4</v>
      </c>
      <c r="E2324" s="70" t="s">
        <v>3222</v>
      </c>
      <c r="F2324" s="54" t="str">
        <f t="shared" si="36"/>
        <v>R 4779</v>
      </c>
      <c r="G2324"/>
    </row>
    <row r="2325" spans="1:7" ht="12.95" customHeight="1" x14ac:dyDescent="0.2">
      <c r="A2325" s="66">
        <v>4781</v>
      </c>
      <c r="B2325" s="66"/>
      <c r="C2325" s="98" t="s">
        <v>2904</v>
      </c>
      <c r="D2325" s="108">
        <v>1676.8</v>
      </c>
      <c r="E2325" s="67" t="s">
        <v>3222</v>
      </c>
      <c r="F2325" s="54" t="str">
        <f t="shared" si="36"/>
        <v>R 4781</v>
      </c>
      <c r="G2325"/>
    </row>
    <row r="2326" spans="1:7" ht="12.95" customHeight="1" x14ac:dyDescent="0.2">
      <c r="A2326" s="66">
        <v>4782</v>
      </c>
      <c r="B2326" s="66"/>
      <c r="C2326" s="98" t="s">
        <v>2905</v>
      </c>
      <c r="D2326" s="108">
        <v>255.04</v>
      </c>
      <c r="E2326" s="67" t="s">
        <v>3222</v>
      </c>
      <c r="F2326" s="54" t="str">
        <f t="shared" si="36"/>
        <v>R 4782</v>
      </c>
      <c r="G2326"/>
    </row>
    <row r="2327" spans="1:7" ht="12.95" customHeight="1" x14ac:dyDescent="0.2">
      <c r="A2327" s="66">
        <v>4786</v>
      </c>
      <c r="B2327" s="66"/>
      <c r="C2327" s="98" t="s">
        <v>2906</v>
      </c>
      <c r="D2327" s="108">
        <v>133.44</v>
      </c>
      <c r="E2327" s="67" t="s">
        <v>3222</v>
      </c>
      <c r="F2327" s="54" t="str">
        <f t="shared" si="36"/>
        <v>R 4786</v>
      </c>
      <c r="G2327"/>
    </row>
    <row r="2328" spans="1:7" ht="12.95" customHeight="1" x14ac:dyDescent="0.2">
      <c r="A2328" s="66">
        <v>4788</v>
      </c>
      <c r="B2328" s="66"/>
      <c r="C2328" s="98" t="s">
        <v>477</v>
      </c>
      <c r="D2328" s="108">
        <v>336</v>
      </c>
      <c r="E2328" s="67" t="s">
        <v>3222</v>
      </c>
      <c r="F2328" s="54" t="str">
        <f t="shared" si="36"/>
        <v>R 4788</v>
      </c>
      <c r="G2328"/>
    </row>
    <row r="2329" spans="1:7" ht="12.95" customHeight="1" x14ac:dyDescent="0.2">
      <c r="A2329" s="66">
        <v>4789</v>
      </c>
      <c r="B2329" s="66"/>
      <c r="C2329" s="98" t="s">
        <v>2907</v>
      </c>
      <c r="D2329" s="108">
        <v>656</v>
      </c>
      <c r="E2329" s="67" t="s">
        <v>3222</v>
      </c>
      <c r="F2329" s="54" t="str">
        <f t="shared" si="36"/>
        <v>R 4789</v>
      </c>
      <c r="G2329"/>
    </row>
    <row r="2330" spans="1:7" ht="12.95" customHeight="1" x14ac:dyDescent="0.2">
      <c r="A2330" s="66">
        <v>4793</v>
      </c>
      <c r="B2330" s="66"/>
      <c r="C2330" s="98" t="s">
        <v>1722</v>
      </c>
      <c r="D2330" s="108" t="e">
        <v>#N/A</v>
      </c>
      <c r="E2330" s="67" t="s">
        <v>3222</v>
      </c>
      <c r="F2330" s="54" t="str">
        <f t="shared" si="36"/>
        <v>R 4793</v>
      </c>
      <c r="G2330"/>
    </row>
    <row r="2331" spans="1:7" ht="12.95" customHeight="1" x14ac:dyDescent="0.2">
      <c r="A2331" s="66">
        <v>4800</v>
      </c>
      <c r="B2331" s="66"/>
      <c r="C2331" s="98" t="s">
        <v>1723</v>
      </c>
      <c r="D2331" s="108" t="e">
        <v>#N/A</v>
      </c>
      <c r="E2331" s="67" t="s">
        <v>3222</v>
      </c>
      <c r="F2331" s="54" t="str">
        <f t="shared" si="36"/>
        <v>R 4800</v>
      </c>
      <c r="G2331"/>
    </row>
    <row r="2332" spans="1:7" ht="12.95" customHeight="1" x14ac:dyDescent="0.2">
      <c r="A2332" s="66">
        <v>4802</v>
      </c>
      <c r="B2332" s="66"/>
      <c r="C2332" s="98" t="s">
        <v>1724</v>
      </c>
      <c r="D2332" s="108">
        <v>1792</v>
      </c>
      <c r="E2332" s="67" t="s">
        <v>3222</v>
      </c>
      <c r="F2332" s="54" t="str">
        <f t="shared" si="36"/>
        <v>R 4802</v>
      </c>
      <c r="G2332"/>
    </row>
    <row r="2333" spans="1:7" ht="12.95" customHeight="1" x14ac:dyDescent="0.2">
      <c r="A2333" s="66">
        <v>4803</v>
      </c>
      <c r="B2333" s="66"/>
      <c r="C2333" s="98" t="s">
        <v>1725</v>
      </c>
      <c r="D2333" s="108">
        <v>1792</v>
      </c>
      <c r="E2333" s="67" t="s">
        <v>3222</v>
      </c>
      <c r="F2333" s="54" t="str">
        <f t="shared" si="36"/>
        <v>R 4803</v>
      </c>
      <c r="G2333"/>
    </row>
    <row r="2334" spans="1:7" ht="12.95" customHeight="1" x14ac:dyDescent="0.2">
      <c r="A2334" s="66">
        <v>4804</v>
      </c>
      <c r="B2334" s="66"/>
      <c r="C2334" s="98" t="s">
        <v>1726</v>
      </c>
      <c r="D2334" s="108">
        <v>435.2</v>
      </c>
      <c r="E2334" s="67" t="s">
        <v>3222</v>
      </c>
      <c r="F2334" s="54" t="str">
        <f t="shared" si="36"/>
        <v>R 4804</v>
      </c>
      <c r="G2334"/>
    </row>
    <row r="2335" spans="1:7" ht="12.95" customHeight="1" x14ac:dyDescent="0.2">
      <c r="A2335" s="66">
        <v>4805</v>
      </c>
      <c r="B2335" s="66"/>
      <c r="C2335" s="98" t="s">
        <v>1727</v>
      </c>
      <c r="D2335" s="108">
        <v>390.4</v>
      </c>
      <c r="E2335" s="67" t="s">
        <v>3222</v>
      </c>
      <c r="F2335" s="54" t="str">
        <f t="shared" si="36"/>
        <v>R 4805</v>
      </c>
      <c r="G2335"/>
    </row>
    <row r="2336" spans="1:7" ht="12.95" customHeight="1" x14ac:dyDescent="0.2">
      <c r="A2336" s="66">
        <v>4806</v>
      </c>
      <c r="B2336" s="66"/>
      <c r="C2336" s="98" t="s">
        <v>1728</v>
      </c>
      <c r="D2336" s="108">
        <v>476.16</v>
      </c>
      <c r="E2336" s="67" t="s">
        <v>3222</v>
      </c>
      <c r="F2336" s="54" t="str">
        <f t="shared" si="36"/>
        <v>R 4806</v>
      </c>
      <c r="G2336"/>
    </row>
    <row r="2337" spans="1:7" ht="12.95" customHeight="1" x14ac:dyDescent="0.2">
      <c r="A2337" s="66">
        <v>4807</v>
      </c>
      <c r="B2337" s="66"/>
      <c r="C2337" s="98" t="s">
        <v>1579</v>
      </c>
      <c r="D2337" s="108">
        <v>457.92</v>
      </c>
      <c r="E2337" s="67" t="s">
        <v>3222</v>
      </c>
      <c r="F2337" s="54" t="str">
        <f t="shared" si="36"/>
        <v>R 4807</v>
      </c>
      <c r="G2337"/>
    </row>
    <row r="2338" spans="1:7" ht="12.95" customHeight="1" x14ac:dyDescent="0.2">
      <c r="A2338" s="66">
        <v>4808</v>
      </c>
      <c r="B2338" s="66"/>
      <c r="C2338" s="98" t="s">
        <v>1581</v>
      </c>
      <c r="D2338" s="108">
        <v>476.16</v>
      </c>
      <c r="E2338" s="67" t="s">
        <v>3222</v>
      </c>
      <c r="F2338" s="54" t="str">
        <f t="shared" si="36"/>
        <v>R 4808</v>
      </c>
      <c r="G2338"/>
    </row>
    <row r="2339" spans="1:7" ht="12.95" customHeight="1" x14ac:dyDescent="0.2">
      <c r="A2339" s="66">
        <v>4809</v>
      </c>
      <c r="B2339" s="66"/>
      <c r="C2339" s="98" t="s">
        <v>1729</v>
      </c>
      <c r="D2339" s="108">
        <v>505.6</v>
      </c>
      <c r="E2339" s="67" t="s">
        <v>3222</v>
      </c>
      <c r="F2339" s="54" t="str">
        <f t="shared" si="36"/>
        <v>R 4809</v>
      </c>
      <c r="G2339"/>
    </row>
    <row r="2340" spans="1:7" ht="12.95" customHeight="1" x14ac:dyDescent="0.2">
      <c r="A2340" s="66">
        <v>4810</v>
      </c>
      <c r="B2340" s="66"/>
      <c r="C2340" s="98" t="s">
        <v>1581</v>
      </c>
      <c r="D2340" s="108">
        <v>633.6</v>
      </c>
      <c r="E2340" s="67" t="s">
        <v>3222</v>
      </c>
      <c r="F2340" s="54" t="str">
        <f t="shared" si="36"/>
        <v>R 4810</v>
      </c>
      <c r="G2340"/>
    </row>
    <row r="2341" spans="1:7" ht="12.95" customHeight="1" x14ac:dyDescent="0.2">
      <c r="A2341" s="66">
        <v>4811</v>
      </c>
      <c r="B2341" s="66"/>
      <c r="C2341" s="98" t="s">
        <v>1730</v>
      </c>
      <c r="D2341" s="108">
        <v>438.08</v>
      </c>
      <c r="E2341" s="67" t="s">
        <v>3222</v>
      </c>
      <c r="F2341" s="54" t="str">
        <f t="shared" si="36"/>
        <v>R 4811</v>
      </c>
      <c r="G2341"/>
    </row>
    <row r="2342" spans="1:7" ht="12.95" customHeight="1" x14ac:dyDescent="0.2">
      <c r="A2342" s="66">
        <v>4812</v>
      </c>
      <c r="B2342" s="66"/>
      <c r="C2342" s="98" t="s">
        <v>1731</v>
      </c>
      <c r="D2342" s="108">
        <v>390.4</v>
      </c>
      <c r="E2342" s="67" t="s">
        <v>3223</v>
      </c>
      <c r="F2342" s="54" t="str">
        <f t="shared" si="36"/>
        <v>R 4812</v>
      </c>
      <c r="G2342"/>
    </row>
    <row r="2343" spans="1:7" ht="12.95" customHeight="1" x14ac:dyDescent="0.2">
      <c r="A2343" s="66">
        <v>4813</v>
      </c>
      <c r="B2343" s="66"/>
      <c r="C2343" s="98" t="s">
        <v>1732</v>
      </c>
      <c r="D2343" s="108">
        <v>217.28</v>
      </c>
      <c r="E2343" s="67" t="s">
        <v>3223</v>
      </c>
      <c r="F2343" s="54" t="str">
        <f t="shared" si="36"/>
        <v>R 4813</v>
      </c>
      <c r="G2343"/>
    </row>
    <row r="2344" spans="1:7" ht="12.95" customHeight="1" x14ac:dyDescent="0.2">
      <c r="A2344" s="66">
        <v>4814</v>
      </c>
      <c r="B2344" s="66"/>
      <c r="C2344" s="98" t="s">
        <v>1732</v>
      </c>
      <c r="D2344" s="108">
        <v>345.28</v>
      </c>
      <c r="E2344" s="67" t="s">
        <v>3223</v>
      </c>
      <c r="F2344" s="54" t="str">
        <f t="shared" si="36"/>
        <v>R 4814</v>
      </c>
      <c r="G2344"/>
    </row>
    <row r="2345" spans="1:7" ht="12.95" customHeight="1" x14ac:dyDescent="0.2">
      <c r="A2345" s="66">
        <v>4815</v>
      </c>
      <c r="B2345" s="66"/>
      <c r="C2345" s="98" t="s">
        <v>1733</v>
      </c>
      <c r="D2345" s="108">
        <v>345.28</v>
      </c>
      <c r="E2345" s="67" t="s">
        <v>3223</v>
      </c>
      <c r="F2345" s="54" t="str">
        <f t="shared" si="36"/>
        <v>R 4815</v>
      </c>
      <c r="G2345"/>
    </row>
    <row r="2346" spans="1:7" ht="12.95" customHeight="1" x14ac:dyDescent="0.2">
      <c r="A2346" s="66">
        <v>4816</v>
      </c>
      <c r="B2346" s="66"/>
      <c r="C2346" s="98" t="s">
        <v>1734</v>
      </c>
      <c r="D2346" s="108">
        <v>403.2</v>
      </c>
      <c r="E2346" s="67" t="s">
        <v>3222</v>
      </c>
      <c r="F2346" s="54" t="str">
        <f t="shared" si="36"/>
        <v>R 4816</v>
      </c>
      <c r="G2346"/>
    </row>
    <row r="2347" spans="1:7" ht="12.95" customHeight="1" x14ac:dyDescent="0.2">
      <c r="A2347" s="66">
        <v>4817</v>
      </c>
      <c r="B2347" s="66"/>
      <c r="C2347" s="98" t="s">
        <v>1733</v>
      </c>
      <c r="D2347" s="108">
        <v>204.8</v>
      </c>
      <c r="E2347" s="67" t="s">
        <v>3223</v>
      </c>
      <c r="F2347" s="54" t="str">
        <f t="shared" si="36"/>
        <v>R 4817</v>
      </c>
      <c r="G2347"/>
    </row>
    <row r="2348" spans="1:7" ht="12.95" customHeight="1" x14ac:dyDescent="0.2">
      <c r="A2348" s="66">
        <v>4818</v>
      </c>
      <c r="B2348" s="66"/>
      <c r="C2348" s="98" t="s">
        <v>1735</v>
      </c>
      <c r="D2348" s="108">
        <v>409.28</v>
      </c>
      <c r="E2348" s="67" t="s">
        <v>3224</v>
      </c>
      <c r="F2348" s="54" t="str">
        <f t="shared" si="36"/>
        <v>R 4818</v>
      </c>
      <c r="G2348"/>
    </row>
    <row r="2349" spans="1:7" ht="12.95" customHeight="1" x14ac:dyDescent="0.2">
      <c r="A2349" s="66">
        <v>4819</v>
      </c>
      <c r="B2349" s="66"/>
      <c r="C2349" s="98" t="s">
        <v>1735</v>
      </c>
      <c r="D2349" s="108">
        <v>435.2</v>
      </c>
      <c r="E2349" s="67" t="s">
        <v>3224</v>
      </c>
      <c r="F2349" s="54" t="str">
        <f t="shared" si="36"/>
        <v>R 4819</v>
      </c>
      <c r="G2349"/>
    </row>
    <row r="2350" spans="1:7" ht="12.95" customHeight="1" x14ac:dyDescent="0.2">
      <c r="A2350" s="66">
        <v>4820</v>
      </c>
      <c r="B2350" s="66"/>
      <c r="C2350" s="98" t="s">
        <v>1736</v>
      </c>
      <c r="D2350" s="108">
        <v>246.08</v>
      </c>
      <c r="E2350" s="67" t="s">
        <v>3224</v>
      </c>
      <c r="F2350" s="54" t="str">
        <f t="shared" si="36"/>
        <v>R 4820</v>
      </c>
      <c r="G2350"/>
    </row>
    <row r="2351" spans="1:7" ht="12.95" customHeight="1" x14ac:dyDescent="0.2">
      <c r="A2351" s="66">
        <v>4821</v>
      </c>
      <c r="B2351" s="66"/>
      <c r="C2351" s="98" t="s">
        <v>1736</v>
      </c>
      <c r="D2351" s="108">
        <v>246.08</v>
      </c>
      <c r="E2351" s="67" t="s">
        <v>3224</v>
      </c>
      <c r="F2351" s="54" t="str">
        <f t="shared" si="36"/>
        <v>R 4821</v>
      </c>
      <c r="G2351"/>
    </row>
    <row r="2352" spans="1:7" ht="12.95" customHeight="1" x14ac:dyDescent="0.2">
      <c r="A2352" s="66">
        <v>4822</v>
      </c>
      <c r="B2352" s="66"/>
      <c r="C2352" s="98" t="s">
        <v>1712</v>
      </c>
      <c r="D2352" s="108">
        <v>396.8</v>
      </c>
      <c r="E2352" s="67" t="s">
        <v>3224</v>
      </c>
      <c r="F2352" s="54" t="str">
        <f t="shared" si="36"/>
        <v>R 4822</v>
      </c>
      <c r="G2352"/>
    </row>
    <row r="2353" spans="1:7" ht="12.95" customHeight="1" x14ac:dyDescent="0.2">
      <c r="A2353" s="66">
        <v>4823</v>
      </c>
      <c r="B2353" s="66"/>
      <c r="C2353" s="98" t="s">
        <v>1737</v>
      </c>
      <c r="D2353" s="108">
        <v>377.6</v>
      </c>
      <c r="E2353" s="67" t="s">
        <v>3222</v>
      </c>
      <c r="F2353" s="54" t="str">
        <f t="shared" si="36"/>
        <v>R 4823</v>
      </c>
      <c r="G2353"/>
    </row>
    <row r="2354" spans="1:7" ht="12.95" customHeight="1" x14ac:dyDescent="0.2">
      <c r="A2354" s="66">
        <v>4824</v>
      </c>
      <c r="B2354" s="66"/>
      <c r="C2354" s="98" t="s">
        <v>1738</v>
      </c>
      <c r="D2354" s="108">
        <v>1376</v>
      </c>
      <c r="E2354" s="67" t="s">
        <v>3222</v>
      </c>
      <c r="F2354" s="54" t="str">
        <f t="shared" si="36"/>
        <v>R 4824</v>
      </c>
      <c r="G2354"/>
    </row>
    <row r="2355" spans="1:7" ht="12.95" customHeight="1" x14ac:dyDescent="0.2">
      <c r="A2355" s="66">
        <v>4825</v>
      </c>
      <c r="B2355" s="66"/>
      <c r="C2355" s="98" t="s">
        <v>1739</v>
      </c>
      <c r="D2355" s="108">
        <v>371.2</v>
      </c>
      <c r="E2355" s="67" t="s">
        <v>3222</v>
      </c>
      <c r="F2355" s="54" t="str">
        <f t="shared" si="36"/>
        <v>R 4825</v>
      </c>
      <c r="G2355"/>
    </row>
    <row r="2356" spans="1:7" ht="12.95" customHeight="1" x14ac:dyDescent="0.2">
      <c r="A2356" s="66">
        <v>4826</v>
      </c>
      <c r="B2356" s="66"/>
      <c r="C2356" s="98" t="s">
        <v>1612</v>
      </c>
      <c r="D2356" s="108">
        <v>376.64</v>
      </c>
      <c r="E2356" s="67" t="s">
        <v>3223</v>
      </c>
      <c r="F2356" s="54" t="str">
        <f t="shared" si="36"/>
        <v>R 4826</v>
      </c>
      <c r="G2356"/>
    </row>
    <row r="2357" spans="1:7" ht="12.95" customHeight="1" x14ac:dyDescent="0.2">
      <c r="A2357" s="66">
        <v>4827</v>
      </c>
      <c r="B2357" s="66"/>
      <c r="C2357" s="98" t="s">
        <v>2908</v>
      </c>
      <c r="D2357" s="108">
        <v>524.16</v>
      </c>
      <c r="E2357" s="67" t="s">
        <v>3222</v>
      </c>
      <c r="F2357" s="54" t="str">
        <f t="shared" si="36"/>
        <v>R 4827</v>
      </c>
      <c r="G2357"/>
    </row>
    <row r="2358" spans="1:7" ht="12.95" customHeight="1" x14ac:dyDescent="0.2">
      <c r="A2358" s="66">
        <v>4828</v>
      </c>
      <c r="B2358" s="66"/>
      <c r="C2358" s="98" t="s">
        <v>1740</v>
      </c>
      <c r="D2358" s="108">
        <v>282.88</v>
      </c>
      <c r="E2358" s="67" t="s">
        <v>3222</v>
      </c>
      <c r="F2358" s="54" t="str">
        <f t="shared" si="36"/>
        <v>R 4828</v>
      </c>
      <c r="G2358"/>
    </row>
    <row r="2359" spans="1:7" ht="12.95" customHeight="1" x14ac:dyDescent="0.2">
      <c r="A2359" s="66">
        <v>4829</v>
      </c>
      <c r="B2359" s="66"/>
      <c r="C2359" s="98" t="s">
        <v>1616</v>
      </c>
      <c r="D2359" s="108">
        <v>295.04000000000002</v>
      </c>
      <c r="E2359" s="67" t="s">
        <v>3222</v>
      </c>
      <c r="F2359" s="54" t="str">
        <f t="shared" si="36"/>
        <v>R 4829</v>
      </c>
      <c r="G2359"/>
    </row>
    <row r="2360" spans="1:7" ht="12.95" customHeight="1" x14ac:dyDescent="0.2">
      <c r="A2360" s="69">
        <v>4835</v>
      </c>
      <c r="B2360" s="73"/>
      <c r="C2360" s="69" t="s">
        <v>4970</v>
      </c>
      <c r="D2360" s="108">
        <v>87.36</v>
      </c>
      <c r="E2360" s="70" t="s">
        <v>3222</v>
      </c>
      <c r="F2360" s="54" t="str">
        <f t="shared" si="36"/>
        <v>R 4835</v>
      </c>
      <c r="G2360"/>
    </row>
    <row r="2361" spans="1:7" ht="12.95" customHeight="1" x14ac:dyDescent="0.2">
      <c r="A2361" s="66">
        <v>4837</v>
      </c>
      <c r="B2361" s="66"/>
      <c r="C2361" s="98" t="s">
        <v>1741</v>
      </c>
      <c r="D2361" s="108">
        <v>780.8</v>
      </c>
      <c r="E2361" s="67" t="s">
        <v>3222</v>
      </c>
      <c r="F2361" s="54" t="str">
        <f t="shared" si="36"/>
        <v>R 4837</v>
      </c>
      <c r="G2361"/>
    </row>
    <row r="2362" spans="1:7" ht="12.95" customHeight="1" x14ac:dyDescent="0.2">
      <c r="A2362" s="66">
        <v>4842</v>
      </c>
      <c r="B2362" s="66"/>
      <c r="C2362" s="98" t="s">
        <v>1568</v>
      </c>
      <c r="D2362" s="108">
        <v>723.2</v>
      </c>
      <c r="E2362" s="67" t="s">
        <v>3222</v>
      </c>
      <c r="F2362" s="54" t="str">
        <f t="shared" si="36"/>
        <v>R 4842</v>
      </c>
      <c r="G2362"/>
    </row>
    <row r="2363" spans="1:7" ht="12.95" customHeight="1" x14ac:dyDescent="0.2">
      <c r="A2363" s="66">
        <v>4843</v>
      </c>
      <c r="B2363" s="66"/>
      <c r="C2363" s="98" t="s">
        <v>1742</v>
      </c>
      <c r="D2363" s="108">
        <v>608.32000000000005</v>
      </c>
      <c r="E2363" s="67" t="s">
        <v>3222</v>
      </c>
      <c r="F2363" s="54" t="str">
        <f t="shared" si="36"/>
        <v>R 4843</v>
      </c>
      <c r="G2363"/>
    </row>
    <row r="2364" spans="1:7" ht="12.95" customHeight="1" x14ac:dyDescent="0.2">
      <c r="A2364" s="66">
        <v>4844</v>
      </c>
      <c r="B2364" s="66"/>
      <c r="C2364" s="98" t="s">
        <v>1743</v>
      </c>
      <c r="D2364" s="108">
        <v>134.4</v>
      </c>
      <c r="E2364" s="67" t="s">
        <v>3222</v>
      </c>
      <c r="F2364" s="54" t="str">
        <f t="shared" si="36"/>
        <v>R 4844</v>
      </c>
      <c r="G2364"/>
    </row>
    <row r="2365" spans="1:7" ht="12.95" customHeight="1" x14ac:dyDescent="0.2">
      <c r="A2365" s="66">
        <v>4846</v>
      </c>
      <c r="B2365" s="66"/>
      <c r="C2365" s="98" t="s">
        <v>1744</v>
      </c>
      <c r="D2365" s="108">
        <v>691.2</v>
      </c>
      <c r="E2365" s="67" t="s">
        <v>3222</v>
      </c>
      <c r="F2365" s="54" t="str">
        <f t="shared" si="36"/>
        <v>R 4846</v>
      </c>
      <c r="G2365"/>
    </row>
    <row r="2366" spans="1:7" ht="12.95" customHeight="1" x14ac:dyDescent="0.2">
      <c r="A2366" s="66">
        <v>4847</v>
      </c>
      <c r="B2366" s="66"/>
      <c r="C2366" s="98" t="s">
        <v>1745</v>
      </c>
      <c r="D2366" s="108">
        <v>704.96</v>
      </c>
      <c r="E2366" s="67" t="s">
        <v>3222</v>
      </c>
      <c r="F2366" s="54" t="str">
        <f t="shared" si="36"/>
        <v>R 4847</v>
      </c>
      <c r="G2366"/>
    </row>
    <row r="2367" spans="1:7" ht="12.95" customHeight="1" x14ac:dyDescent="0.2">
      <c r="A2367" s="75">
        <v>4848</v>
      </c>
      <c r="B2367" s="75" t="s">
        <v>3188</v>
      </c>
      <c r="C2367" s="79" t="s">
        <v>1576</v>
      </c>
      <c r="D2367" s="108">
        <v>162.24</v>
      </c>
      <c r="E2367" s="76" t="s">
        <v>3222</v>
      </c>
      <c r="F2367" s="54" t="str">
        <f t="shared" si="36"/>
        <v>R 4848</v>
      </c>
      <c r="G2367"/>
    </row>
    <row r="2368" spans="1:7" ht="12.95" customHeight="1" x14ac:dyDescent="0.2">
      <c r="A2368" s="66">
        <v>4849</v>
      </c>
      <c r="B2368" s="66"/>
      <c r="C2368" s="98" t="s">
        <v>1746</v>
      </c>
      <c r="D2368" s="108">
        <v>165.12</v>
      </c>
      <c r="E2368" s="67" t="s">
        <v>3222</v>
      </c>
      <c r="F2368" s="54" t="str">
        <f t="shared" si="36"/>
        <v>R 4849</v>
      </c>
      <c r="G2368"/>
    </row>
    <row r="2369" spans="1:7" ht="12.95" customHeight="1" x14ac:dyDescent="0.2">
      <c r="A2369" s="66">
        <v>4850</v>
      </c>
      <c r="B2369" s="66"/>
      <c r="C2369" s="98" t="s">
        <v>1747</v>
      </c>
      <c r="D2369" s="108">
        <v>503.04</v>
      </c>
      <c r="E2369" s="67" t="s">
        <v>3222</v>
      </c>
      <c r="F2369" s="54" t="str">
        <f t="shared" si="36"/>
        <v>R 4850</v>
      </c>
      <c r="G2369"/>
    </row>
    <row r="2370" spans="1:7" ht="12.95" customHeight="1" x14ac:dyDescent="0.2">
      <c r="A2370" s="66">
        <v>4851</v>
      </c>
      <c r="B2370" s="66"/>
      <c r="C2370" s="98" t="s">
        <v>1748</v>
      </c>
      <c r="D2370" s="108">
        <v>352.32</v>
      </c>
      <c r="E2370" s="67" t="s">
        <v>3222</v>
      </c>
      <c r="F2370" s="54" t="str">
        <f t="shared" si="36"/>
        <v>R 4851</v>
      </c>
      <c r="G2370"/>
    </row>
    <row r="2371" spans="1:7" ht="12.95" customHeight="1" x14ac:dyDescent="0.2">
      <c r="A2371" s="66">
        <v>4853</v>
      </c>
      <c r="B2371" s="66"/>
      <c r="C2371" s="98" t="s">
        <v>1749</v>
      </c>
      <c r="D2371" s="108">
        <v>473.28</v>
      </c>
      <c r="E2371" s="67" t="s">
        <v>3222</v>
      </c>
      <c r="F2371" s="54" t="str">
        <f t="shared" si="36"/>
        <v>R 4853</v>
      </c>
      <c r="G2371"/>
    </row>
    <row r="2372" spans="1:7" ht="12.95" customHeight="1" x14ac:dyDescent="0.2">
      <c r="A2372" s="66">
        <v>4854</v>
      </c>
      <c r="B2372" s="66"/>
      <c r="C2372" s="98" t="s">
        <v>1750</v>
      </c>
      <c r="D2372" s="108">
        <v>80.959999999999994</v>
      </c>
      <c r="E2372" s="67" t="s">
        <v>3222</v>
      </c>
      <c r="F2372" s="54" t="str">
        <f t="shared" si="36"/>
        <v>R 4854</v>
      </c>
      <c r="G2372"/>
    </row>
    <row r="2373" spans="1:7" ht="12.95" customHeight="1" x14ac:dyDescent="0.2">
      <c r="A2373" s="66">
        <v>4855</v>
      </c>
      <c r="B2373" s="66"/>
      <c r="C2373" s="98" t="s">
        <v>1737</v>
      </c>
      <c r="D2373" s="108">
        <v>441.6</v>
      </c>
      <c r="E2373" s="67" t="s">
        <v>3222</v>
      </c>
      <c r="F2373" s="54" t="str">
        <f t="shared" ref="F2373:F2436" si="37">"R "&amp;A2373</f>
        <v>R 4855</v>
      </c>
      <c r="G2373"/>
    </row>
    <row r="2374" spans="1:7" ht="12.95" customHeight="1" x14ac:dyDescent="0.2">
      <c r="A2374" s="66">
        <v>4856</v>
      </c>
      <c r="B2374" s="66"/>
      <c r="C2374" s="98" t="s">
        <v>1745</v>
      </c>
      <c r="D2374" s="108">
        <v>448</v>
      </c>
      <c r="E2374" s="67" t="s">
        <v>3222</v>
      </c>
      <c r="F2374" s="54" t="str">
        <f t="shared" si="37"/>
        <v>R 4856</v>
      </c>
      <c r="G2374"/>
    </row>
    <row r="2375" spans="1:7" ht="12.95" customHeight="1" x14ac:dyDescent="0.2">
      <c r="A2375" s="66">
        <v>4857</v>
      </c>
      <c r="B2375" s="66"/>
      <c r="C2375" s="98" t="s">
        <v>1734</v>
      </c>
      <c r="D2375" s="108">
        <v>422.72</v>
      </c>
      <c r="E2375" s="67" t="s">
        <v>3222</v>
      </c>
      <c r="F2375" s="54" t="str">
        <f t="shared" si="37"/>
        <v>R 4857</v>
      </c>
      <c r="G2375"/>
    </row>
    <row r="2376" spans="1:7" ht="12.95" customHeight="1" x14ac:dyDescent="0.2">
      <c r="A2376" s="66">
        <v>4858</v>
      </c>
      <c r="B2376" s="66"/>
      <c r="C2376" s="98" t="s">
        <v>1739</v>
      </c>
      <c r="D2376" s="108">
        <v>499.2</v>
      </c>
      <c r="E2376" s="67" t="s">
        <v>3222</v>
      </c>
      <c r="F2376" s="54" t="str">
        <f t="shared" si="37"/>
        <v>R 4858</v>
      </c>
      <c r="G2376"/>
    </row>
    <row r="2377" spans="1:7" ht="12.95" customHeight="1" x14ac:dyDescent="0.2">
      <c r="A2377" s="66">
        <v>4859</v>
      </c>
      <c r="B2377" s="66"/>
      <c r="C2377" s="98" t="s">
        <v>1611</v>
      </c>
      <c r="D2377" s="108">
        <v>518.4</v>
      </c>
      <c r="E2377" s="67" t="s">
        <v>3223</v>
      </c>
      <c r="F2377" s="54" t="str">
        <f t="shared" si="37"/>
        <v>R 4859</v>
      </c>
      <c r="G2377"/>
    </row>
    <row r="2378" spans="1:7" ht="12.95" customHeight="1" x14ac:dyDescent="0.2">
      <c r="A2378" s="66">
        <v>4860</v>
      </c>
      <c r="B2378" s="66"/>
      <c r="C2378" s="98" t="s">
        <v>1751</v>
      </c>
      <c r="D2378" s="108">
        <v>179.2</v>
      </c>
      <c r="E2378" s="67" t="s">
        <v>3223</v>
      </c>
      <c r="F2378" s="54" t="str">
        <f t="shared" si="37"/>
        <v>R 4860</v>
      </c>
      <c r="G2378"/>
    </row>
    <row r="2379" spans="1:7" ht="12.95" customHeight="1" x14ac:dyDescent="0.2">
      <c r="A2379" s="66">
        <v>4861</v>
      </c>
      <c r="B2379" s="66"/>
      <c r="C2379" s="98" t="s">
        <v>1666</v>
      </c>
      <c r="D2379" s="108">
        <v>608.32000000000005</v>
      </c>
      <c r="E2379" s="67" t="s">
        <v>3222</v>
      </c>
      <c r="F2379" s="54" t="str">
        <f t="shared" si="37"/>
        <v>R 4861</v>
      </c>
      <c r="G2379"/>
    </row>
    <row r="2380" spans="1:7" ht="12.95" customHeight="1" x14ac:dyDescent="0.2">
      <c r="A2380" s="66">
        <v>4862</v>
      </c>
      <c r="B2380" s="66"/>
      <c r="C2380" s="98" t="s">
        <v>1752</v>
      </c>
      <c r="D2380" s="108">
        <v>140.80000000000001</v>
      </c>
      <c r="E2380" s="67" t="s">
        <v>3222</v>
      </c>
      <c r="F2380" s="54" t="str">
        <f t="shared" si="37"/>
        <v>R 4862</v>
      </c>
      <c r="G2380"/>
    </row>
    <row r="2381" spans="1:7" ht="12.95" customHeight="1" x14ac:dyDescent="0.2">
      <c r="A2381" s="66">
        <v>4863</v>
      </c>
      <c r="B2381" s="66"/>
      <c r="C2381" s="98" t="s">
        <v>1732</v>
      </c>
      <c r="D2381" s="108">
        <v>448</v>
      </c>
      <c r="E2381" s="67" t="s">
        <v>3223</v>
      </c>
      <c r="F2381" s="54" t="str">
        <f t="shared" si="37"/>
        <v>R 4863</v>
      </c>
      <c r="G2381"/>
    </row>
    <row r="2382" spans="1:7" ht="12.95" customHeight="1" x14ac:dyDescent="0.2">
      <c r="A2382" s="66">
        <v>4864</v>
      </c>
      <c r="B2382" s="66"/>
      <c r="C2382" s="98" t="s">
        <v>1733</v>
      </c>
      <c r="D2382" s="108">
        <v>619.52</v>
      </c>
      <c r="E2382" s="67" t="s">
        <v>3223</v>
      </c>
      <c r="F2382" s="54" t="str">
        <f t="shared" si="37"/>
        <v>R 4864</v>
      </c>
      <c r="G2382"/>
    </row>
    <row r="2383" spans="1:7" ht="12.95" customHeight="1" x14ac:dyDescent="0.2">
      <c r="A2383" s="66">
        <v>4865</v>
      </c>
      <c r="B2383" s="66"/>
      <c r="C2383" s="98" t="s">
        <v>1753</v>
      </c>
      <c r="D2383" s="108">
        <v>217.28</v>
      </c>
      <c r="E2383" s="67" t="s">
        <v>3223</v>
      </c>
      <c r="F2383" s="54" t="str">
        <f t="shared" si="37"/>
        <v>R 4865</v>
      </c>
      <c r="G2383"/>
    </row>
    <row r="2384" spans="1:7" ht="12.95" customHeight="1" x14ac:dyDescent="0.2">
      <c r="A2384" s="66">
        <v>4866</v>
      </c>
      <c r="B2384" s="66"/>
      <c r="C2384" s="98" t="s">
        <v>1731</v>
      </c>
      <c r="D2384" s="108">
        <v>409.28</v>
      </c>
      <c r="E2384" s="67" t="s">
        <v>3223</v>
      </c>
      <c r="F2384" s="54" t="str">
        <f t="shared" si="37"/>
        <v>R 4866</v>
      </c>
      <c r="G2384"/>
    </row>
    <row r="2385" spans="1:7" ht="12.95" customHeight="1" x14ac:dyDescent="0.2">
      <c r="A2385" s="66">
        <v>4868</v>
      </c>
      <c r="B2385" s="66"/>
      <c r="C2385" s="98" t="s">
        <v>1754</v>
      </c>
      <c r="D2385" s="108">
        <v>640</v>
      </c>
      <c r="E2385" s="67" t="s">
        <v>3222</v>
      </c>
      <c r="F2385" s="54" t="str">
        <f t="shared" si="37"/>
        <v>R 4868</v>
      </c>
      <c r="G2385"/>
    </row>
    <row r="2386" spans="1:7" ht="12.95" customHeight="1" x14ac:dyDescent="0.2">
      <c r="A2386" s="66">
        <v>4872</v>
      </c>
      <c r="B2386" s="66"/>
      <c r="C2386" s="98" t="s">
        <v>1599</v>
      </c>
      <c r="D2386" s="108">
        <v>137.91999999999999</v>
      </c>
      <c r="E2386" s="67" t="s">
        <v>3222</v>
      </c>
      <c r="F2386" s="54" t="str">
        <f t="shared" si="37"/>
        <v>R 4872</v>
      </c>
      <c r="G2386"/>
    </row>
    <row r="2387" spans="1:7" ht="12.95" customHeight="1" x14ac:dyDescent="0.2">
      <c r="A2387" s="66">
        <v>4882</v>
      </c>
      <c r="B2387" s="66"/>
      <c r="C2387" s="98" t="s">
        <v>1637</v>
      </c>
      <c r="D2387" s="108">
        <v>240</v>
      </c>
      <c r="E2387" s="67" t="s">
        <v>3222</v>
      </c>
      <c r="F2387" s="54" t="str">
        <f t="shared" si="37"/>
        <v>R 4882</v>
      </c>
      <c r="G2387"/>
    </row>
    <row r="2388" spans="1:7" ht="12.95" customHeight="1" x14ac:dyDescent="0.2">
      <c r="A2388" s="66">
        <v>4887</v>
      </c>
      <c r="B2388" s="66"/>
      <c r="C2388" s="98" t="s">
        <v>1638</v>
      </c>
      <c r="D2388" s="108">
        <v>213.12</v>
      </c>
      <c r="E2388" s="67" t="s">
        <v>3222</v>
      </c>
      <c r="F2388" s="54" t="str">
        <f t="shared" si="37"/>
        <v>R 4887</v>
      </c>
      <c r="G2388"/>
    </row>
    <row r="2389" spans="1:7" ht="12.95" customHeight="1" x14ac:dyDescent="0.2">
      <c r="A2389" s="66">
        <v>4889</v>
      </c>
      <c r="B2389" s="66"/>
      <c r="C2389" s="98" t="s">
        <v>484</v>
      </c>
      <c r="D2389" s="108">
        <v>216.96</v>
      </c>
      <c r="E2389" s="67" t="s">
        <v>3222</v>
      </c>
      <c r="F2389" s="54" t="str">
        <f t="shared" si="37"/>
        <v>R 4889</v>
      </c>
      <c r="G2389"/>
    </row>
    <row r="2390" spans="1:7" ht="12.95" customHeight="1" x14ac:dyDescent="0.2">
      <c r="A2390" s="66">
        <v>4897</v>
      </c>
      <c r="B2390" s="66"/>
      <c r="C2390" s="98" t="s">
        <v>1726</v>
      </c>
      <c r="D2390" s="108">
        <v>301.44</v>
      </c>
      <c r="E2390" s="67" t="s">
        <v>3222</v>
      </c>
      <c r="F2390" s="54" t="str">
        <f t="shared" si="37"/>
        <v>R 4897</v>
      </c>
      <c r="G2390"/>
    </row>
    <row r="2391" spans="1:7" ht="12.95" customHeight="1" x14ac:dyDescent="0.2">
      <c r="A2391" s="66">
        <v>4899</v>
      </c>
      <c r="B2391" s="66"/>
      <c r="C2391" s="98" t="s">
        <v>1599</v>
      </c>
      <c r="D2391" s="108">
        <v>284.16000000000003</v>
      </c>
      <c r="E2391" s="67" t="s">
        <v>3222</v>
      </c>
      <c r="F2391" s="54" t="str">
        <f t="shared" si="37"/>
        <v>R 4899</v>
      </c>
      <c r="G2391"/>
    </row>
    <row r="2392" spans="1:7" ht="12.95" customHeight="1" x14ac:dyDescent="0.2">
      <c r="A2392" s="66">
        <v>4901</v>
      </c>
      <c r="B2392" s="66"/>
      <c r="C2392" s="98" t="s">
        <v>485</v>
      </c>
      <c r="D2392" s="108">
        <v>433.28</v>
      </c>
      <c r="E2392" s="67" t="s">
        <v>3222</v>
      </c>
      <c r="F2392" s="54" t="str">
        <f t="shared" si="37"/>
        <v>R 4901</v>
      </c>
      <c r="G2392"/>
    </row>
    <row r="2393" spans="1:7" ht="12.95" customHeight="1" x14ac:dyDescent="0.2">
      <c r="A2393" s="66">
        <v>4902</v>
      </c>
      <c r="B2393" s="66"/>
      <c r="C2393" s="98" t="s">
        <v>1755</v>
      </c>
      <c r="D2393" s="108">
        <v>477.12</v>
      </c>
      <c r="E2393" s="67" t="s">
        <v>3222</v>
      </c>
      <c r="F2393" s="54" t="str">
        <f t="shared" si="37"/>
        <v>R 4902</v>
      </c>
      <c r="G2393"/>
    </row>
    <row r="2394" spans="1:7" ht="12.95" customHeight="1" x14ac:dyDescent="0.2">
      <c r="A2394" s="66">
        <v>4903</v>
      </c>
      <c r="B2394" s="66"/>
      <c r="C2394" s="98" t="s">
        <v>1756</v>
      </c>
      <c r="D2394" s="108">
        <v>192</v>
      </c>
      <c r="E2394" s="67" t="s">
        <v>3222</v>
      </c>
      <c r="F2394" s="54" t="str">
        <f t="shared" si="37"/>
        <v>R 4903</v>
      </c>
      <c r="G2394"/>
    </row>
    <row r="2395" spans="1:7" ht="12.95" customHeight="1" x14ac:dyDescent="0.2">
      <c r="A2395" s="66">
        <v>4904</v>
      </c>
      <c r="B2395" s="66"/>
      <c r="C2395" s="98" t="s">
        <v>1757</v>
      </c>
      <c r="D2395" s="108">
        <v>512</v>
      </c>
      <c r="E2395" s="67" t="s">
        <v>3222</v>
      </c>
      <c r="F2395" s="54" t="str">
        <f t="shared" si="37"/>
        <v>R 4904</v>
      </c>
      <c r="G2395"/>
    </row>
    <row r="2396" spans="1:7" ht="12.95" customHeight="1" x14ac:dyDescent="0.2">
      <c r="A2396" s="66">
        <v>4905</v>
      </c>
      <c r="B2396" s="66"/>
      <c r="C2396" s="98" t="s">
        <v>1758</v>
      </c>
      <c r="D2396" s="108">
        <v>704</v>
      </c>
      <c r="E2396" s="67" t="s">
        <v>3222</v>
      </c>
      <c r="F2396" s="54" t="str">
        <f t="shared" si="37"/>
        <v>R 4905</v>
      </c>
      <c r="G2396"/>
    </row>
    <row r="2397" spans="1:7" ht="12.95" customHeight="1" x14ac:dyDescent="0.2">
      <c r="A2397" s="66">
        <v>4906</v>
      </c>
      <c r="B2397" s="66"/>
      <c r="C2397" s="98" t="s">
        <v>1759</v>
      </c>
      <c r="D2397" s="108">
        <v>371.2</v>
      </c>
      <c r="E2397" s="67" t="s">
        <v>3222</v>
      </c>
      <c r="F2397" s="54" t="str">
        <f t="shared" si="37"/>
        <v>R 4906</v>
      </c>
      <c r="G2397"/>
    </row>
    <row r="2398" spans="1:7" ht="12.95" customHeight="1" x14ac:dyDescent="0.2">
      <c r="A2398" s="66">
        <v>4907</v>
      </c>
      <c r="B2398" s="66"/>
      <c r="C2398" s="98" t="s">
        <v>1619</v>
      </c>
      <c r="D2398" s="108">
        <v>512</v>
      </c>
      <c r="E2398" s="67" t="s">
        <v>3224</v>
      </c>
      <c r="F2398" s="54" t="str">
        <f t="shared" si="37"/>
        <v>R 4907</v>
      </c>
      <c r="G2398"/>
    </row>
    <row r="2399" spans="1:7" ht="12.95" customHeight="1" x14ac:dyDescent="0.2">
      <c r="A2399" s="66">
        <v>4913</v>
      </c>
      <c r="B2399" s="66"/>
      <c r="C2399" s="98" t="s">
        <v>2909</v>
      </c>
      <c r="D2399" s="108">
        <v>169.92</v>
      </c>
      <c r="E2399" s="67" t="s">
        <v>3224</v>
      </c>
      <c r="F2399" s="54" t="str">
        <f t="shared" si="37"/>
        <v>R 4913</v>
      </c>
      <c r="G2399"/>
    </row>
    <row r="2400" spans="1:7" ht="12.95" customHeight="1" x14ac:dyDescent="0.2">
      <c r="A2400" s="66">
        <v>4914</v>
      </c>
      <c r="B2400" s="66"/>
      <c r="C2400" s="98" t="s">
        <v>1737</v>
      </c>
      <c r="D2400" s="108">
        <v>582.4</v>
      </c>
      <c r="E2400" s="67" t="s">
        <v>3222</v>
      </c>
      <c r="F2400" s="54" t="str">
        <f t="shared" si="37"/>
        <v>R 4914</v>
      </c>
      <c r="G2400"/>
    </row>
    <row r="2401" spans="1:7" ht="12.95" customHeight="1" x14ac:dyDescent="0.2">
      <c r="A2401" s="66">
        <v>4915</v>
      </c>
      <c r="B2401" s="66"/>
      <c r="C2401" s="98" t="s">
        <v>1760</v>
      </c>
      <c r="D2401" s="108">
        <v>806.72</v>
      </c>
      <c r="E2401" s="67" t="s">
        <v>3222</v>
      </c>
      <c r="F2401" s="54" t="str">
        <f t="shared" si="37"/>
        <v>R 4915</v>
      </c>
      <c r="G2401"/>
    </row>
    <row r="2402" spans="1:7" ht="12.95" customHeight="1" x14ac:dyDescent="0.2">
      <c r="A2402" s="66">
        <v>4916</v>
      </c>
      <c r="B2402" s="66"/>
      <c r="C2402" s="98" t="s">
        <v>1761</v>
      </c>
      <c r="D2402" s="108">
        <v>204.8</v>
      </c>
      <c r="E2402" s="67" t="s">
        <v>3222</v>
      </c>
      <c r="F2402" s="54" t="str">
        <f t="shared" si="37"/>
        <v>R 4916</v>
      </c>
      <c r="G2402"/>
    </row>
    <row r="2403" spans="1:7" ht="12.95" customHeight="1" x14ac:dyDescent="0.2">
      <c r="A2403" s="66">
        <v>4917</v>
      </c>
      <c r="B2403" s="66"/>
      <c r="C2403" s="98" t="s">
        <v>1762</v>
      </c>
      <c r="D2403" s="108">
        <v>704</v>
      </c>
      <c r="E2403" s="67" t="s">
        <v>3222</v>
      </c>
      <c r="F2403" s="54" t="str">
        <f t="shared" si="37"/>
        <v>R 4917</v>
      </c>
      <c r="G2403"/>
    </row>
    <row r="2404" spans="1:7" ht="12.95" customHeight="1" x14ac:dyDescent="0.2">
      <c r="A2404" s="66">
        <v>4919</v>
      </c>
      <c r="B2404" s="66"/>
      <c r="C2404" s="98" t="s">
        <v>1573</v>
      </c>
      <c r="D2404" s="108">
        <v>160.32</v>
      </c>
      <c r="E2404" s="67" t="s">
        <v>3222</v>
      </c>
      <c r="F2404" s="54" t="str">
        <f t="shared" si="37"/>
        <v>R 4919</v>
      </c>
      <c r="G2404"/>
    </row>
    <row r="2405" spans="1:7" ht="12.95" customHeight="1" x14ac:dyDescent="0.2">
      <c r="A2405" s="66">
        <v>4920</v>
      </c>
      <c r="B2405" s="66"/>
      <c r="C2405" s="98" t="s">
        <v>1572</v>
      </c>
      <c r="D2405" s="108">
        <v>780.8</v>
      </c>
      <c r="E2405" s="67" t="s">
        <v>3222</v>
      </c>
      <c r="F2405" s="54" t="str">
        <f t="shared" si="37"/>
        <v>R 4920</v>
      </c>
      <c r="G2405"/>
    </row>
    <row r="2406" spans="1:7" ht="12.95" customHeight="1" x14ac:dyDescent="0.2">
      <c r="A2406" s="66">
        <v>4921</v>
      </c>
      <c r="B2406" s="66"/>
      <c r="C2406" s="98" t="s">
        <v>1763</v>
      </c>
      <c r="D2406" s="108">
        <v>319.04000000000002</v>
      </c>
      <c r="E2406" s="67" t="s">
        <v>3222</v>
      </c>
      <c r="F2406" s="54" t="str">
        <f t="shared" si="37"/>
        <v>R 4921</v>
      </c>
      <c r="G2406"/>
    </row>
    <row r="2407" spans="1:7" ht="12.95" customHeight="1" x14ac:dyDescent="0.2">
      <c r="A2407" s="66">
        <v>4922</v>
      </c>
      <c r="B2407" s="66"/>
      <c r="C2407" s="98" t="s">
        <v>1764</v>
      </c>
      <c r="D2407" s="108">
        <v>1216</v>
      </c>
      <c r="E2407" s="67" t="s">
        <v>3222</v>
      </c>
      <c r="F2407" s="54" t="str">
        <f t="shared" si="37"/>
        <v>R 4922</v>
      </c>
      <c r="G2407"/>
    </row>
    <row r="2408" spans="1:7" ht="12.95" customHeight="1" x14ac:dyDescent="0.2">
      <c r="A2408" s="69">
        <v>4923</v>
      </c>
      <c r="B2408" s="73"/>
      <c r="C2408" s="69" t="s">
        <v>4974</v>
      </c>
      <c r="D2408" s="108">
        <v>496.32</v>
      </c>
      <c r="E2408" s="70" t="s">
        <v>3222</v>
      </c>
      <c r="F2408" s="54" t="str">
        <f t="shared" si="37"/>
        <v>R 4923</v>
      </c>
      <c r="G2408"/>
    </row>
    <row r="2409" spans="1:7" ht="12.95" customHeight="1" x14ac:dyDescent="0.2">
      <c r="A2409" s="66">
        <v>4930</v>
      </c>
      <c r="B2409" s="66"/>
      <c r="C2409" s="98" t="s">
        <v>1765</v>
      </c>
      <c r="D2409" s="108">
        <v>281.27999999999997</v>
      </c>
      <c r="E2409" s="67" t="s">
        <v>3222</v>
      </c>
      <c r="F2409" s="54" t="str">
        <f t="shared" si="37"/>
        <v>R 4930</v>
      </c>
      <c r="G2409"/>
    </row>
    <row r="2410" spans="1:7" ht="12.95" customHeight="1" x14ac:dyDescent="0.2">
      <c r="A2410" s="66">
        <v>4931</v>
      </c>
      <c r="B2410" s="66"/>
      <c r="C2410" s="98" t="s">
        <v>1766</v>
      </c>
      <c r="D2410" s="108">
        <v>1216</v>
      </c>
      <c r="E2410" s="67" t="s">
        <v>3222</v>
      </c>
      <c r="F2410" s="54" t="str">
        <f t="shared" si="37"/>
        <v>R 4931</v>
      </c>
      <c r="G2410"/>
    </row>
    <row r="2411" spans="1:7" ht="12.95" customHeight="1" x14ac:dyDescent="0.2">
      <c r="A2411" s="66">
        <v>4932</v>
      </c>
      <c r="B2411" s="66"/>
      <c r="C2411" s="98" t="s">
        <v>1767</v>
      </c>
      <c r="D2411" s="108">
        <v>96.32</v>
      </c>
      <c r="E2411" s="67" t="s">
        <v>3223</v>
      </c>
      <c r="F2411" s="54" t="str">
        <f t="shared" si="37"/>
        <v>R 4932</v>
      </c>
      <c r="G2411"/>
    </row>
    <row r="2412" spans="1:7" ht="12.95" customHeight="1" x14ac:dyDescent="0.2">
      <c r="A2412" s="66">
        <v>4933</v>
      </c>
      <c r="B2412" s="66"/>
      <c r="C2412" s="98" t="s">
        <v>1767</v>
      </c>
      <c r="D2412" s="108">
        <v>96.32</v>
      </c>
      <c r="E2412" s="67" t="s">
        <v>3223</v>
      </c>
      <c r="F2412" s="54" t="str">
        <f t="shared" si="37"/>
        <v>R 4933</v>
      </c>
      <c r="G2412"/>
    </row>
    <row r="2413" spans="1:7" ht="12.95" customHeight="1" x14ac:dyDescent="0.2">
      <c r="A2413" s="66">
        <v>4934</v>
      </c>
      <c r="B2413" s="66"/>
      <c r="C2413" s="98" t="s">
        <v>1767</v>
      </c>
      <c r="D2413" s="108">
        <v>268.8</v>
      </c>
      <c r="E2413" s="67" t="s">
        <v>3223</v>
      </c>
      <c r="F2413" s="54" t="str">
        <f t="shared" si="37"/>
        <v>R 4934</v>
      </c>
      <c r="G2413"/>
    </row>
    <row r="2414" spans="1:7" ht="12.95" customHeight="1" x14ac:dyDescent="0.2">
      <c r="A2414" s="66">
        <v>4935</v>
      </c>
      <c r="B2414" s="66"/>
      <c r="C2414" s="98" t="s">
        <v>1767</v>
      </c>
      <c r="D2414" s="108">
        <v>102.72</v>
      </c>
      <c r="E2414" s="67" t="s">
        <v>3223</v>
      </c>
      <c r="F2414" s="54" t="str">
        <f t="shared" si="37"/>
        <v>R 4935</v>
      </c>
      <c r="G2414"/>
    </row>
    <row r="2415" spans="1:7" ht="12.95" customHeight="1" x14ac:dyDescent="0.2">
      <c r="A2415" s="66">
        <v>4936</v>
      </c>
      <c r="B2415" s="66"/>
      <c r="C2415" s="98" t="s">
        <v>1768</v>
      </c>
      <c r="D2415" s="108">
        <v>1664</v>
      </c>
      <c r="E2415" s="67" t="s">
        <v>3222</v>
      </c>
      <c r="F2415" s="54" t="str">
        <f t="shared" si="37"/>
        <v>R 4936</v>
      </c>
      <c r="G2415"/>
    </row>
    <row r="2416" spans="1:7" ht="12.95" customHeight="1" x14ac:dyDescent="0.2">
      <c r="A2416" s="66">
        <v>4937</v>
      </c>
      <c r="B2416" s="66"/>
      <c r="C2416" s="98" t="s">
        <v>1769</v>
      </c>
      <c r="D2416" s="108">
        <v>1216</v>
      </c>
      <c r="E2416" s="67" t="s">
        <v>3222</v>
      </c>
      <c r="F2416" s="54" t="str">
        <f t="shared" si="37"/>
        <v>R 4937</v>
      </c>
      <c r="G2416"/>
    </row>
    <row r="2417" spans="1:7" ht="12.95" customHeight="1" x14ac:dyDescent="0.2">
      <c r="A2417" s="66">
        <v>4938</v>
      </c>
      <c r="B2417" s="66"/>
      <c r="C2417" s="98" t="s">
        <v>1770</v>
      </c>
      <c r="D2417" s="108">
        <v>2752</v>
      </c>
      <c r="E2417" s="67" t="s">
        <v>3222</v>
      </c>
      <c r="F2417" s="54" t="str">
        <f t="shared" si="37"/>
        <v>R 4938</v>
      </c>
      <c r="G2417"/>
    </row>
    <row r="2418" spans="1:7" ht="12.95" customHeight="1" x14ac:dyDescent="0.2">
      <c r="A2418" s="69">
        <v>4948</v>
      </c>
      <c r="B2418" s="73"/>
      <c r="C2418" s="69" t="s">
        <v>4975</v>
      </c>
      <c r="D2418" s="108">
        <v>600</v>
      </c>
      <c r="E2418" s="70" t="s">
        <v>3222</v>
      </c>
      <c r="F2418" s="54" t="str">
        <f t="shared" si="37"/>
        <v>R 4948</v>
      </c>
      <c r="G2418"/>
    </row>
    <row r="2419" spans="1:7" ht="12.95" customHeight="1" x14ac:dyDescent="0.2">
      <c r="A2419" s="69">
        <v>4956</v>
      </c>
      <c r="B2419" s="73"/>
      <c r="C2419" s="69" t="s">
        <v>4976</v>
      </c>
      <c r="D2419" s="108">
        <v>350.88</v>
      </c>
      <c r="E2419" s="70" t="s">
        <v>3222</v>
      </c>
      <c r="F2419" s="54" t="str">
        <f t="shared" si="37"/>
        <v>R 4956</v>
      </c>
      <c r="G2419"/>
    </row>
    <row r="2420" spans="1:7" ht="12.95" customHeight="1" x14ac:dyDescent="0.2">
      <c r="A2420" s="66">
        <v>4961</v>
      </c>
      <c r="B2420" s="66"/>
      <c r="C2420" s="98" t="s">
        <v>1771</v>
      </c>
      <c r="D2420" s="108">
        <v>163.52000000000001</v>
      </c>
      <c r="E2420" s="67" t="s">
        <v>3222</v>
      </c>
      <c r="F2420" s="54" t="str">
        <f t="shared" si="37"/>
        <v>R 4961</v>
      </c>
      <c r="G2420"/>
    </row>
    <row r="2421" spans="1:7" ht="12.95" customHeight="1" x14ac:dyDescent="0.2">
      <c r="A2421" s="66">
        <v>4962</v>
      </c>
      <c r="B2421" s="66"/>
      <c r="C2421" s="98" t="s">
        <v>2910</v>
      </c>
      <c r="D2421" s="108">
        <v>4080</v>
      </c>
      <c r="E2421" s="68" t="s">
        <v>3222</v>
      </c>
      <c r="F2421" s="54" t="str">
        <f t="shared" si="37"/>
        <v>R 4962</v>
      </c>
      <c r="G2421"/>
    </row>
    <row r="2422" spans="1:7" ht="12.95" customHeight="1" x14ac:dyDescent="0.2">
      <c r="A2422" s="66">
        <v>4963</v>
      </c>
      <c r="B2422" s="66"/>
      <c r="C2422" s="98" t="s">
        <v>1772</v>
      </c>
      <c r="D2422" s="108">
        <v>576</v>
      </c>
      <c r="E2422" s="67" t="s">
        <v>3222</v>
      </c>
      <c r="F2422" s="54" t="str">
        <f t="shared" si="37"/>
        <v>R 4963</v>
      </c>
      <c r="G2422"/>
    </row>
    <row r="2423" spans="1:7" ht="12.95" customHeight="1" x14ac:dyDescent="0.2">
      <c r="A2423" s="66">
        <v>4964</v>
      </c>
      <c r="B2423" s="66"/>
      <c r="C2423" s="98" t="s">
        <v>1772</v>
      </c>
      <c r="D2423" s="108">
        <v>384</v>
      </c>
      <c r="E2423" s="67" t="s">
        <v>3222</v>
      </c>
      <c r="F2423" s="54" t="str">
        <f t="shared" si="37"/>
        <v>R 4964</v>
      </c>
      <c r="G2423"/>
    </row>
    <row r="2424" spans="1:7" ht="12.95" customHeight="1" x14ac:dyDescent="0.2">
      <c r="A2424" s="66">
        <v>4965</v>
      </c>
      <c r="B2424" s="66"/>
      <c r="C2424" s="98" t="s">
        <v>1773</v>
      </c>
      <c r="D2424" s="108">
        <v>448</v>
      </c>
      <c r="E2424" s="67" t="s">
        <v>3222</v>
      </c>
      <c r="F2424" s="54" t="str">
        <f t="shared" si="37"/>
        <v>R 4965</v>
      </c>
      <c r="G2424"/>
    </row>
    <row r="2425" spans="1:7" ht="12.95" customHeight="1" x14ac:dyDescent="0.2">
      <c r="A2425" s="66">
        <v>4966</v>
      </c>
      <c r="B2425" s="66"/>
      <c r="C2425" s="98" t="s">
        <v>1774</v>
      </c>
      <c r="D2425" s="108">
        <v>435.2</v>
      </c>
      <c r="E2425" s="67" t="s">
        <v>3222</v>
      </c>
      <c r="F2425" s="54" t="str">
        <f t="shared" si="37"/>
        <v>R 4966</v>
      </c>
      <c r="G2425"/>
    </row>
    <row r="2426" spans="1:7" ht="12.95" customHeight="1" x14ac:dyDescent="0.2">
      <c r="A2426" s="66">
        <v>4967</v>
      </c>
      <c r="B2426" s="66"/>
      <c r="C2426" s="98" t="s">
        <v>1775</v>
      </c>
      <c r="D2426" s="108">
        <v>1408</v>
      </c>
      <c r="E2426" s="67" t="s">
        <v>3222</v>
      </c>
      <c r="F2426" s="54" t="str">
        <f t="shared" si="37"/>
        <v>R 4967</v>
      </c>
      <c r="G2426"/>
    </row>
    <row r="2427" spans="1:7" ht="12.95" customHeight="1" x14ac:dyDescent="0.2">
      <c r="A2427" s="66">
        <v>4968</v>
      </c>
      <c r="B2427" s="66"/>
      <c r="C2427" s="98" t="s">
        <v>1776</v>
      </c>
      <c r="D2427" s="108">
        <v>1024</v>
      </c>
      <c r="E2427" s="67" t="s">
        <v>3222</v>
      </c>
      <c r="F2427" s="54" t="str">
        <f t="shared" si="37"/>
        <v>R 4968</v>
      </c>
      <c r="G2427"/>
    </row>
    <row r="2428" spans="1:7" ht="12.95" customHeight="1" x14ac:dyDescent="0.2">
      <c r="A2428" s="69">
        <v>4969</v>
      </c>
      <c r="B2428" s="73"/>
      <c r="C2428" s="69" t="s">
        <v>4977</v>
      </c>
      <c r="D2428" s="108">
        <v>568</v>
      </c>
      <c r="E2428" s="70" t="s">
        <v>3222</v>
      </c>
      <c r="F2428" s="54" t="str">
        <f t="shared" si="37"/>
        <v>R 4969</v>
      </c>
      <c r="G2428"/>
    </row>
    <row r="2429" spans="1:7" ht="12.95" customHeight="1" x14ac:dyDescent="0.2">
      <c r="A2429" s="66">
        <v>4984</v>
      </c>
      <c r="B2429" s="66"/>
      <c r="C2429" s="98" t="s">
        <v>2911</v>
      </c>
      <c r="D2429" s="108">
        <v>204.8</v>
      </c>
      <c r="E2429" s="67" t="s">
        <v>3223</v>
      </c>
      <c r="F2429" s="54" t="str">
        <f t="shared" si="37"/>
        <v>R 4984</v>
      </c>
      <c r="G2429"/>
    </row>
    <row r="2430" spans="1:7" ht="12.95" customHeight="1" x14ac:dyDescent="0.2">
      <c r="A2430" s="66">
        <v>4985</v>
      </c>
      <c r="B2430" s="66"/>
      <c r="C2430" s="98" t="s">
        <v>1777</v>
      </c>
      <c r="D2430" s="108">
        <v>153.6</v>
      </c>
      <c r="E2430" s="67" t="s">
        <v>3222</v>
      </c>
      <c r="F2430" s="54" t="str">
        <f t="shared" si="37"/>
        <v>R 4985</v>
      </c>
      <c r="G2430"/>
    </row>
    <row r="2431" spans="1:7" ht="12.95" customHeight="1" x14ac:dyDescent="0.2">
      <c r="A2431" s="66">
        <v>4986</v>
      </c>
      <c r="B2431" s="66"/>
      <c r="C2431" s="98" t="s">
        <v>1778</v>
      </c>
      <c r="D2431" s="108">
        <v>358.4</v>
      </c>
      <c r="E2431" s="67" t="s">
        <v>3222</v>
      </c>
      <c r="F2431" s="54" t="str">
        <f t="shared" si="37"/>
        <v>R 4986</v>
      </c>
      <c r="G2431"/>
    </row>
    <row r="2432" spans="1:7" ht="12.95" customHeight="1" x14ac:dyDescent="0.2">
      <c r="A2432" s="66">
        <v>4987</v>
      </c>
      <c r="B2432" s="66"/>
      <c r="C2432" s="98" t="s">
        <v>1779</v>
      </c>
      <c r="D2432" s="108">
        <v>339.2</v>
      </c>
      <c r="E2432" s="67" t="s">
        <v>3222</v>
      </c>
      <c r="F2432" s="54" t="str">
        <f t="shared" si="37"/>
        <v>R 4987</v>
      </c>
      <c r="G2432"/>
    </row>
    <row r="2433" spans="1:7" ht="12.95" customHeight="1" x14ac:dyDescent="0.2">
      <c r="A2433" s="66">
        <v>4988</v>
      </c>
      <c r="B2433" s="66"/>
      <c r="C2433" s="98" t="s">
        <v>1780</v>
      </c>
      <c r="D2433" s="108">
        <v>2784</v>
      </c>
      <c r="E2433" s="67" t="s">
        <v>3222</v>
      </c>
      <c r="F2433" s="54" t="str">
        <f t="shared" si="37"/>
        <v>R 4988</v>
      </c>
      <c r="G2433"/>
    </row>
    <row r="2434" spans="1:7" ht="12.95" customHeight="1" x14ac:dyDescent="0.2">
      <c r="A2434" s="66">
        <v>4989</v>
      </c>
      <c r="B2434" s="66"/>
      <c r="C2434" s="98" t="s">
        <v>1781</v>
      </c>
      <c r="D2434" s="108">
        <v>243.2</v>
      </c>
      <c r="E2434" s="67" t="s">
        <v>3222</v>
      </c>
      <c r="F2434" s="54" t="str">
        <f t="shared" si="37"/>
        <v>R 4989</v>
      </c>
      <c r="G2434"/>
    </row>
    <row r="2435" spans="1:7" ht="12.95" customHeight="1" x14ac:dyDescent="0.2">
      <c r="A2435" s="66">
        <v>4990</v>
      </c>
      <c r="B2435" s="66"/>
      <c r="C2435" s="98" t="s">
        <v>2912</v>
      </c>
      <c r="D2435" s="108">
        <v>518.4</v>
      </c>
      <c r="E2435" s="67" t="s">
        <v>3222</v>
      </c>
      <c r="F2435" s="54" t="str">
        <f t="shared" si="37"/>
        <v>R 4990</v>
      </c>
      <c r="G2435"/>
    </row>
    <row r="2436" spans="1:7" ht="12.95" customHeight="1" x14ac:dyDescent="0.2">
      <c r="A2436" s="66">
        <v>4991</v>
      </c>
      <c r="B2436" s="66"/>
      <c r="C2436" s="98" t="s">
        <v>1782</v>
      </c>
      <c r="D2436" s="108">
        <v>218.88</v>
      </c>
      <c r="E2436" s="67" t="s">
        <v>3222</v>
      </c>
      <c r="F2436" s="54" t="str">
        <f t="shared" si="37"/>
        <v>R 4991</v>
      </c>
      <c r="G2436"/>
    </row>
    <row r="2437" spans="1:7" ht="12.95" customHeight="1" x14ac:dyDescent="0.2">
      <c r="A2437" s="66">
        <v>4992</v>
      </c>
      <c r="B2437" s="66"/>
      <c r="C2437" s="98" t="s">
        <v>1783</v>
      </c>
      <c r="D2437" s="108">
        <v>1100.8</v>
      </c>
      <c r="E2437" s="67" t="s">
        <v>3222</v>
      </c>
      <c r="F2437" s="54" t="str">
        <f t="shared" ref="F2437:F2500" si="38">"R "&amp;A2437</f>
        <v>R 4992</v>
      </c>
      <c r="G2437"/>
    </row>
    <row r="2438" spans="1:7" ht="12.95" customHeight="1" x14ac:dyDescent="0.2">
      <c r="A2438" s="66">
        <v>4993</v>
      </c>
      <c r="B2438" s="66"/>
      <c r="C2438" s="98" t="s">
        <v>1784</v>
      </c>
      <c r="D2438" s="108">
        <v>896</v>
      </c>
      <c r="E2438" s="67" t="s">
        <v>3222</v>
      </c>
      <c r="F2438" s="54" t="str">
        <f t="shared" si="38"/>
        <v>R 4993</v>
      </c>
      <c r="G2438"/>
    </row>
    <row r="2439" spans="1:7" ht="12.95" customHeight="1" x14ac:dyDescent="0.2">
      <c r="A2439" s="66">
        <v>4994</v>
      </c>
      <c r="B2439" s="66"/>
      <c r="C2439" s="98" t="s">
        <v>1785</v>
      </c>
      <c r="D2439" s="108">
        <v>979.2</v>
      </c>
      <c r="E2439" s="67" t="s">
        <v>3222</v>
      </c>
      <c r="F2439" s="54" t="str">
        <f t="shared" si="38"/>
        <v>R 4994</v>
      </c>
      <c r="G2439"/>
    </row>
    <row r="2440" spans="1:7" ht="12.95" customHeight="1" x14ac:dyDescent="0.2">
      <c r="A2440" s="66">
        <v>4995</v>
      </c>
      <c r="B2440" s="66"/>
      <c r="C2440" s="98" t="s">
        <v>1786</v>
      </c>
      <c r="D2440" s="108">
        <v>524.79999999999995</v>
      </c>
      <c r="E2440" s="67" t="s">
        <v>3222</v>
      </c>
      <c r="F2440" s="54" t="str">
        <f t="shared" si="38"/>
        <v>R 4995</v>
      </c>
      <c r="G2440"/>
    </row>
    <row r="2441" spans="1:7" ht="12.95" customHeight="1" x14ac:dyDescent="0.2">
      <c r="A2441" s="66">
        <v>4996</v>
      </c>
      <c r="B2441" s="66"/>
      <c r="C2441" s="98" t="s">
        <v>1787</v>
      </c>
      <c r="D2441" s="108">
        <v>844.8</v>
      </c>
      <c r="E2441" s="67" t="s">
        <v>3222</v>
      </c>
      <c r="F2441" s="54" t="str">
        <f t="shared" si="38"/>
        <v>R 4996</v>
      </c>
      <c r="G2441"/>
    </row>
    <row r="2442" spans="1:7" ht="12.95" customHeight="1" x14ac:dyDescent="0.2">
      <c r="A2442" s="66">
        <v>4997</v>
      </c>
      <c r="B2442" s="66"/>
      <c r="C2442" s="98" t="s">
        <v>1788</v>
      </c>
      <c r="D2442" s="108">
        <v>940.8</v>
      </c>
      <c r="E2442" s="67" t="s">
        <v>3222</v>
      </c>
      <c r="F2442" s="54" t="str">
        <f t="shared" si="38"/>
        <v>R 4997</v>
      </c>
      <c r="G2442"/>
    </row>
    <row r="2443" spans="1:7" ht="12.95" customHeight="1" x14ac:dyDescent="0.2">
      <c r="A2443" s="66">
        <v>4998</v>
      </c>
      <c r="B2443" s="66"/>
      <c r="C2443" s="98" t="s">
        <v>1789</v>
      </c>
      <c r="D2443" s="108">
        <v>262.39999999999998</v>
      </c>
      <c r="E2443" s="67" t="s">
        <v>3222</v>
      </c>
      <c r="F2443" s="54" t="str">
        <f t="shared" si="38"/>
        <v>R 4998</v>
      </c>
      <c r="G2443"/>
    </row>
    <row r="2444" spans="1:7" ht="12.95" customHeight="1" x14ac:dyDescent="0.2">
      <c r="A2444" s="66">
        <v>4999</v>
      </c>
      <c r="B2444" s="66"/>
      <c r="C2444" s="98" t="s">
        <v>1790</v>
      </c>
      <c r="D2444" s="108">
        <v>217.6</v>
      </c>
      <c r="E2444" s="67" t="s">
        <v>3222</v>
      </c>
      <c r="F2444" s="54" t="str">
        <f t="shared" si="38"/>
        <v>R 4999</v>
      </c>
      <c r="G2444"/>
    </row>
    <row r="2445" spans="1:7" ht="12.95" customHeight="1" x14ac:dyDescent="0.2">
      <c r="A2445" s="66">
        <v>5005</v>
      </c>
      <c r="B2445" s="66"/>
      <c r="C2445" s="98" t="s">
        <v>2913</v>
      </c>
      <c r="D2445" s="108">
        <v>180.48</v>
      </c>
      <c r="E2445" s="67" t="s">
        <v>3225</v>
      </c>
      <c r="F2445" s="54" t="str">
        <f t="shared" si="38"/>
        <v>R 5005</v>
      </c>
      <c r="G2445"/>
    </row>
    <row r="2446" spans="1:7" ht="12.95" customHeight="1" x14ac:dyDescent="0.2">
      <c r="A2446" s="66">
        <v>5006</v>
      </c>
      <c r="B2446" s="66"/>
      <c r="C2446" s="98" t="s">
        <v>2913</v>
      </c>
      <c r="D2446" s="108">
        <v>144</v>
      </c>
      <c r="E2446" s="67" t="s">
        <v>3225</v>
      </c>
      <c r="F2446" s="54" t="str">
        <f t="shared" si="38"/>
        <v>R 5006</v>
      </c>
      <c r="G2446"/>
    </row>
    <row r="2447" spans="1:7" ht="12.95" customHeight="1" x14ac:dyDescent="0.2">
      <c r="A2447" s="66">
        <v>5007</v>
      </c>
      <c r="B2447" s="66"/>
      <c r="C2447" s="98" t="s">
        <v>2914</v>
      </c>
      <c r="D2447" s="108">
        <v>263.04000000000002</v>
      </c>
      <c r="E2447" s="67" t="s">
        <v>3225</v>
      </c>
      <c r="F2447" s="54" t="str">
        <f t="shared" si="38"/>
        <v>R 5007</v>
      </c>
      <c r="G2447"/>
    </row>
    <row r="2448" spans="1:7" ht="12.95" customHeight="1" x14ac:dyDescent="0.2">
      <c r="A2448" s="66">
        <v>5008</v>
      </c>
      <c r="B2448" s="66"/>
      <c r="C2448" s="98" t="s">
        <v>2915</v>
      </c>
      <c r="D2448" s="108">
        <v>272.95999999999998</v>
      </c>
      <c r="E2448" s="67" t="s">
        <v>3225</v>
      </c>
      <c r="F2448" s="54" t="str">
        <f t="shared" si="38"/>
        <v>R 5008</v>
      </c>
      <c r="G2448"/>
    </row>
    <row r="2449" spans="1:7" ht="12.95" customHeight="1" x14ac:dyDescent="0.2">
      <c r="A2449" s="66">
        <v>5009</v>
      </c>
      <c r="B2449" s="66"/>
      <c r="C2449" s="98" t="s">
        <v>2913</v>
      </c>
      <c r="D2449" s="108">
        <v>368.64</v>
      </c>
      <c r="E2449" s="67" t="s">
        <v>3225</v>
      </c>
      <c r="F2449" s="54" t="str">
        <f t="shared" si="38"/>
        <v>R 5009</v>
      </c>
      <c r="G2449"/>
    </row>
    <row r="2450" spans="1:7" ht="12.95" customHeight="1" x14ac:dyDescent="0.2">
      <c r="A2450" s="66">
        <v>5010</v>
      </c>
      <c r="B2450" s="66"/>
      <c r="C2450" s="98" t="s">
        <v>2916</v>
      </c>
      <c r="D2450" s="108">
        <v>573.44000000000005</v>
      </c>
      <c r="E2450" s="67" t="s">
        <v>3225</v>
      </c>
      <c r="F2450" s="54" t="str">
        <f t="shared" si="38"/>
        <v>R 5010</v>
      </c>
      <c r="G2450"/>
    </row>
    <row r="2451" spans="1:7" ht="12.95" customHeight="1" x14ac:dyDescent="0.2">
      <c r="A2451" s="66">
        <v>5011</v>
      </c>
      <c r="B2451" s="66"/>
      <c r="C2451" s="98" t="s">
        <v>2917</v>
      </c>
      <c r="D2451" s="108">
        <v>240</v>
      </c>
      <c r="E2451" s="67" t="s">
        <v>3225</v>
      </c>
      <c r="F2451" s="54" t="str">
        <f t="shared" si="38"/>
        <v>R 5011</v>
      </c>
      <c r="G2451"/>
    </row>
    <row r="2452" spans="1:7" ht="12.95" customHeight="1" x14ac:dyDescent="0.2">
      <c r="A2452" s="66">
        <v>5012</v>
      </c>
      <c r="B2452" s="66"/>
      <c r="C2452" s="98" t="s">
        <v>2918</v>
      </c>
      <c r="D2452" s="108">
        <v>278.08</v>
      </c>
      <c r="E2452" s="67" t="s">
        <v>3225</v>
      </c>
      <c r="F2452" s="54" t="str">
        <f t="shared" si="38"/>
        <v>R 5012</v>
      </c>
      <c r="G2452"/>
    </row>
    <row r="2453" spans="1:7" ht="12.95" customHeight="1" x14ac:dyDescent="0.2">
      <c r="A2453" s="66">
        <v>5013</v>
      </c>
      <c r="B2453" s="66"/>
      <c r="C2453" s="98" t="s">
        <v>1791</v>
      </c>
      <c r="D2453" s="108">
        <v>353.28</v>
      </c>
      <c r="E2453" s="67" t="s">
        <v>3225</v>
      </c>
      <c r="F2453" s="54" t="str">
        <f t="shared" si="38"/>
        <v>R 5013</v>
      </c>
      <c r="G2453"/>
    </row>
    <row r="2454" spans="1:7" ht="12.95" customHeight="1" x14ac:dyDescent="0.2">
      <c r="A2454" s="66">
        <v>5014</v>
      </c>
      <c r="B2454" s="66"/>
      <c r="C2454" s="98" t="s">
        <v>2919</v>
      </c>
      <c r="D2454" s="108">
        <v>246.08</v>
      </c>
      <c r="E2454" s="67" t="s">
        <v>3225</v>
      </c>
      <c r="F2454" s="54" t="str">
        <f t="shared" si="38"/>
        <v>R 5014</v>
      </c>
      <c r="G2454"/>
    </row>
    <row r="2455" spans="1:7" ht="12.95" customHeight="1" x14ac:dyDescent="0.2">
      <c r="A2455" s="66">
        <v>5015</v>
      </c>
      <c r="B2455" s="66"/>
      <c r="C2455" s="98" t="s">
        <v>1792</v>
      </c>
      <c r="D2455" s="108">
        <v>264.95999999999998</v>
      </c>
      <c r="E2455" s="67" t="s">
        <v>3225</v>
      </c>
      <c r="F2455" s="54" t="str">
        <f t="shared" si="38"/>
        <v>R 5015</v>
      </c>
      <c r="G2455"/>
    </row>
    <row r="2456" spans="1:7" ht="12.95" customHeight="1" x14ac:dyDescent="0.2">
      <c r="A2456" s="66">
        <v>5016</v>
      </c>
      <c r="B2456" s="66"/>
      <c r="C2456" s="98" t="s">
        <v>2920</v>
      </c>
      <c r="D2456" s="108">
        <v>240</v>
      </c>
      <c r="E2456" s="67" t="s">
        <v>3225</v>
      </c>
      <c r="F2456" s="54" t="str">
        <f t="shared" si="38"/>
        <v>R 5016</v>
      </c>
      <c r="G2456"/>
    </row>
    <row r="2457" spans="1:7" ht="12.95" customHeight="1" x14ac:dyDescent="0.2">
      <c r="A2457" s="66">
        <v>5017</v>
      </c>
      <c r="B2457" s="66"/>
      <c r="C2457" s="98" t="s">
        <v>2921</v>
      </c>
      <c r="D2457" s="108">
        <v>368.64</v>
      </c>
      <c r="E2457" s="67" t="s">
        <v>3225</v>
      </c>
      <c r="F2457" s="54" t="str">
        <f t="shared" si="38"/>
        <v>R 5017</v>
      </c>
      <c r="G2457"/>
    </row>
    <row r="2458" spans="1:7" ht="12.95" customHeight="1" x14ac:dyDescent="0.2">
      <c r="A2458" s="66">
        <v>5018</v>
      </c>
      <c r="B2458" s="66"/>
      <c r="C2458" s="98" t="s">
        <v>1791</v>
      </c>
      <c r="D2458" s="108">
        <v>462.72</v>
      </c>
      <c r="E2458" s="67" t="s">
        <v>3225</v>
      </c>
      <c r="F2458" s="54" t="str">
        <f t="shared" si="38"/>
        <v>R 5018</v>
      </c>
      <c r="G2458"/>
    </row>
    <row r="2459" spans="1:7" ht="12.95" customHeight="1" x14ac:dyDescent="0.2">
      <c r="A2459" s="66">
        <v>5019</v>
      </c>
      <c r="B2459" s="66"/>
      <c r="C2459" s="98" t="s">
        <v>1792</v>
      </c>
      <c r="D2459" s="108">
        <v>280.32</v>
      </c>
      <c r="E2459" s="67" t="s">
        <v>3225</v>
      </c>
      <c r="F2459" s="54" t="str">
        <f t="shared" si="38"/>
        <v>R 5019</v>
      </c>
      <c r="G2459"/>
    </row>
    <row r="2460" spans="1:7" ht="12.95" customHeight="1" x14ac:dyDescent="0.2">
      <c r="A2460" s="66">
        <v>5020</v>
      </c>
      <c r="B2460" s="66"/>
      <c r="C2460" s="98" t="s">
        <v>1791</v>
      </c>
      <c r="D2460" s="108">
        <v>380.16</v>
      </c>
      <c r="E2460" s="67" t="s">
        <v>3225</v>
      </c>
      <c r="F2460" s="54" t="str">
        <f t="shared" si="38"/>
        <v>R 5020</v>
      </c>
      <c r="G2460"/>
    </row>
    <row r="2461" spans="1:7" ht="12.95" customHeight="1" x14ac:dyDescent="0.2">
      <c r="A2461" s="66">
        <v>5021</v>
      </c>
      <c r="B2461" s="66"/>
      <c r="C2461" s="98" t="s">
        <v>1792</v>
      </c>
      <c r="D2461" s="108">
        <v>544</v>
      </c>
      <c r="E2461" s="68" t="s">
        <v>3225</v>
      </c>
      <c r="F2461" s="54" t="str">
        <f t="shared" si="38"/>
        <v>R 5021</v>
      </c>
      <c r="G2461"/>
    </row>
    <row r="2462" spans="1:7" ht="12.95" customHeight="1" x14ac:dyDescent="0.2">
      <c r="A2462" s="66">
        <v>5022</v>
      </c>
      <c r="B2462" s="66"/>
      <c r="C2462" s="98" t="s">
        <v>2922</v>
      </c>
      <c r="D2462" s="108">
        <v>319.04000000000002</v>
      </c>
      <c r="E2462" s="67" t="s">
        <v>3225</v>
      </c>
      <c r="F2462" s="54" t="str">
        <f t="shared" si="38"/>
        <v>R 5022</v>
      </c>
      <c r="G2462"/>
    </row>
    <row r="2463" spans="1:7" ht="12.95" customHeight="1" x14ac:dyDescent="0.2">
      <c r="A2463" s="66">
        <v>5042</v>
      </c>
      <c r="B2463" s="66"/>
      <c r="C2463" s="98" t="s">
        <v>1793</v>
      </c>
      <c r="D2463" s="108">
        <v>273.92</v>
      </c>
      <c r="E2463" s="67" t="s">
        <v>3225</v>
      </c>
      <c r="F2463" s="54" t="str">
        <f t="shared" si="38"/>
        <v>R 5042</v>
      </c>
      <c r="G2463"/>
    </row>
    <row r="2464" spans="1:7" ht="12.95" customHeight="1" x14ac:dyDescent="0.2">
      <c r="A2464" s="69">
        <v>5043</v>
      </c>
      <c r="B2464" s="73"/>
      <c r="C2464" s="69" t="s">
        <v>4993</v>
      </c>
      <c r="D2464" s="108">
        <v>452.8</v>
      </c>
      <c r="E2464" s="70" t="s">
        <v>3225</v>
      </c>
      <c r="F2464" s="54" t="str">
        <f t="shared" si="38"/>
        <v>R 5043</v>
      </c>
      <c r="G2464"/>
    </row>
    <row r="2465" spans="1:7" ht="12.95" customHeight="1" x14ac:dyDescent="0.2">
      <c r="A2465" s="66">
        <v>5048</v>
      </c>
      <c r="B2465" s="66"/>
      <c r="C2465" s="98" t="s">
        <v>1794</v>
      </c>
      <c r="D2465" s="108">
        <v>288.32</v>
      </c>
      <c r="E2465" s="67" t="s">
        <v>3225</v>
      </c>
      <c r="F2465" s="54" t="str">
        <f t="shared" si="38"/>
        <v>R 5048</v>
      </c>
      <c r="G2465"/>
    </row>
    <row r="2466" spans="1:7" ht="12.95" customHeight="1" x14ac:dyDescent="0.2">
      <c r="A2466" s="69">
        <v>5049</v>
      </c>
      <c r="B2466" s="73"/>
      <c r="C2466" s="69" t="s">
        <v>4994</v>
      </c>
      <c r="D2466" s="108">
        <v>272</v>
      </c>
      <c r="E2466" s="70"/>
      <c r="F2466" s="54" t="str">
        <f t="shared" si="38"/>
        <v>R 5049</v>
      </c>
      <c r="G2466"/>
    </row>
    <row r="2467" spans="1:7" ht="12.95" customHeight="1" x14ac:dyDescent="0.2">
      <c r="A2467" s="66">
        <v>5050</v>
      </c>
      <c r="B2467" s="66"/>
      <c r="C2467" s="85" t="s">
        <v>3936</v>
      </c>
      <c r="D2467" s="108" t="e">
        <v>#N/A</v>
      </c>
      <c r="E2467" s="68" t="s">
        <v>3225</v>
      </c>
      <c r="F2467" s="54" t="str">
        <f t="shared" si="38"/>
        <v>R 5050</v>
      </c>
      <c r="G2467"/>
    </row>
    <row r="2468" spans="1:7" ht="12.95" customHeight="1" x14ac:dyDescent="0.2">
      <c r="A2468" s="66">
        <v>5052</v>
      </c>
      <c r="B2468" s="66"/>
      <c r="C2468" s="98" t="s">
        <v>1795</v>
      </c>
      <c r="D2468" s="108">
        <v>432</v>
      </c>
      <c r="E2468" s="67" t="s">
        <v>3225</v>
      </c>
      <c r="F2468" s="54" t="str">
        <f t="shared" si="38"/>
        <v>R 5052</v>
      </c>
      <c r="G2468"/>
    </row>
    <row r="2469" spans="1:7" ht="12.95" customHeight="1" x14ac:dyDescent="0.2">
      <c r="A2469" s="69">
        <v>5055</v>
      </c>
      <c r="B2469" s="73"/>
      <c r="C2469" s="69" t="s">
        <v>4995</v>
      </c>
      <c r="D2469" s="108">
        <v>371.2</v>
      </c>
      <c r="E2469" s="70" t="s">
        <v>3225</v>
      </c>
      <c r="F2469" s="54" t="str">
        <f t="shared" si="38"/>
        <v>R 5055</v>
      </c>
      <c r="G2469"/>
    </row>
    <row r="2470" spans="1:7" ht="12.95" customHeight="1" x14ac:dyDescent="0.2">
      <c r="A2470" s="66">
        <v>5056</v>
      </c>
      <c r="B2470" s="66"/>
      <c r="C2470" s="98" t="s">
        <v>1796</v>
      </c>
      <c r="D2470" s="108">
        <v>601.6</v>
      </c>
      <c r="E2470" s="67" t="s">
        <v>3225</v>
      </c>
      <c r="F2470" s="54" t="str">
        <f t="shared" si="38"/>
        <v>R 5056</v>
      </c>
      <c r="G2470"/>
    </row>
    <row r="2471" spans="1:7" ht="12.95" customHeight="1" x14ac:dyDescent="0.2">
      <c r="A2471" s="66">
        <v>5060</v>
      </c>
      <c r="B2471" s="66"/>
      <c r="C2471" s="98" t="s">
        <v>1797</v>
      </c>
      <c r="D2471" s="108">
        <v>813.12</v>
      </c>
      <c r="E2471" s="67" t="s">
        <v>3225</v>
      </c>
      <c r="F2471" s="54" t="str">
        <f t="shared" si="38"/>
        <v>R 5060</v>
      </c>
      <c r="G2471"/>
    </row>
    <row r="2472" spans="1:7" ht="12.95" customHeight="1" x14ac:dyDescent="0.2">
      <c r="A2472" s="66">
        <v>5062</v>
      </c>
      <c r="B2472" s="66"/>
      <c r="C2472" s="98" t="s">
        <v>1798</v>
      </c>
      <c r="D2472" s="108">
        <v>749.12</v>
      </c>
      <c r="E2472" s="67" t="s">
        <v>3225</v>
      </c>
      <c r="F2472" s="54" t="str">
        <f t="shared" si="38"/>
        <v>R 5062</v>
      </c>
      <c r="G2472"/>
    </row>
    <row r="2473" spans="1:7" ht="12.95" customHeight="1" x14ac:dyDescent="0.2">
      <c r="A2473" s="66">
        <v>5065</v>
      </c>
      <c r="B2473" s="66"/>
      <c r="C2473" s="98" t="s">
        <v>1799</v>
      </c>
      <c r="D2473" s="108">
        <v>153.28</v>
      </c>
      <c r="E2473" s="67" t="s">
        <v>3225</v>
      </c>
      <c r="F2473" s="54" t="str">
        <f t="shared" si="38"/>
        <v>R 5065</v>
      </c>
      <c r="G2473"/>
    </row>
    <row r="2474" spans="1:7" ht="12.95" customHeight="1" x14ac:dyDescent="0.2">
      <c r="A2474" s="66">
        <v>5066</v>
      </c>
      <c r="B2474" s="66"/>
      <c r="C2474" s="98" t="s">
        <v>1800</v>
      </c>
      <c r="D2474" s="108">
        <v>934.72</v>
      </c>
      <c r="E2474" s="67" t="s">
        <v>3225</v>
      </c>
      <c r="F2474" s="54" t="str">
        <f t="shared" si="38"/>
        <v>R 5066</v>
      </c>
      <c r="G2474"/>
    </row>
    <row r="2475" spans="1:7" ht="12.95" customHeight="1" x14ac:dyDescent="0.2">
      <c r="A2475" s="66">
        <v>5080</v>
      </c>
      <c r="B2475" s="66"/>
      <c r="C2475" s="98" t="s">
        <v>1801</v>
      </c>
      <c r="D2475" s="108">
        <v>1337.6</v>
      </c>
      <c r="E2475" s="67" t="s">
        <v>3214</v>
      </c>
      <c r="F2475" s="54" t="str">
        <f t="shared" si="38"/>
        <v>R 5080</v>
      </c>
      <c r="G2475"/>
    </row>
    <row r="2476" spans="1:7" ht="12.95" customHeight="1" x14ac:dyDescent="0.2">
      <c r="A2476" s="66">
        <v>5084</v>
      </c>
      <c r="B2476" s="66"/>
      <c r="C2476" s="98" t="s">
        <v>1791</v>
      </c>
      <c r="D2476" s="108">
        <v>1651.2</v>
      </c>
      <c r="E2476" s="67" t="s">
        <v>3225</v>
      </c>
      <c r="F2476" s="54" t="str">
        <f t="shared" si="38"/>
        <v>R 5084</v>
      </c>
      <c r="G2476"/>
    </row>
    <row r="2477" spans="1:7" ht="12.95" customHeight="1" x14ac:dyDescent="0.2">
      <c r="A2477" s="66">
        <v>5092</v>
      </c>
      <c r="B2477" s="66"/>
      <c r="C2477" s="98" t="s">
        <v>1802</v>
      </c>
      <c r="D2477" s="108">
        <v>384</v>
      </c>
      <c r="E2477" s="67" t="s">
        <v>3214</v>
      </c>
      <c r="F2477" s="54" t="str">
        <f t="shared" si="38"/>
        <v>R 5092</v>
      </c>
      <c r="G2477"/>
    </row>
    <row r="2478" spans="1:7" ht="12.95" customHeight="1" x14ac:dyDescent="0.2">
      <c r="A2478" s="66">
        <v>5093</v>
      </c>
      <c r="B2478" s="66"/>
      <c r="C2478" s="98" t="s">
        <v>1803</v>
      </c>
      <c r="D2478" s="108">
        <v>640</v>
      </c>
      <c r="E2478" s="67" t="s">
        <v>3225</v>
      </c>
      <c r="F2478" s="54" t="str">
        <f t="shared" si="38"/>
        <v>R 5093</v>
      </c>
      <c r="G2478"/>
    </row>
    <row r="2479" spans="1:7" ht="12.95" customHeight="1" x14ac:dyDescent="0.2">
      <c r="A2479" s="66">
        <v>5100</v>
      </c>
      <c r="B2479" s="66"/>
      <c r="C2479" s="98" t="s">
        <v>1804</v>
      </c>
      <c r="D2479" s="108">
        <v>529.91999999999996</v>
      </c>
      <c r="E2479" s="67" t="s">
        <v>3225</v>
      </c>
      <c r="F2479" s="54" t="str">
        <f t="shared" si="38"/>
        <v>R 5100</v>
      </c>
      <c r="G2479"/>
    </row>
    <row r="2480" spans="1:7" ht="12.95" customHeight="1" x14ac:dyDescent="0.2">
      <c r="A2480" s="66">
        <v>5101</v>
      </c>
      <c r="B2480" s="66"/>
      <c r="C2480" s="98" t="s">
        <v>1805</v>
      </c>
      <c r="D2480" s="108">
        <v>483.84</v>
      </c>
      <c r="E2480" s="67" t="s">
        <v>3225</v>
      </c>
      <c r="F2480" s="54" t="str">
        <f t="shared" si="38"/>
        <v>R 5101</v>
      </c>
      <c r="G2480"/>
    </row>
    <row r="2481" spans="1:7" ht="12.95" customHeight="1" x14ac:dyDescent="0.2">
      <c r="A2481" s="66">
        <v>5102</v>
      </c>
      <c r="B2481" s="66"/>
      <c r="C2481" s="98" t="s">
        <v>1806</v>
      </c>
      <c r="D2481" s="108">
        <v>483.84</v>
      </c>
      <c r="E2481" s="67" t="s">
        <v>3225</v>
      </c>
      <c r="F2481" s="54" t="str">
        <f t="shared" si="38"/>
        <v>R 5102</v>
      </c>
      <c r="G2481"/>
    </row>
    <row r="2482" spans="1:7" ht="12.95" customHeight="1" x14ac:dyDescent="0.2">
      <c r="A2482" s="66">
        <v>5103</v>
      </c>
      <c r="B2482" s="66"/>
      <c r="C2482" s="98" t="s">
        <v>1806</v>
      </c>
      <c r="D2482" s="108">
        <v>357.12</v>
      </c>
      <c r="E2482" s="67" t="s">
        <v>3225</v>
      </c>
      <c r="F2482" s="54" t="str">
        <f t="shared" si="38"/>
        <v>R 5103</v>
      </c>
      <c r="G2482"/>
    </row>
    <row r="2483" spans="1:7" ht="12.95" customHeight="1" x14ac:dyDescent="0.2">
      <c r="A2483" s="66">
        <v>5104</v>
      </c>
      <c r="B2483" s="66"/>
      <c r="C2483" s="98" t="s">
        <v>1807</v>
      </c>
      <c r="D2483" s="108">
        <v>184.64</v>
      </c>
      <c r="E2483" s="67" t="s">
        <v>3225</v>
      </c>
      <c r="F2483" s="54" t="str">
        <f t="shared" si="38"/>
        <v>R 5104</v>
      </c>
      <c r="G2483"/>
    </row>
    <row r="2484" spans="1:7" ht="12.95" customHeight="1" x14ac:dyDescent="0.2">
      <c r="A2484" s="66">
        <v>5105</v>
      </c>
      <c r="B2484" s="66"/>
      <c r="C2484" s="98" t="s">
        <v>1808</v>
      </c>
      <c r="D2484" s="108">
        <v>438.08</v>
      </c>
      <c r="E2484" s="67" t="s">
        <v>3225</v>
      </c>
      <c r="F2484" s="54" t="str">
        <f t="shared" si="38"/>
        <v>R 5105</v>
      </c>
      <c r="G2484"/>
    </row>
    <row r="2485" spans="1:7" ht="12.95" customHeight="1" x14ac:dyDescent="0.2">
      <c r="A2485" s="66">
        <v>5106</v>
      </c>
      <c r="B2485" s="66"/>
      <c r="C2485" s="98" t="s">
        <v>1808</v>
      </c>
      <c r="D2485" s="108">
        <v>438.08</v>
      </c>
      <c r="E2485" s="67" t="s">
        <v>3225</v>
      </c>
      <c r="F2485" s="54" t="str">
        <f t="shared" si="38"/>
        <v>R 5106</v>
      </c>
      <c r="G2485"/>
    </row>
    <row r="2486" spans="1:7" ht="12.95" customHeight="1" x14ac:dyDescent="0.2">
      <c r="A2486" s="66">
        <v>5107</v>
      </c>
      <c r="B2486" s="66"/>
      <c r="C2486" s="98" t="s">
        <v>2918</v>
      </c>
      <c r="D2486" s="108">
        <v>218.88</v>
      </c>
      <c r="E2486" s="67" t="s">
        <v>3225</v>
      </c>
      <c r="F2486" s="54" t="str">
        <f t="shared" si="38"/>
        <v>R 5107</v>
      </c>
      <c r="G2486"/>
    </row>
    <row r="2487" spans="1:7" ht="12.95" customHeight="1" x14ac:dyDescent="0.2">
      <c r="A2487" s="66">
        <v>5109</v>
      </c>
      <c r="B2487" s="66"/>
      <c r="C2487" s="85" t="s">
        <v>4008</v>
      </c>
      <c r="D2487" s="108">
        <v>1318.72</v>
      </c>
      <c r="E2487" s="68" t="s">
        <v>3202</v>
      </c>
      <c r="F2487" s="54" t="str">
        <f t="shared" si="38"/>
        <v>R 5109</v>
      </c>
      <c r="G2487"/>
    </row>
    <row r="2488" spans="1:7" ht="12.95" customHeight="1" x14ac:dyDescent="0.2">
      <c r="A2488" s="66">
        <v>5110</v>
      </c>
      <c r="B2488" s="66"/>
      <c r="C2488" s="98" t="s">
        <v>1809</v>
      </c>
      <c r="D2488" s="108">
        <v>768</v>
      </c>
      <c r="E2488" s="67" t="s">
        <v>3226</v>
      </c>
      <c r="F2488" s="54" t="str">
        <f t="shared" si="38"/>
        <v>R 5110</v>
      </c>
      <c r="G2488"/>
    </row>
    <row r="2489" spans="1:7" ht="12.95" customHeight="1" x14ac:dyDescent="0.2">
      <c r="A2489" s="66">
        <v>5111</v>
      </c>
      <c r="B2489" s="66"/>
      <c r="C2489" s="98" t="s">
        <v>1810</v>
      </c>
      <c r="D2489" s="108">
        <v>813.12</v>
      </c>
      <c r="E2489" s="67" t="s">
        <v>3226</v>
      </c>
      <c r="F2489" s="54" t="str">
        <f t="shared" si="38"/>
        <v>R 5111</v>
      </c>
      <c r="G2489"/>
    </row>
    <row r="2490" spans="1:7" ht="12.95" customHeight="1" x14ac:dyDescent="0.2">
      <c r="A2490" s="66">
        <v>5112</v>
      </c>
      <c r="B2490" s="66"/>
      <c r="C2490" s="98" t="s">
        <v>1811</v>
      </c>
      <c r="D2490" s="108">
        <v>622.08000000000004</v>
      </c>
      <c r="E2490" s="67" t="s">
        <v>3226</v>
      </c>
      <c r="F2490" s="54" t="str">
        <f t="shared" si="38"/>
        <v>R 5112</v>
      </c>
      <c r="G2490"/>
    </row>
    <row r="2491" spans="1:7" ht="12.95" customHeight="1" x14ac:dyDescent="0.2">
      <c r="A2491" s="66">
        <v>5113</v>
      </c>
      <c r="B2491" s="66"/>
      <c r="C2491" s="98" t="s">
        <v>1810</v>
      </c>
      <c r="D2491" s="108">
        <v>716.8</v>
      </c>
      <c r="E2491" s="67" t="s">
        <v>3226</v>
      </c>
      <c r="F2491" s="54" t="str">
        <f t="shared" si="38"/>
        <v>R 5113</v>
      </c>
      <c r="G2491"/>
    </row>
    <row r="2492" spans="1:7" ht="12.95" customHeight="1" x14ac:dyDescent="0.2">
      <c r="A2492" s="66">
        <v>5114</v>
      </c>
      <c r="B2492" s="66"/>
      <c r="C2492" s="98" t="s">
        <v>1812</v>
      </c>
      <c r="D2492" s="108">
        <v>1088</v>
      </c>
      <c r="E2492" s="67" t="s">
        <v>3226</v>
      </c>
      <c r="F2492" s="54" t="str">
        <f t="shared" si="38"/>
        <v>R 5114</v>
      </c>
      <c r="G2492"/>
    </row>
    <row r="2493" spans="1:7" ht="12.95" customHeight="1" x14ac:dyDescent="0.2">
      <c r="A2493" s="66">
        <v>5115</v>
      </c>
      <c r="B2493" s="66"/>
      <c r="C2493" s="98" t="s">
        <v>1813</v>
      </c>
      <c r="D2493" s="108">
        <v>384</v>
      </c>
      <c r="E2493" s="67" t="s">
        <v>3226</v>
      </c>
      <c r="F2493" s="54" t="str">
        <f t="shared" si="38"/>
        <v>R 5115</v>
      </c>
      <c r="G2493"/>
    </row>
    <row r="2494" spans="1:7" ht="12.95" customHeight="1" x14ac:dyDescent="0.2">
      <c r="A2494" s="66">
        <v>5116</v>
      </c>
      <c r="B2494" s="66"/>
      <c r="C2494" s="98" t="s">
        <v>1814</v>
      </c>
      <c r="D2494" s="108">
        <v>1250</v>
      </c>
      <c r="E2494" s="67" t="s">
        <v>3225</v>
      </c>
      <c r="F2494" s="54" t="str">
        <f t="shared" si="38"/>
        <v>R 5116</v>
      </c>
      <c r="G2494"/>
    </row>
    <row r="2495" spans="1:7" ht="12.95" customHeight="1" x14ac:dyDescent="0.2">
      <c r="A2495" s="66">
        <v>5117</v>
      </c>
      <c r="B2495" s="66"/>
      <c r="C2495" s="98" t="s">
        <v>1815</v>
      </c>
      <c r="D2495" s="108">
        <v>1432.32</v>
      </c>
      <c r="E2495" s="67" t="s">
        <v>3225</v>
      </c>
      <c r="F2495" s="54" t="str">
        <f t="shared" si="38"/>
        <v>R 5117</v>
      </c>
      <c r="G2495"/>
    </row>
    <row r="2496" spans="1:7" ht="12.95" customHeight="1" x14ac:dyDescent="0.2">
      <c r="A2496" s="66">
        <v>5118</v>
      </c>
      <c r="B2496" s="66"/>
      <c r="C2496" s="98" t="s">
        <v>1816</v>
      </c>
      <c r="D2496" s="108">
        <v>532.79999999999995</v>
      </c>
      <c r="E2496" s="67" t="s">
        <v>3225</v>
      </c>
      <c r="F2496" s="54" t="str">
        <f t="shared" si="38"/>
        <v>R 5118</v>
      </c>
      <c r="G2496"/>
    </row>
    <row r="2497" spans="1:7" ht="12.95" customHeight="1" x14ac:dyDescent="0.2">
      <c r="A2497" s="66">
        <v>5119</v>
      </c>
      <c r="B2497" s="66"/>
      <c r="C2497" s="98" t="s">
        <v>2923</v>
      </c>
      <c r="D2497" s="108">
        <v>700.16</v>
      </c>
      <c r="E2497" s="67" t="s">
        <v>3225</v>
      </c>
      <c r="F2497" s="54" t="str">
        <f t="shared" si="38"/>
        <v>R 5119</v>
      </c>
      <c r="G2497"/>
    </row>
    <row r="2498" spans="1:7" ht="12.95" customHeight="1" x14ac:dyDescent="0.2">
      <c r="A2498" s="66">
        <v>5120</v>
      </c>
      <c r="B2498" s="66"/>
      <c r="C2498" s="98" t="s">
        <v>1817</v>
      </c>
      <c r="D2498" s="108">
        <v>912.32</v>
      </c>
      <c r="E2498" s="67" t="s">
        <v>3225</v>
      </c>
      <c r="F2498" s="54" t="str">
        <f t="shared" si="38"/>
        <v>R 5120</v>
      </c>
      <c r="G2498"/>
    </row>
    <row r="2499" spans="1:7" ht="12.95" customHeight="1" x14ac:dyDescent="0.2">
      <c r="A2499" s="66">
        <v>5121</v>
      </c>
      <c r="B2499" s="66"/>
      <c r="C2499" s="98" t="s">
        <v>2924</v>
      </c>
      <c r="D2499" s="108">
        <v>817.6</v>
      </c>
      <c r="E2499" s="67" t="s">
        <v>3225</v>
      </c>
      <c r="F2499" s="54" t="str">
        <f t="shared" si="38"/>
        <v>R 5121</v>
      </c>
      <c r="G2499"/>
    </row>
    <row r="2500" spans="1:7" ht="12.95" customHeight="1" x14ac:dyDescent="0.2">
      <c r="A2500" s="66">
        <v>5122</v>
      </c>
      <c r="B2500" s="66"/>
      <c r="C2500" s="98" t="s">
        <v>2925</v>
      </c>
      <c r="D2500" s="108">
        <v>502.4</v>
      </c>
      <c r="E2500" s="67" t="s">
        <v>3225</v>
      </c>
      <c r="F2500" s="54" t="str">
        <f t="shared" si="38"/>
        <v>R 5122</v>
      </c>
      <c r="G2500"/>
    </row>
    <row r="2501" spans="1:7" ht="12.95" customHeight="1" x14ac:dyDescent="0.2">
      <c r="A2501" s="66">
        <v>5123</v>
      </c>
      <c r="B2501" s="66"/>
      <c r="C2501" s="98" t="s">
        <v>2924</v>
      </c>
      <c r="D2501" s="108">
        <v>400.96</v>
      </c>
      <c r="E2501" s="67" t="s">
        <v>3225</v>
      </c>
      <c r="F2501" s="54" t="str">
        <f t="shared" ref="F2501:F2564" si="39">"R "&amp;A2501</f>
        <v>R 5123</v>
      </c>
      <c r="G2501"/>
    </row>
    <row r="2502" spans="1:7" ht="12.95" customHeight="1" x14ac:dyDescent="0.2">
      <c r="A2502" s="66">
        <v>5124</v>
      </c>
      <c r="B2502" s="66"/>
      <c r="C2502" s="98" t="s">
        <v>1818</v>
      </c>
      <c r="D2502" s="108">
        <v>488.32</v>
      </c>
      <c r="E2502" s="67" t="s">
        <v>3225</v>
      </c>
      <c r="F2502" s="54" t="str">
        <f t="shared" si="39"/>
        <v>R 5124</v>
      </c>
      <c r="G2502"/>
    </row>
    <row r="2503" spans="1:7" ht="12.95" customHeight="1" x14ac:dyDescent="0.2">
      <c r="A2503" s="66">
        <v>5125</v>
      </c>
      <c r="B2503" s="66"/>
      <c r="C2503" s="98" t="s">
        <v>2926</v>
      </c>
      <c r="D2503" s="108">
        <v>142.4</v>
      </c>
      <c r="E2503" s="67" t="s">
        <v>3225</v>
      </c>
      <c r="F2503" s="54" t="str">
        <f t="shared" si="39"/>
        <v>R 5125</v>
      </c>
      <c r="G2503"/>
    </row>
    <row r="2504" spans="1:7" ht="12.95" customHeight="1" x14ac:dyDescent="0.2">
      <c r="A2504" s="66">
        <v>5126</v>
      </c>
      <c r="B2504" s="66"/>
      <c r="C2504" s="98" t="s">
        <v>2927</v>
      </c>
      <c r="D2504" s="108">
        <v>276.48</v>
      </c>
      <c r="E2504" s="67" t="s">
        <v>3225</v>
      </c>
      <c r="F2504" s="54" t="str">
        <f t="shared" si="39"/>
        <v>R 5126</v>
      </c>
      <c r="G2504"/>
    </row>
    <row r="2505" spans="1:7" ht="12.95" customHeight="1" x14ac:dyDescent="0.2">
      <c r="A2505" s="66">
        <v>5127</v>
      </c>
      <c r="B2505" s="66"/>
      <c r="C2505" s="98" t="s">
        <v>2928</v>
      </c>
      <c r="D2505" s="108">
        <v>182.4</v>
      </c>
      <c r="E2505" s="67" t="s">
        <v>3225</v>
      </c>
      <c r="F2505" s="54" t="str">
        <f t="shared" si="39"/>
        <v>R 5127</v>
      </c>
      <c r="G2505"/>
    </row>
    <row r="2506" spans="1:7" ht="12.95" customHeight="1" x14ac:dyDescent="0.2">
      <c r="A2506" s="66">
        <v>5128</v>
      </c>
      <c r="B2506" s="66"/>
      <c r="C2506" s="98" t="s">
        <v>2929</v>
      </c>
      <c r="D2506" s="108">
        <v>395.52</v>
      </c>
      <c r="E2506" s="67" t="s">
        <v>3225</v>
      </c>
      <c r="F2506" s="54" t="str">
        <f t="shared" si="39"/>
        <v>R 5128</v>
      </c>
      <c r="G2506"/>
    </row>
    <row r="2507" spans="1:7" ht="12.95" customHeight="1" x14ac:dyDescent="0.2">
      <c r="A2507" s="66">
        <v>5129</v>
      </c>
      <c r="B2507" s="66"/>
      <c r="C2507" s="98" t="s">
        <v>2930</v>
      </c>
      <c r="D2507" s="108">
        <v>448.96</v>
      </c>
      <c r="E2507" s="67" t="s">
        <v>3225</v>
      </c>
      <c r="F2507" s="54" t="str">
        <f t="shared" si="39"/>
        <v>R 5129</v>
      </c>
      <c r="G2507"/>
    </row>
    <row r="2508" spans="1:7" ht="12.95" customHeight="1" x14ac:dyDescent="0.2">
      <c r="A2508" s="66">
        <v>5130</v>
      </c>
      <c r="B2508" s="66"/>
      <c r="C2508" s="98" t="s">
        <v>2931</v>
      </c>
      <c r="D2508" s="108">
        <v>395.52</v>
      </c>
      <c r="E2508" s="67" t="s">
        <v>3225</v>
      </c>
      <c r="F2508" s="54" t="str">
        <f t="shared" si="39"/>
        <v>R 5130</v>
      </c>
      <c r="G2508"/>
    </row>
    <row r="2509" spans="1:7" ht="12.95" customHeight="1" x14ac:dyDescent="0.2">
      <c r="A2509" s="66">
        <v>5131</v>
      </c>
      <c r="B2509" s="66"/>
      <c r="C2509" s="98" t="s">
        <v>2932</v>
      </c>
      <c r="D2509" s="108">
        <v>612.48</v>
      </c>
      <c r="E2509" s="67" t="s">
        <v>3225</v>
      </c>
      <c r="F2509" s="54" t="str">
        <f t="shared" si="39"/>
        <v>R 5131</v>
      </c>
      <c r="G2509"/>
    </row>
    <row r="2510" spans="1:7" ht="12.95" customHeight="1" x14ac:dyDescent="0.2">
      <c r="A2510" s="66">
        <v>5132</v>
      </c>
      <c r="B2510" s="66"/>
      <c r="C2510" s="98" t="s">
        <v>2933</v>
      </c>
      <c r="D2510" s="108">
        <v>389.76</v>
      </c>
      <c r="E2510" s="67" t="s">
        <v>3225</v>
      </c>
      <c r="F2510" s="54" t="str">
        <f t="shared" si="39"/>
        <v>R 5132</v>
      </c>
      <c r="G2510"/>
    </row>
    <row r="2511" spans="1:7" ht="12.95" customHeight="1" x14ac:dyDescent="0.2">
      <c r="A2511" s="66">
        <v>5133</v>
      </c>
      <c r="B2511" s="66"/>
      <c r="C2511" s="98" t="s">
        <v>2934</v>
      </c>
      <c r="D2511" s="108">
        <v>749.12</v>
      </c>
      <c r="E2511" s="67" t="s">
        <v>3225</v>
      </c>
      <c r="F2511" s="54" t="str">
        <f t="shared" si="39"/>
        <v>R 5133</v>
      </c>
      <c r="G2511"/>
    </row>
    <row r="2512" spans="1:7" ht="12.95" customHeight="1" x14ac:dyDescent="0.2">
      <c r="A2512" s="66">
        <v>5134</v>
      </c>
      <c r="B2512" s="66"/>
      <c r="C2512" s="98" t="s">
        <v>2935</v>
      </c>
      <c r="D2512" s="108">
        <v>195.84</v>
      </c>
      <c r="E2512" s="67" t="s">
        <v>3225</v>
      </c>
      <c r="F2512" s="54" t="str">
        <f t="shared" si="39"/>
        <v>R 5134</v>
      </c>
      <c r="G2512"/>
    </row>
    <row r="2513" spans="1:7" ht="12.95" customHeight="1" x14ac:dyDescent="0.2">
      <c r="A2513" s="66">
        <v>5135</v>
      </c>
      <c r="B2513" s="66"/>
      <c r="C2513" s="98" t="s">
        <v>2936</v>
      </c>
      <c r="D2513" s="108">
        <v>295.68</v>
      </c>
      <c r="E2513" s="67" t="s">
        <v>3225</v>
      </c>
      <c r="F2513" s="54" t="str">
        <f t="shared" si="39"/>
        <v>R 5135</v>
      </c>
      <c r="G2513"/>
    </row>
    <row r="2514" spans="1:7" ht="12.95" customHeight="1" x14ac:dyDescent="0.2">
      <c r="A2514" s="66">
        <v>5136</v>
      </c>
      <c r="B2514" s="66"/>
      <c r="C2514" s="98" t="s">
        <v>2915</v>
      </c>
      <c r="D2514" s="108">
        <v>332.16</v>
      </c>
      <c r="E2514" s="67" t="s">
        <v>3225</v>
      </c>
      <c r="F2514" s="54" t="str">
        <f t="shared" si="39"/>
        <v>R 5136</v>
      </c>
      <c r="G2514"/>
    </row>
    <row r="2515" spans="1:7" ht="12.95" customHeight="1" x14ac:dyDescent="0.2">
      <c r="A2515" s="66">
        <v>5137</v>
      </c>
      <c r="B2515" s="66"/>
      <c r="C2515" s="98" t="s">
        <v>2936</v>
      </c>
      <c r="D2515" s="108">
        <v>163.52000000000001</v>
      </c>
      <c r="E2515" s="67" t="s">
        <v>3225</v>
      </c>
      <c r="F2515" s="54" t="str">
        <f t="shared" si="39"/>
        <v>R 5137</v>
      </c>
      <c r="G2515"/>
    </row>
    <row r="2516" spans="1:7" ht="12.95" customHeight="1" x14ac:dyDescent="0.2">
      <c r="A2516" s="66">
        <v>5139</v>
      </c>
      <c r="B2516" s="66"/>
      <c r="C2516" s="98" t="s">
        <v>2937</v>
      </c>
      <c r="D2516" s="108">
        <v>253.44</v>
      </c>
      <c r="E2516" s="67" t="s">
        <v>3225</v>
      </c>
      <c r="F2516" s="54" t="str">
        <f t="shared" si="39"/>
        <v>R 5139</v>
      </c>
      <c r="G2516"/>
    </row>
    <row r="2517" spans="1:7" ht="12.95" customHeight="1" x14ac:dyDescent="0.2">
      <c r="A2517" s="66">
        <v>5140</v>
      </c>
      <c r="B2517" s="66"/>
      <c r="C2517" s="98" t="s">
        <v>1819</v>
      </c>
      <c r="D2517" s="108">
        <v>1894.72</v>
      </c>
      <c r="E2517" s="67" t="s">
        <v>3225</v>
      </c>
      <c r="F2517" s="54" t="str">
        <f t="shared" si="39"/>
        <v>R 5140</v>
      </c>
      <c r="G2517"/>
    </row>
    <row r="2518" spans="1:7" ht="12.95" customHeight="1" x14ac:dyDescent="0.2">
      <c r="A2518" s="66">
        <v>5141</v>
      </c>
      <c r="B2518" s="66"/>
      <c r="C2518" s="98" t="s">
        <v>1820</v>
      </c>
      <c r="D2518" s="108">
        <v>1152</v>
      </c>
      <c r="E2518" s="67" t="s">
        <v>3226</v>
      </c>
      <c r="F2518" s="54" t="str">
        <f t="shared" si="39"/>
        <v>R 5141</v>
      </c>
      <c r="G2518"/>
    </row>
    <row r="2519" spans="1:7" ht="12.95" customHeight="1" x14ac:dyDescent="0.2">
      <c r="A2519" s="66">
        <v>5142</v>
      </c>
      <c r="B2519" s="66"/>
      <c r="C2519" s="98" t="s">
        <v>2369</v>
      </c>
      <c r="D2519" s="108">
        <v>1024</v>
      </c>
      <c r="E2519" s="67" t="s">
        <v>3226</v>
      </c>
      <c r="F2519" s="54" t="str">
        <f t="shared" si="39"/>
        <v>R 5142</v>
      </c>
      <c r="G2519"/>
    </row>
    <row r="2520" spans="1:7" ht="12.95" customHeight="1" x14ac:dyDescent="0.2">
      <c r="A2520" s="66">
        <v>5143</v>
      </c>
      <c r="B2520" s="66"/>
      <c r="C2520" s="98" t="s">
        <v>2376</v>
      </c>
      <c r="D2520" s="108">
        <v>806.72</v>
      </c>
      <c r="E2520" s="67" t="s">
        <v>3226</v>
      </c>
      <c r="F2520" s="54" t="str">
        <f t="shared" si="39"/>
        <v>R 5143</v>
      </c>
      <c r="G2520"/>
    </row>
    <row r="2521" spans="1:7" ht="12.95" customHeight="1" x14ac:dyDescent="0.2">
      <c r="A2521" s="66">
        <v>5149</v>
      </c>
      <c r="B2521" s="66"/>
      <c r="C2521" s="98" t="s">
        <v>1815</v>
      </c>
      <c r="D2521" s="108">
        <v>1152</v>
      </c>
      <c r="E2521" s="67" t="s">
        <v>3225</v>
      </c>
      <c r="F2521" s="54" t="str">
        <f t="shared" si="39"/>
        <v>R 5149</v>
      </c>
      <c r="G2521"/>
    </row>
    <row r="2522" spans="1:7" ht="12.95" customHeight="1" x14ac:dyDescent="0.2">
      <c r="A2522" s="69">
        <v>5159</v>
      </c>
      <c r="B2522" s="73"/>
      <c r="C2522" s="69" t="s">
        <v>4996</v>
      </c>
      <c r="D2522" s="108">
        <v>129.28</v>
      </c>
      <c r="E2522" s="70" t="s">
        <v>3225</v>
      </c>
      <c r="F2522" s="54" t="str">
        <f t="shared" si="39"/>
        <v>R 5159</v>
      </c>
      <c r="G2522"/>
    </row>
    <row r="2523" spans="1:7" ht="12.95" customHeight="1" x14ac:dyDescent="0.2">
      <c r="A2523" s="69">
        <v>5161</v>
      </c>
      <c r="B2523" s="73"/>
      <c r="C2523" s="69" t="s">
        <v>4997</v>
      </c>
      <c r="D2523" s="108">
        <v>651.20000000000005</v>
      </c>
      <c r="E2523" s="70" t="s">
        <v>3225</v>
      </c>
      <c r="F2523" s="54" t="str">
        <f t="shared" si="39"/>
        <v>R 5161</v>
      </c>
      <c r="G2523"/>
    </row>
    <row r="2524" spans="1:7" ht="12.95" customHeight="1" x14ac:dyDescent="0.2">
      <c r="A2524" s="66">
        <v>5169</v>
      </c>
      <c r="B2524" s="66"/>
      <c r="C2524" s="98" t="s">
        <v>1821</v>
      </c>
      <c r="D2524" s="108">
        <v>510.4</v>
      </c>
      <c r="E2524" s="67" t="s">
        <v>3225</v>
      </c>
      <c r="F2524" s="54" t="str">
        <f t="shared" si="39"/>
        <v>R 5169</v>
      </c>
      <c r="G2524"/>
    </row>
    <row r="2525" spans="1:7" ht="12.95" customHeight="1" x14ac:dyDescent="0.2">
      <c r="A2525" s="66">
        <v>5171</v>
      </c>
      <c r="B2525" s="66"/>
      <c r="C2525" s="98" t="s">
        <v>1822</v>
      </c>
      <c r="D2525" s="108">
        <v>271.04000000000002</v>
      </c>
      <c r="E2525" s="67" t="s">
        <v>3222</v>
      </c>
      <c r="F2525" s="54" t="str">
        <f t="shared" si="39"/>
        <v>R 5171</v>
      </c>
      <c r="G2525"/>
    </row>
    <row r="2526" spans="1:7" ht="12.95" customHeight="1" x14ac:dyDescent="0.2">
      <c r="A2526" s="66">
        <v>5175</v>
      </c>
      <c r="B2526" s="66"/>
      <c r="C2526" s="98" t="s">
        <v>1823</v>
      </c>
      <c r="D2526" s="108" t="e">
        <v>#N/A</v>
      </c>
      <c r="E2526" s="67" t="s">
        <v>3214</v>
      </c>
      <c r="F2526" s="54" t="str">
        <f t="shared" si="39"/>
        <v>R 5175</v>
      </c>
      <c r="G2526"/>
    </row>
    <row r="2527" spans="1:7" ht="12.95" customHeight="1" x14ac:dyDescent="0.2">
      <c r="A2527" s="66">
        <v>5180</v>
      </c>
      <c r="B2527" s="66"/>
      <c r="C2527" s="98" t="s">
        <v>2938</v>
      </c>
      <c r="D2527" s="108">
        <v>704</v>
      </c>
      <c r="E2527" s="67" t="s">
        <v>3214</v>
      </c>
      <c r="F2527" s="54" t="str">
        <f t="shared" si="39"/>
        <v>R 5180</v>
      </c>
      <c r="G2527"/>
    </row>
    <row r="2528" spans="1:7" ht="12.95" customHeight="1" x14ac:dyDescent="0.2">
      <c r="A2528" s="66">
        <v>5181</v>
      </c>
      <c r="B2528" s="66"/>
      <c r="C2528" s="98" t="s">
        <v>1824</v>
      </c>
      <c r="D2528" s="108">
        <v>384</v>
      </c>
      <c r="E2528" s="67" t="s">
        <v>3214</v>
      </c>
      <c r="F2528" s="54" t="str">
        <f t="shared" si="39"/>
        <v>R 5181</v>
      </c>
      <c r="G2528"/>
    </row>
    <row r="2529" spans="1:7" ht="12.95" customHeight="1" x14ac:dyDescent="0.2">
      <c r="A2529" s="66">
        <v>5182</v>
      </c>
      <c r="B2529" s="66"/>
      <c r="C2529" s="98" t="s">
        <v>1825</v>
      </c>
      <c r="D2529" s="108">
        <v>448</v>
      </c>
      <c r="E2529" s="67" t="s">
        <v>3214</v>
      </c>
      <c r="F2529" s="54" t="str">
        <f t="shared" si="39"/>
        <v>R 5182</v>
      </c>
      <c r="G2529"/>
    </row>
    <row r="2530" spans="1:7" ht="12.95" customHeight="1" x14ac:dyDescent="0.2">
      <c r="A2530" s="66">
        <v>5183</v>
      </c>
      <c r="B2530" s="66"/>
      <c r="C2530" s="98" t="s">
        <v>1825</v>
      </c>
      <c r="D2530" s="108">
        <v>336</v>
      </c>
      <c r="E2530" s="67" t="s">
        <v>3214</v>
      </c>
      <c r="F2530" s="54" t="str">
        <f t="shared" si="39"/>
        <v>R 5183</v>
      </c>
      <c r="G2530"/>
    </row>
    <row r="2531" spans="1:7" ht="12.95" customHeight="1" x14ac:dyDescent="0.2">
      <c r="A2531" s="66">
        <v>5184</v>
      </c>
      <c r="B2531" s="66"/>
      <c r="C2531" s="98" t="s">
        <v>1826</v>
      </c>
      <c r="D2531" s="108">
        <v>441.6</v>
      </c>
      <c r="E2531" s="67" t="s">
        <v>3214</v>
      </c>
      <c r="F2531" s="54" t="str">
        <f t="shared" si="39"/>
        <v>R 5184</v>
      </c>
      <c r="G2531"/>
    </row>
    <row r="2532" spans="1:7" ht="12.95" customHeight="1" x14ac:dyDescent="0.2">
      <c r="A2532" s="66">
        <v>5185</v>
      </c>
      <c r="B2532" s="66"/>
      <c r="C2532" s="98" t="s">
        <v>1827</v>
      </c>
      <c r="D2532" s="108">
        <v>451.2</v>
      </c>
      <c r="E2532" s="67" t="s">
        <v>3214</v>
      </c>
      <c r="F2532" s="54" t="str">
        <f t="shared" si="39"/>
        <v>R 5185</v>
      </c>
      <c r="G2532"/>
    </row>
    <row r="2533" spans="1:7" ht="12.95" customHeight="1" x14ac:dyDescent="0.2">
      <c r="A2533" s="66">
        <v>5186</v>
      </c>
      <c r="B2533" s="66"/>
      <c r="C2533" s="98" t="s">
        <v>1828</v>
      </c>
      <c r="D2533" s="108">
        <v>1190.4000000000001</v>
      </c>
      <c r="E2533" s="67" t="s">
        <v>3225</v>
      </c>
      <c r="F2533" s="54" t="str">
        <f t="shared" si="39"/>
        <v>R 5186</v>
      </c>
      <c r="G2533"/>
    </row>
    <row r="2534" spans="1:7" ht="12.95" customHeight="1" x14ac:dyDescent="0.2">
      <c r="A2534" s="66">
        <v>5187</v>
      </c>
      <c r="B2534" s="66"/>
      <c r="C2534" s="98" t="s">
        <v>2939</v>
      </c>
      <c r="D2534" s="108">
        <v>341.44</v>
      </c>
      <c r="E2534" s="67" t="s">
        <v>3214</v>
      </c>
      <c r="F2534" s="54" t="str">
        <f t="shared" si="39"/>
        <v>R 5187</v>
      </c>
      <c r="G2534"/>
    </row>
    <row r="2535" spans="1:7" ht="12.95" customHeight="1" x14ac:dyDescent="0.2">
      <c r="A2535" s="66">
        <v>5188</v>
      </c>
      <c r="B2535" s="66"/>
      <c r="C2535" s="98" t="s">
        <v>1829</v>
      </c>
      <c r="D2535" s="108">
        <v>748.8</v>
      </c>
      <c r="E2535" s="67" t="s">
        <v>3214</v>
      </c>
      <c r="F2535" s="54" t="str">
        <f t="shared" si="39"/>
        <v>R 5188</v>
      </c>
      <c r="G2535"/>
    </row>
    <row r="2536" spans="1:7" ht="12.95" customHeight="1" x14ac:dyDescent="0.2">
      <c r="A2536" s="66">
        <v>5189</v>
      </c>
      <c r="B2536" s="66"/>
      <c r="C2536" s="98" t="s">
        <v>1830</v>
      </c>
      <c r="D2536" s="108">
        <v>481.28</v>
      </c>
      <c r="E2536" s="67" t="s">
        <v>3214</v>
      </c>
      <c r="F2536" s="54" t="str">
        <f t="shared" si="39"/>
        <v>R 5189</v>
      </c>
      <c r="G2536"/>
    </row>
    <row r="2537" spans="1:7" ht="12.95" customHeight="1" x14ac:dyDescent="0.2">
      <c r="A2537" s="66">
        <v>5190</v>
      </c>
      <c r="B2537" s="66"/>
      <c r="C2537" s="98" t="s">
        <v>1831</v>
      </c>
      <c r="D2537" s="108">
        <v>228.16</v>
      </c>
      <c r="E2537" s="67" t="s">
        <v>3214</v>
      </c>
      <c r="F2537" s="54" t="str">
        <f t="shared" si="39"/>
        <v>R 5190</v>
      </c>
      <c r="G2537"/>
    </row>
    <row r="2538" spans="1:7" ht="12.95" customHeight="1" x14ac:dyDescent="0.2">
      <c r="A2538" s="66">
        <v>5191</v>
      </c>
      <c r="B2538" s="66"/>
      <c r="C2538" s="98" t="s">
        <v>1831</v>
      </c>
      <c r="D2538" s="108">
        <v>228.16</v>
      </c>
      <c r="E2538" s="67" t="s">
        <v>3214</v>
      </c>
      <c r="F2538" s="54" t="str">
        <f t="shared" si="39"/>
        <v>R 5191</v>
      </c>
      <c r="G2538"/>
    </row>
    <row r="2539" spans="1:7" ht="12.95" customHeight="1" x14ac:dyDescent="0.2">
      <c r="A2539" s="88">
        <v>5192</v>
      </c>
      <c r="B2539" s="88" t="s">
        <v>3745</v>
      </c>
      <c r="C2539" s="99" t="s">
        <v>3480</v>
      </c>
      <c r="D2539" s="108" t="e">
        <v>#N/A</v>
      </c>
      <c r="E2539" s="89" t="s">
        <v>3214</v>
      </c>
      <c r="F2539" s="54" t="str">
        <f t="shared" si="39"/>
        <v>R 5192</v>
      </c>
      <c r="G2539"/>
    </row>
    <row r="2540" spans="1:7" ht="12.95" customHeight="1" x14ac:dyDescent="0.2">
      <c r="A2540" s="66">
        <v>5193</v>
      </c>
      <c r="B2540" s="66"/>
      <c r="C2540" s="98" t="s">
        <v>1832</v>
      </c>
      <c r="D2540" s="108">
        <v>477.76</v>
      </c>
      <c r="E2540" s="67" t="s">
        <v>3214</v>
      </c>
      <c r="F2540" s="54" t="str">
        <f t="shared" si="39"/>
        <v>R 5193</v>
      </c>
      <c r="G2540"/>
    </row>
    <row r="2541" spans="1:7" ht="12.95" customHeight="1" x14ac:dyDescent="0.2">
      <c r="A2541" s="66">
        <v>5194</v>
      </c>
      <c r="B2541" s="66"/>
      <c r="C2541" s="98" t="s">
        <v>1833</v>
      </c>
      <c r="D2541" s="108">
        <v>588.48</v>
      </c>
      <c r="E2541" s="67" t="s">
        <v>3214</v>
      </c>
      <c r="F2541" s="54" t="str">
        <f t="shared" si="39"/>
        <v>R 5194</v>
      </c>
      <c r="G2541"/>
    </row>
    <row r="2542" spans="1:7" ht="12.95" customHeight="1" x14ac:dyDescent="0.2">
      <c r="A2542" s="66">
        <v>5195</v>
      </c>
      <c r="B2542" s="66"/>
      <c r="C2542" s="98" t="s">
        <v>1834</v>
      </c>
      <c r="D2542" s="108">
        <v>841.6</v>
      </c>
      <c r="E2542" s="67" t="s">
        <v>3214</v>
      </c>
      <c r="F2542" s="54" t="str">
        <f t="shared" si="39"/>
        <v>R 5195</v>
      </c>
      <c r="G2542"/>
    </row>
    <row r="2543" spans="1:7" ht="12.95" customHeight="1" x14ac:dyDescent="0.2">
      <c r="A2543" s="66">
        <v>5200</v>
      </c>
      <c r="B2543" s="66"/>
      <c r="C2543" s="98" t="s">
        <v>1835</v>
      </c>
      <c r="D2543" s="108">
        <v>771.84</v>
      </c>
      <c r="E2543" s="67" t="s">
        <v>3227</v>
      </c>
      <c r="F2543" s="54" t="str">
        <f t="shared" si="39"/>
        <v>R 5200</v>
      </c>
      <c r="G2543"/>
    </row>
    <row r="2544" spans="1:7" ht="12.95" customHeight="1" x14ac:dyDescent="0.2">
      <c r="A2544" s="66">
        <v>5201</v>
      </c>
      <c r="B2544" s="66"/>
      <c r="C2544" s="98" t="s">
        <v>1836</v>
      </c>
      <c r="D2544" s="108">
        <v>783.36</v>
      </c>
      <c r="E2544" s="67" t="s">
        <v>3227</v>
      </c>
      <c r="F2544" s="54" t="str">
        <f t="shared" si="39"/>
        <v>R 5201</v>
      </c>
      <c r="G2544"/>
    </row>
    <row r="2545" spans="1:7" ht="12.95" customHeight="1" x14ac:dyDescent="0.2">
      <c r="A2545" s="66">
        <v>5202</v>
      </c>
      <c r="B2545" s="66"/>
      <c r="C2545" s="98" t="s">
        <v>1836</v>
      </c>
      <c r="D2545" s="108">
        <v>783.36</v>
      </c>
      <c r="E2545" s="67" t="s">
        <v>3227</v>
      </c>
      <c r="F2545" s="54" t="str">
        <f t="shared" si="39"/>
        <v>R 5202</v>
      </c>
      <c r="G2545"/>
    </row>
    <row r="2546" spans="1:7" ht="12.95" customHeight="1" x14ac:dyDescent="0.2">
      <c r="A2546" s="66">
        <v>5203</v>
      </c>
      <c r="B2546" s="66"/>
      <c r="C2546" s="98" t="s">
        <v>1837</v>
      </c>
      <c r="D2546" s="108">
        <v>829.44</v>
      </c>
      <c r="E2546" s="67" t="s">
        <v>3227</v>
      </c>
      <c r="F2546" s="54" t="str">
        <f t="shared" si="39"/>
        <v>R 5203</v>
      </c>
      <c r="G2546"/>
    </row>
    <row r="2547" spans="1:7" ht="12.95" customHeight="1" x14ac:dyDescent="0.2">
      <c r="A2547" s="66">
        <v>5205</v>
      </c>
      <c r="B2547" s="66"/>
      <c r="C2547" s="98" t="s">
        <v>1838</v>
      </c>
      <c r="D2547" s="108">
        <v>576</v>
      </c>
      <c r="E2547" s="67" t="s">
        <v>3214</v>
      </c>
      <c r="F2547" s="54" t="str">
        <f t="shared" si="39"/>
        <v>R 5205</v>
      </c>
      <c r="G2547"/>
    </row>
    <row r="2548" spans="1:7" ht="12.95" customHeight="1" x14ac:dyDescent="0.2">
      <c r="A2548" s="66">
        <v>5206</v>
      </c>
      <c r="B2548" s="66"/>
      <c r="C2548" s="98" t="s">
        <v>1839</v>
      </c>
      <c r="D2548" s="108">
        <v>768</v>
      </c>
      <c r="E2548" s="67" t="s">
        <v>3214</v>
      </c>
      <c r="F2548" s="54" t="str">
        <f t="shared" si="39"/>
        <v>R 5206</v>
      </c>
      <c r="G2548"/>
    </row>
    <row r="2549" spans="1:7" ht="12.95" customHeight="1" x14ac:dyDescent="0.2">
      <c r="A2549" s="66">
        <v>5209</v>
      </c>
      <c r="B2549" s="66"/>
      <c r="C2549" s="98" t="s">
        <v>2940</v>
      </c>
      <c r="D2549" s="108">
        <v>617.91999999999996</v>
      </c>
      <c r="E2549" s="67" t="s">
        <v>3214</v>
      </c>
      <c r="F2549" s="54" t="str">
        <f t="shared" si="39"/>
        <v>R 5209</v>
      </c>
      <c r="G2549"/>
    </row>
    <row r="2550" spans="1:7" ht="12.95" customHeight="1" x14ac:dyDescent="0.2">
      <c r="A2550" s="66">
        <v>5211</v>
      </c>
      <c r="B2550" s="66"/>
      <c r="C2550" s="98" t="s">
        <v>1840</v>
      </c>
      <c r="D2550" s="108">
        <v>855.36</v>
      </c>
      <c r="E2550" s="67" t="s">
        <v>3214</v>
      </c>
      <c r="F2550" s="54" t="str">
        <f t="shared" si="39"/>
        <v>R 5211</v>
      </c>
      <c r="G2550"/>
    </row>
    <row r="2551" spans="1:7" ht="12.95" customHeight="1" x14ac:dyDescent="0.2">
      <c r="A2551" s="66">
        <v>5212</v>
      </c>
      <c r="B2551" s="66"/>
      <c r="C2551" s="98" t="s">
        <v>1841</v>
      </c>
      <c r="D2551" s="108">
        <v>190.08</v>
      </c>
      <c r="E2551" s="67" t="s">
        <v>3214</v>
      </c>
      <c r="F2551" s="54" t="str">
        <f t="shared" si="39"/>
        <v>R 5212</v>
      </c>
      <c r="G2551"/>
    </row>
    <row r="2552" spans="1:7" ht="12.95" customHeight="1" x14ac:dyDescent="0.2">
      <c r="A2552" s="66">
        <v>5213</v>
      </c>
      <c r="B2552" s="66"/>
      <c r="C2552" s="98" t="s">
        <v>1842</v>
      </c>
      <c r="D2552" s="108">
        <v>206.08</v>
      </c>
      <c r="E2552" s="67" t="s">
        <v>3214</v>
      </c>
      <c r="F2552" s="54" t="str">
        <f t="shared" si="39"/>
        <v>R 5213</v>
      </c>
      <c r="G2552"/>
    </row>
    <row r="2553" spans="1:7" ht="12.95" customHeight="1" x14ac:dyDescent="0.2">
      <c r="A2553" s="66">
        <v>5214</v>
      </c>
      <c r="B2553" s="66"/>
      <c r="C2553" s="98" t="s">
        <v>1843</v>
      </c>
      <c r="D2553" s="108">
        <v>190.08</v>
      </c>
      <c r="E2553" s="67" t="s">
        <v>3214</v>
      </c>
      <c r="F2553" s="54" t="str">
        <f t="shared" si="39"/>
        <v>R 5214</v>
      </c>
      <c r="G2553"/>
    </row>
    <row r="2554" spans="1:7" ht="12.95" customHeight="1" x14ac:dyDescent="0.2">
      <c r="A2554" s="66">
        <v>5215</v>
      </c>
      <c r="B2554" s="66"/>
      <c r="C2554" s="98" t="s">
        <v>1844</v>
      </c>
      <c r="D2554" s="108">
        <v>63.36</v>
      </c>
      <c r="E2554" s="67" t="s">
        <v>3214</v>
      </c>
      <c r="F2554" s="54" t="str">
        <f t="shared" si="39"/>
        <v>R 5215</v>
      </c>
      <c r="G2554"/>
    </row>
    <row r="2555" spans="1:7" ht="12.95" customHeight="1" x14ac:dyDescent="0.2">
      <c r="A2555" s="66">
        <v>5216</v>
      </c>
      <c r="B2555" s="66"/>
      <c r="C2555" s="98" t="s">
        <v>1845</v>
      </c>
      <c r="D2555" s="108">
        <v>111.04</v>
      </c>
      <c r="E2555" s="67" t="s">
        <v>3214</v>
      </c>
      <c r="F2555" s="54" t="str">
        <f t="shared" si="39"/>
        <v>R 5216</v>
      </c>
      <c r="G2555"/>
    </row>
    <row r="2556" spans="1:7" ht="12.95" customHeight="1" x14ac:dyDescent="0.2">
      <c r="A2556" s="66">
        <v>5217</v>
      </c>
      <c r="B2556" s="66"/>
      <c r="C2556" s="98" t="s">
        <v>1846</v>
      </c>
      <c r="D2556" s="108">
        <v>111.04</v>
      </c>
      <c r="E2556" s="67" t="s">
        <v>3214</v>
      </c>
      <c r="F2556" s="54" t="str">
        <f t="shared" si="39"/>
        <v>R 5217</v>
      </c>
      <c r="G2556"/>
    </row>
    <row r="2557" spans="1:7" ht="12.95" customHeight="1" x14ac:dyDescent="0.2">
      <c r="A2557" s="66">
        <v>5222</v>
      </c>
      <c r="B2557" s="66"/>
      <c r="C2557" s="98" t="s">
        <v>1847</v>
      </c>
      <c r="D2557" s="108">
        <v>412.8</v>
      </c>
      <c r="E2557" s="67" t="s">
        <v>3214</v>
      </c>
      <c r="F2557" s="54" t="str">
        <f t="shared" si="39"/>
        <v>R 5222</v>
      </c>
      <c r="G2557"/>
    </row>
    <row r="2558" spans="1:7" ht="12.95" customHeight="1" x14ac:dyDescent="0.2">
      <c r="A2558" s="66">
        <v>5223</v>
      </c>
      <c r="B2558" s="66"/>
      <c r="C2558" s="98" t="s">
        <v>2941</v>
      </c>
      <c r="D2558" s="108">
        <v>550.4</v>
      </c>
      <c r="E2558" s="67" t="s">
        <v>3214</v>
      </c>
      <c r="F2558" s="54" t="str">
        <f t="shared" si="39"/>
        <v>R 5223</v>
      </c>
      <c r="G2558"/>
    </row>
    <row r="2559" spans="1:7" ht="12.95" customHeight="1" x14ac:dyDescent="0.2">
      <c r="A2559" s="66">
        <v>5224</v>
      </c>
      <c r="B2559" s="66"/>
      <c r="C2559" s="98" t="s">
        <v>2942</v>
      </c>
      <c r="D2559" s="108">
        <v>329.6</v>
      </c>
      <c r="E2559" s="67" t="s">
        <v>3214</v>
      </c>
      <c r="F2559" s="54" t="str">
        <f t="shared" si="39"/>
        <v>R 5224</v>
      </c>
      <c r="G2559"/>
    </row>
    <row r="2560" spans="1:7" ht="12.95" customHeight="1" x14ac:dyDescent="0.2">
      <c r="A2560" s="66">
        <v>5225</v>
      </c>
      <c r="B2560" s="66"/>
      <c r="C2560" s="98" t="s">
        <v>2943</v>
      </c>
      <c r="D2560" s="108">
        <v>105.6</v>
      </c>
      <c r="E2560" s="67" t="s">
        <v>3214</v>
      </c>
      <c r="F2560" s="54" t="str">
        <f t="shared" si="39"/>
        <v>R 5225</v>
      </c>
      <c r="G2560"/>
    </row>
    <row r="2561" spans="1:7" ht="12.95" customHeight="1" x14ac:dyDescent="0.2">
      <c r="A2561" s="66">
        <v>5226</v>
      </c>
      <c r="B2561" s="66"/>
      <c r="C2561" s="98" t="s">
        <v>2944</v>
      </c>
      <c r="D2561" s="108">
        <v>73.599999999999994</v>
      </c>
      <c r="E2561" s="67" t="s">
        <v>3214</v>
      </c>
      <c r="F2561" s="54" t="str">
        <f t="shared" si="39"/>
        <v>R 5226</v>
      </c>
      <c r="G2561"/>
    </row>
    <row r="2562" spans="1:7" ht="12.95" customHeight="1" x14ac:dyDescent="0.2">
      <c r="A2562" s="66">
        <v>5227</v>
      </c>
      <c r="B2562" s="66"/>
      <c r="C2562" s="98" t="s">
        <v>2945</v>
      </c>
      <c r="D2562" s="108">
        <v>83.2</v>
      </c>
      <c r="E2562" s="67" t="s">
        <v>3214</v>
      </c>
      <c r="F2562" s="54" t="str">
        <f t="shared" si="39"/>
        <v>R 5227</v>
      </c>
      <c r="G2562"/>
    </row>
    <row r="2563" spans="1:7" ht="12.95" customHeight="1" x14ac:dyDescent="0.2">
      <c r="A2563" s="66">
        <v>5228</v>
      </c>
      <c r="B2563" s="66"/>
      <c r="C2563" s="98" t="s">
        <v>2946</v>
      </c>
      <c r="D2563" s="108">
        <v>73.599999999999994</v>
      </c>
      <c r="E2563" s="67" t="s">
        <v>3214</v>
      </c>
      <c r="F2563" s="54" t="str">
        <f t="shared" si="39"/>
        <v>R 5228</v>
      </c>
      <c r="G2563"/>
    </row>
    <row r="2564" spans="1:7" ht="12.95" customHeight="1" x14ac:dyDescent="0.2">
      <c r="A2564" s="66">
        <v>5237</v>
      </c>
      <c r="B2564" s="66"/>
      <c r="C2564" s="98" t="s">
        <v>2947</v>
      </c>
      <c r="D2564" s="108">
        <v>457.6</v>
      </c>
      <c r="E2564" s="67" t="s">
        <v>3214</v>
      </c>
      <c r="F2564" s="54" t="str">
        <f t="shared" si="39"/>
        <v>R 5237</v>
      </c>
      <c r="G2564"/>
    </row>
    <row r="2565" spans="1:7" ht="12.95" customHeight="1" x14ac:dyDescent="0.2">
      <c r="A2565" s="66">
        <v>5238</v>
      </c>
      <c r="B2565" s="66"/>
      <c r="C2565" s="98" t="s">
        <v>2948</v>
      </c>
      <c r="D2565" s="108">
        <v>684.8</v>
      </c>
      <c r="E2565" s="67" t="s">
        <v>3214</v>
      </c>
      <c r="F2565" s="54" t="str">
        <f t="shared" ref="F2565:F2628" si="40">"R "&amp;A2565</f>
        <v>R 5238</v>
      </c>
      <c r="G2565"/>
    </row>
    <row r="2566" spans="1:7" ht="12.95" customHeight="1" x14ac:dyDescent="0.2">
      <c r="A2566" s="69">
        <v>5247</v>
      </c>
      <c r="B2566" s="73"/>
      <c r="C2566" s="69" t="s">
        <v>5008</v>
      </c>
      <c r="D2566" s="108">
        <v>307.2</v>
      </c>
      <c r="E2566" s="70" t="s">
        <v>3210</v>
      </c>
      <c r="F2566" s="54" t="str">
        <f t="shared" si="40"/>
        <v>R 5247</v>
      </c>
      <c r="G2566"/>
    </row>
    <row r="2567" spans="1:7" ht="12.95" customHeight="1" x14ac:dyDescent="0.2">
      <c r="A2567" s="69">
        <v>5248</v>
      </c>
      <c r="B2567" s="73"/>
      <c r="C2567" s="69" t="s">
        <v>5009</v>
      </c>
      <c r="D2567" s="108">
        <v>307.2</v>
      </c>
      <c r="E2567" s="70" t="s">
        <v>3210</v>
      </c>
      <c r="F2567" s="54" t="str">
        <f t="shared" si="40"/>
        <v>R 5248</v>
      </c>
      <c r="G2567"/>
    </row>
    <row r="2568" spans="1:7" ht="12.95" customHeight="1" x14ac:dyDescent="0.2">
      <c r="A2568" s="73">
        <v>5249</v>
      </c>
      <c r="B2568" s="107"/>
      <c r="C2568" s="73" t="s">
        <v>5292</v>
      </c>
      <c r="D2568" s="109">
        <v>672</v>
      </c>
      <c r="E2568" s="70" t="s">
        <v>3210</v>
      </c>
      <c r="F2568" s="54" t="str">
        <f t="shared" si="40"/>
        <v>R 5249</v>
      </c>
      <c r="G2568"/>
    </row>
    <row r="2569" spans="1:7" ht="12.95" customHeight="1" x14ac:dyDescent="0.2">
      <c r="A2569" s="69">
        <v>5250</v>
      </c>
      <c r="B2569" s="73"/>
      <c r="C2569" s="69" t="s">
        <v>5010</v>
      </c>
      <c r="D2569" s="108">
        <v>435.2</v>
      </c>
      <c r="E2569" s="70" t="s">
        <v>3210</v>
      </c>
      <c r="F2569" s="54" t="str">
        <f t="shared" si="40"/>
        <v>R 5250</v>
      </c>
      <c r="G2569"/>
    </row>
    <row r="2570" spans="1:7" ht="12.95" customHeight="1" x14ac:dyDescent="0.2">
      <c r="A2570" s="66">
        <v>5251</v>
      </c>
      <c r="B2570" s="66"/>
      <c r="C2570" s="98" t="s">
        <v>1848</v>
      </c>
      <c r="D2570" s="108">
        <v>686.4</v>
      </c>
      <c r="E2570" s="67" t="s">
        <v>3210</v>
      </c>
      <c r="F2570" s="54" t="str">
        <f t="shared" si="40"/>
        <v>R 5251</v>
      </c>
      <c r="G2570"/>
    </row>
    <row r="2571" spans="1:7" ht="12.95" customHeight="1" x14ac:dyDescent="0.2">
      <c r="A2571" s="66">
        <v>5252</v>
      </c>
      <c r="B2571" s="66"/>
      <c r="C2571" s="98" t="s">
        <v>1849</v>
      </c>
      <c r="D2571" s="108" t="e">
        <v>#N/A</v>
      </c>
      <c r="E2571" s="67" t="s">
        <v>3210</v>
      </c>
      <c r="F2571" s="54" t="str">
        <f t="shared" si="40"/>
        <v>R 5252</v>
      </c>
      <c r="G2571"/>
    </row>
    <row r="2572" spans="1:7" ht="12.95" customHeight="1" x14ac:dyDescent="0.2">
      <c r="A2572" s="66">
        <v>5253</v>
      </c>
      <c r="B2572" s="66"/>
      <c r="C2572" s="98" t="s">
        <v>1850</v>
      </c>
      <c r="D2572" s="108">
        <v>443.52</v>
      </c>
      <c r="E2572" s="67" t="s">
        <v>3210</v>
      </c>
      <c r="F2572" s="54" t="str">
        <f t="shared" si="40"/>
        <v>R 5253</v>
      </c>
      <c r="G2572"/>
    </row>
    <row r="2573" spans="1:7" ht="12.95" customHeight="1" x14ac:dyDescent="0.2">
      <c r="A2573" s="66">
        <v>5254</v>
      </c>
      <c r="B2573" s="66"/>
      <c r="C2573" s="98" t="s">
        <v>1851</v>
      </c>
      <c r="D2573" s="108">
        <v>385.92</v>
      </c>
      <c r="E2573" s="67" t="s">
        <v>3210</v>
      </c>
      <c r="F2573" s="54" t="str">
        <f t="shared" si="40"/>
        <v>R 5254</v>
      </c>
      <c r="G2573"/>
    </row>
    <row r="2574" spans="1:7" ht="12.95" customHeight="1" x14ac:dyDescent="0.2">
      <c r="A2574" s="66">
        <v>5255</v>
      </c>
      <c r="B2574" s="66"/>
      <c r="C2574" s="98" t="s">
        <v>1852</v>
      </c>
      <c r="D2574" s="108">
        <v>197.12</v>
      </c>
      <c r="E2574" s="67" t="s">
        <v>3210</v>
      </c>
      <c r="F2574" s="54" t="str">
        <f t="shared" si="40"/>
        <v>R 5255</v>
      </c>
      <c r="G2574"/>
    </row>
    <row r="2575" spans="1:7" ht="12.95" customHeight="1" x14ac:dyDescent="0.2">
      <c r="A2575" s="66">
        <v>5257</v>
      </c>
      <c r="B2575" s="66"/>
      <c r="C2575" s="98" t="s">
        <v>1853</v>
      </c>
      <c r="D2575" s="108">
        <v>915.84</v>
      </c>
      <c r="E2575" s="67" t="s">
        <v>3210</v>
      </c>
      <c r="F2575" s="54" t="str">
        <f t="shared" si="40"/>
        <v>R 5257</v>
      </c>
      <c r="G2575"/>
    </row>
    <row r="2576" spans="1:7" ht="12.95" customHeight="1" x14ac:dyDescent="0.2">
      <c r="A2576" s="66">
        <v>5258</v>
      </c>
      <c r="B2576" s="66"/>
      <c r="C2576" s="98" t="s">
        <v>1854</v>
      </c>
      <c r="D2576" s="108">
        <v>587.20000000000005</v>
      </c>
      <c r="E2576" s="67" t="s">
        <v>3210</v>
      </c>
      <c r="F2576" s="54" t="str">
        <f t="shared" si="40"/>
        <v>R 5258</v>
      </c>
      <c r="G2576"/>
    </row>
    <row r="2577" spans="1:7" ht="12.95" customHeight="1" x14ac:dyDescent="0.2">
      <c r="A2577" s="66">
        <v>5259</v>
      </c>
      <c r="B2577" s="66"/>
      <c r="C2577" s="98" t="s">
        <v>1855</v>
      </c>
      <c r="D2577" s="108">
        <v>468.16</v>
      </c>
      <c r="E2577" s="67" t="s">
        <v>3210</v>
      </c>
      <c r="F2577" s="54" t="str">
        <f t="shared" si="40"/>
        <v>R 5259</v>
      </c>
      <c r="G2577"/>
    </row>
    <row r="2578" spans="1:7" ht="12.95" customHeight="1" x14ac:dyDescent="0.2">
      <c r="A2578" s="66">
        <v>5260</v>
      </c>
      <c r="B2578" s="66"/>
      <c r="C2578" s="98" t="s">
        <v>1856</v>
      </c>
      <c r="D2578" s="108">
        <v>275.2</v>
      </c>
      <c r="E2578" s="67" t="s">
        <v>3210</v>
      </c>
      <c r="F2578" s="54" t="str">
        <f t="shared" si="40"/>
        <v>R 5260</v>
      </c>
      <c r="G2578"/>
    </row>
    <row r="2579" spans="1:7" ht="12.95" customHeight="1" x14ac:dyDescent="0.2">
      <c r="A2579" s="66">
        <v>5261</v>
      </c>
      <c r="B2579" s="66"/>
      <c r="C2579" s="98" t="s">
        <v>1857</v>
      </c>
      <c r="D2579" s="108">
        <v>492.8</v>
      </c>
      <c r="E2579" s="67" t="s">
        <v>3210</v>
      </c>
      <c r="F2579" s="54" t="str">
        <f t="shared" si="40"/>
        <v>R 5261</v>
      </c>
      <c r="G2579"/>
    </row>
    <row r="2580" spans="1:7" ht="12.95" customHeight="1" x14ac:dyDescent="0.2">
      <c r="A2580" s="66">
        <v>5262</v>
      </c>
      <c r="B2580" s="66"/>
      <c r="C2580" s="98" t="s">
        <v>1858</v>
      </c>
      <c r="D2580" s="108">
        <v>451.84</v>
      </c>
      <c r="E2580" s="67" t="s">
        <v>3210</v>
      </c>
      <c r="F2580" s="54" t="str">
        <f t="shared" si="40"/>
        <v>R 5262</v>
      </c>
      <c r="G2580"/>
    </row>
    <row r="2581" spans="1:7" ht="12.95" customHeight="1" x14ac:dyDescent="0.2">
      <c r="A2581" s="66">
        <v>5263</v>
      </c>
      <c r="B2581" s="66"/>
      <c r="C2581" s="98" t="s">
        <v>1859</v>
      </c>
      <c r="D2581" s="108">
        <v>759.68</v>
      </c>
      <c r="E2581" s="67" t="s">
        <v>3210</v>
      </c>
      <c r="F2581" s="54" t="str">
        <f t="shared" si="40"/>
        <v>R 5263</v>
      </c>
      <c r="G2581"/>
    </row>
    <row r="2582" spans="1:7" ht="12.95" customHeight="1" x14ac:dyDescent="0.2">
      <c r="A2582" s="66">
        <v>5264</v>
      </c>
      <c r="B2582" s="66"/>
      <c r="C2582" s="98" t="s">
        <v>1860</v>
      </c>
      <c r="D2582" s="108">
        <v>553.6</v>
      </c>
      <c r="E2582" s="67" t="s">
        <v>3216</v>
      </c>
      <c r="F2582" s="54" t="str">
        <f t="shared" si="40"/>
        <v>R 5264</v>
      </c>
      <c r="G2582"/>
    </row>
    <row r="2583" spans="1:7" ht="12.95" customHeight="1" x14ac:dyDescent="0.2">
      <c r="A2583" s="66">
        <v>5265</v>
      </c>
      <c r="B2583" s="66"/>
      <c r="C2583" s="98" t="s">
        <v>1861</v>
      </c>
      <c r="D2583" s="108">
        <v>406.4</v>
      </c>
      <c r="E2583" s="67" t="s">
        <v>3216</v>
      </c>
      <c r="F2583" s="54" t="str">
        <f t="shared" si="40"/>
        <v>R 5265</v>
      </c>
      <c r="G2583"/>
    </row>
    <row r="2584" spans="1:7" ht="12.95" customHeight="1" x14ac:dyDescent="0.2">
      <c r="A2584" s="66">
        <v>5266</v>
      </c>
      <c r="B2584" s="66"/>
      <c r="C2584" s="98" t="s">
        <v>1862</v>
      </c>
      <c r="D2584" s="108">
        <v>944</v>
      </c>
      <c r="E2584" s="67" t="s">
        <v>3216</v>
      </c>
      <c r="F2584" s="54" t="str">
        <f t="shared" si="40"/>
        <v>R 5266</v>
      </c>
      <c r="G2584"/>
    </row>
    <row r="2585" spans="1:7" ht="12.95" customHeight="1" x14ac:dyDescent="0.2">
      <c r="A2585" s="66">
        <v>5267</v>
      </c>
      <c r="B2585" s="66"/>
      <c r="C2585" s="98" t="s">
        <v>1863</v>
      </c>
      <c r="D2585" s="108">
        <v>492.8</v>
      </c>
      <c r="E2585" s="67" t="s">
        <v>3216</v>
      </c>
      <c r="F2585" s="54" t="str">
        <f t="shared" si="40"/>
        <v>R 5267</v>
      </c>
      <c r="G2585"/>
    </row>
    <row r="2586" spans="1:7" ht="12.95" customHeight="1" x14ac:dyDescent="0.2">
      <c r="A2586" s="66">
        <v>5268</v>
      </c>
      <c r="B2586" s="66"/>
      <c r="C2586" s="98" t="s">
        <v>1864</v>
      </c>
      <c r="D2586" s="108">
        <v>409.6</v>
      </c>
      <c r="E2586" s="67" t="s">
        <v>3216</v>
      </c>
      <c r="F2586" s="54" t="str">
        <f t="shared" si="40"/>
        <v>R 5268</v>
      </c>
      <c r="G2586"/>
    </row>
    <row r="2587" spans="1:7" ht="12.95" customHeight="1" x14ac:dyDescent="0.2">
      <c r="A2587" s="66">
        <v>5269</v>
      </c>
      <c r="B2587" s="66"/>
      <c r="C2587" s="98" t="s">
        <v>1865</v>
      </c>
      <c r="D2587" s="108">
        <v>496</v>
      </c>
      <c r="E2587" s="67" t="s">
        <v>3210</v>
      </c>
      <c r="F2587" s="54" t="str">
        <f t="shared" si="40"/>
        <v>R 5269</v>
      </c>
      <c r="G2587"/>
    </row>
    <row r="2588" spans="1:7" ht="12.95" customHeight="1" x14ac:dyDescent="0.2">
      <c r="A2588" s="66">
        <v>5270</v>
      </c>
      <c r="B2588" s="66"/>
      <c r="C2588" s="98" t="s">
        <v>1866</v>
      </c>
      <c r="D2588" s="108">
        <v>505.6</v>
      </c>
      <c r="E2588" s="67" t="s">
        <v>3210</v>
      </c>
      <c r="F2588" s="54" t="str">
        <f t="shared" si="40"/>
        <v>R 5270</v>
      </c>
      <c r="G2588"/>
    </row>
    <row r="2589" spans="1:7" ht="12.95" customHeight="1" x14ac:dyDescent="0.2">
      <c r="A2589" s="66">
        <v>5271</v>
      </c>
      <c r="B2589" s="66"/>
      <c r="C2589" s="98" t="s">
        <v>1849</v>
      </c>
      <c r="D2589" s="108">
        <v>403.2</v>
      </c>
      <c r="E2589" s="67" t="s">
        <v>3210</v>
      </c>
      <c r="F2589" s="54" t="str">
        <f t="shared" si="40"/>
        <v>R 5271</v>
      </c>
      <c r="G2589"/>
    </row>
    <row r="2590" spans="1:7" ht="12.95" customHeight="1" x14ac:dyDescent="0.2">
      <c r="A2590" s="66">
        <v>5272</v>
      </c>
      <c r="B2590" s="66"/>
      <c r="C2590" s="98" t="s">
        <v>1849</v>
      </c>
      <c r="D2590" s="108">
        <v>412.8</v>
      </c>
      <c r="E2590" s="67" t="s">
        <v>3210</v>
      </c>
      <c r="F2590" s="54" t="str">
        <f t="shared" si="40"/>
        <v>R 5272</v>
      </c>
      <c r="G2590"/>
    </row>
    <row r="2591" spans="1:7" ht="12.95" customHeight="1" x14ac:dyDescent="0.2">
      <c r="A2591" s="66">
        <v>5273</v>
      </c>
      <c r="B2591" s="66"/>
      <c r="C2591" s="98" t="s">
        <v>1867</v>
      </c>
      <c r="D2591" s="108">
        <v>160</v>
      </c>
      <c r="E2591" s="67" t="s">
        <v>3210</v>
      </c>
      <c r="F2591" s="54" t="str">
        <f t="shared" si="40"/>
        <v>R 5273</v>
      </c>
      <c r="G2591"/>
    </row>
    <row r="2592" spans="1:7" ht="12.95" customHeight="1" x14ac:dyDescent="0.2">
      <c r="A2592" s="66">
        <v>5274</v>
      </c>
      <c r="B2592" s="66"/>
      <c r="C2592" s="98" t="s">
        <v>1868</v>
      </c>
      <c r="D2592" s="108">
        <v>819.2</v>
      </c>
      <c r="E2592" s="67" t="s">
        <v>3210</v>
      </c>
      <c r="F2592" s="54" t="str">
        <f t="shared" si="40"/>
        <v>R 5274</v>
      </c>
      <c r="G2592"/>
    </row>
    <row r="2593" spans="1:7" ht="12.95" customHeight="1" x14ac:dyDescent="0.2">
      <c r="A2593" s="66">
        <v>5275</v>
      </c>
      <c r="B2593" s="66"/>
      <c r="C2593" s="98" t="s">
        <v>1869</v>
      </c>
      <c r="D2593" s="108">
        <v>556.79999999999995</v>
      </c>
      <c r="E2593" s="67" t="s">
        <v>3210</v>
      </c>
      <c r="F2593" s="54" t="str">
        <f t="shared" si="40"/>
        <v>R 5275</v>
      </c>
      <c r="G2593"/>
    </row>
    <row r="2594" spans="1:7" ht="12.95" customHeight="1" x14ac:dyDescent="0.2">
      <c r="A2594" s="66">
        <v>5276</v>
      </c>
      <c r="B2594" s="66"/>
      <c r="C2594" s="98" t="s">
        <v>1870</v>
      </c>
      <c r="D2594" s="108">
        <v>76.8</v>
      </c>
      <c r="E2594" s="67" t="s">
        <v>3210</v>
      </c>
      <c r="F2594" s="54" t="str">
        <f t="shared" si="40"/>
        <v>R 5276</v>
      </c>
      <c r="G2594"/>
    </row>
    <row r="2595" spans="1:7" ht="12.95" customHeight="1" x14ac:dyDescent="0.2">
      <c r="A2595" s="66">
        <v>5277</v>
      </c>
      <c r="B2595" s="66"/>
      <c r="C2595" s="98" t="s">
        <v>1871</v>
      </c>
      <c r="D2595" s="108">
        <v>377.6</v>
      </c>
      <c r="E2595" s="67" t="s">
        <v>3210</v>
      </c>
      <c r="F2595" s="54" t="str">
        <f t="shared" si="40"/>
        <v>R 5277</v>
      </c>
      <c r="G2595"/>
    </row>
    <row r="2596" spans="1:7" ht="12.95" customHeight="1" x14ac:dyDescent="0.2">
      <c r="A2596" s="66">
        <v>5278</v>
      </c>
      <c r="B2596" s="66"/>
      <c r="C2596" s="98" t="s">
        <v>1872</v>
      </c>
      <c r="D2596" s="108">
        <v>748.8</v>
      </c>
      <c r="E2596" s="67" t="s">
        <v>3210</v>
      </c>
      <c r="F2596" s="54" t="str">
        <f t="shared" si="40"/>
        <v>R 5278</v>
      </c>
      <c r="G2596"/>
    </row>
    <row r="2597" spans="1:7" ht="12.95" customHeight="1" x14ac:dyDescent="0.2">
      <c r="A2597" s="66">
        <v>5279</v>
      </c>
      <c r="B2597" s="66"/>
      <c r="C2597" s="98" t="s">
        <v>1873</v>
      </c>
      <c r="D2597" s="108">
        <v>179.2</v>
      </c>
      <c r="E2597" s="67" t="s">
        <v>3210</v>
      </c>
      <c r="F2597" s="54" t="str">
        <f t="shared" si="40"/>
        <v>R 5279</v>
      </c>
      <c r="G2597"/>
    </row>
    <row r="2598" spans="1:7" ht="12.95" customHeight="1" x14ac:dyDescent="0.2">
      <c r="A2598" s="66">
        <v>5280</v>
      </c>
      <c r="B2598" s="66"/>
      <c r="C2598" s="98" t="s">
        <v>1874</v>
      </c>
      <c r="D2598" s="108">
        <v>198.4</v>
      </c>
      <c r="E2598" s="67" t="s">
        <v>3210</v>
      </c>
      <c r="F2598" s="54" t="str">
        <f t="shared" si="40"/>
        <v>R 5280</v>
      </c>
      <c r="G2598"/>
    </row>
    <row r="2599" spans="1:7" ht="12.95" customHeight="1" x14ac:dyDescent="0.2">
      <c r="A2599" s="66">
        <v>5281</v>
      </c>
      <c r="B2599" s="66"/>
      <c r="C2599" s="98" t="s">
        <v>1874</v>
      </c>
      <c r="D2599" s="108">
        <v>377.6</v>
      </c>
      <c r="E2599" s="67" t="s">
        <v>3210</v>
      </c>
      <c r="F2599" s="54" t="str">
        <f t="shared" si="40"/>
        <v>R 5281</v>
      </c>
      <c r="G2599"/>
    </row>
    <row r="2600" spans="1:7" ht="12.95" customHeight="1" x14ac:dyDescent="0.2">
      <c r="A2600" s="66">
        <v>5282</v>
      </c>
      <c r="B2600" s="66"/>
      <c r="C2600" s="98" t="s">
        <v>1875</v>
      </c>
      <c r="D2600" s="108">
        <v>89.6</v>
      </c>
      <c r="E2600" s="67" t="s">
        <v>3210</v>
      </c>
      <c r="F2600" s="54" t="str">
        <f t="shared" si="40"/>
        <v>R 5282</v>
      </c>
      <c r="G2600"/>
    </row>
    <row r="2601" spans="1:7" ht="12.95" customHeight="1" x14ac:dyDescent="0.2">
      <c r="A2601" s="66">
        <v>5283</v>
      </c>
      <c r="B2601" s="66"/>
      <c r="C2601" s="98" t="s">
        <v>1854</v>
      </c>
      <c r="D2601" s="108">
        <v>1222.4000000000001</v>
      </c>
      <c r="E2601" s="67" t="s">
        <v>3210</v>
      </c>
      <c r="F2601" s="54" t="str">
        <f t="shared" si="40"/>
        <v>R 5283</v>
      </c>
      <c r="G2601"/>
    </row>
    <row r="2602" spans="1:7" ht="12.95" customHeight="1" x14ac:dyDescent="0.2">
      <c r="A2602" s="66">
        <v>5284</v>
      </c>
      <c r="B2602" s="66"/>
      <c r="C2602" s="98" t="s">
        <v>1876</v>
      </c>
      <c r="D2602" s="108">
        <v>1139.2</v>
      </c>
      <c r="E2602" s="67" t="s">
        <v>3210</v>
      </c>
      <c r="F2602" s="54" t="str">
        <f t="shared" si="40"/>
        <v>R 5284</v>
      </c>
      <c r="G2602"/>
    </row>
    <row r="2603" spans="1:7" ht="12.95" customHeight="1" x14ac:dyDescent="0.2">
      <c r="A2603" s="66">
        <v>5285</v>
      </c>
      <c r="B2603" s="66"/>
      <c r="C2603" s="98" t="s">
        <v>1877</v>
      </c>
      <c r="D2603" s="108">
        <v>467.2</v>
      </c>
      <c r="E2603" s="67" t="s">
        <v>3210</v>
      </c>
      <c r="F2603" s="54" t="str">
        <f t="shared" si="40"/>
        <v>R 5285</v>
      </c>
      <c r="G2603"/>
    </row>
    <row r="2604" spans="1:7" ht="12.95" customHeight="1" x14ac:dyDescent="0.2">
      <c r="A2604" s="66">
        <v>5286</v>
      </c>
      <c r="B2604" s="66"/>
      <c r="C2604" s="98" t="s">
        <v>2485</v>
      </c>
      <c r="D2604" s="108">
        <v>1280</v>
      </c>
      <c r="E2604" s="67" t="s">
        <v>3210</v>
      </c>
      <c r="F2604" s="54" t="str">
        <f t="shared" si="40"/>
        <v>R 5286</v>
      </c>
      <c r="G2604"/>
    </row>
    <row r="2605" spans="1:7" ht="12.95" customHeight="1" x14ac:dyDescent="0.2">
      <c r="A2605" s="66">
        <v>5287</v>
      </c>
      <c r="B2605" s="66"/>
      <c r="C2605" s="98" t="s">
        <v>2485</v>
      </c>
      <c r="D2605" s="108">
        <v>1152</v>
      </c>
      <c r="E2605" s="67" t="s">
        <v>3210</v>
      </c>
      <c r="F2605" s="54" t="str">
        <f t="shared" si="40"/>
        <v>R 5287</v>
      </c>
      <c r="G2605"/>
    </row>
    <row r="2606" spans="1:7" ht="12.95" customHeight="1" x14ac:dyDescent="0.2">
      <c r="A2606" s="66">
        <v>5288</v>
      </c>
      <c r="B2606" s="66"/>
      <c r="C2606" s="98" t="s">
        <v>2485</v>
      </c>
      <c r="D2606" s="108">
        <v>1728</v>
      </c>
      <c r="E2606" s="67" t="s">
        <v>3210</v>
      </c>
      <c r="F2606" s="54" t="str">
        <f t="shared" si="40"/>
        <v>R 5288</v>
      </c>
      <c r="G2606"/>
    </row>
    <row r="2607" spans="1:7" ht="12.95" customHeight="1" x14ac:dyDescent="0.2">
      <c r="A2607" s="66">
        <v>5289</v>
      </c>
      <c r="B2607" s="66"/>
      <c r="C2607" s="98" t="s">
        <v>1877</v>
      </c>
      <c r="D2607" s="108">
        <v>480</v>
      </c>
      <c r="E2607" s="67" t="s">
        <v>3210</v>
      </c>
      <c r="F2607" s="54" t="str">
        <f t="shared" si="40"/>
        <v>R 5289</v>
      </c>
      <c r="G2607"/>
    </row>
    <row r="2608" spans="1:7" ht="12.95" customHeight="1" x14ac:dyDescent="0.2">
      <c r="A2608" s="66">
        <v>5290</v>
      </c>
      <c r="B2608" s="66"/>
      <c r="C2608" s="98" t="s">
        <v>1876</v>
      </c>
      <c r="D2608" s="108">
        <v>761.6</v>
      </c>
      <c r="E2608" s="67" t="s">
        <v>3210</v>
      </c>
      <c r="F2608" s="54" t="str">
        <f t="shared" si="40"/>
        <v>R 5290</v>
      </c>
      <c r="G2608"/>
    </row>
    <row r="2609" spans="1:7" ht="12.95" customHeight="1" x14ac:dyDescent="0.2">
      <c r="A2609" s="66">
        <v>5291</v>
      </c>
      <c r="B2609" s="66"/>
      <c r="C2609" s="98" t="s">
        <v>1878</v>
      </c>
      <c r="D2609" s="108">
        <v>102.4</v>
      </c>
      <c r="E2609" s="67" t="s">
        <v>3210</v>
      </c>
      <c r="F2609" s="54" t="str">
        <f t="shared" si="40"/>
        <v>R 5291</v>
      </c>
      <c r="G2609"/>
    </row>
    <row r="2610" spans="1:7" ht="12.95" customHeight="1" x14ac:dyDescent="0.2">
      <c r="A2610" s="66">
        <v>5292</v>
      </c>
      <c r="B2610" s="66"/>
      <c r="C2610" s="98" t="s">
        <v>1878</v>
      </c>
      <c r="D2610" s="108">
        <v>569.6</v>
      </c>
      <c r="E2610" s="67" t="s">
        <v>3210</v>
      </c>
      <c r="F2610" s="54" t="str">
        <f t="shared" si="40"/>
        <v>R 5292</v>
      </c>
      <c r="G2610"/>
    </row>
    <row r="2611" spans="1:7" ht="12.95" customHeight="1" x14ac:dyDescent="0.2">
      <c r="A2611" s="66">
        <v>5293</v>
      </c>
      <c r="B2611" s="66"/>
      <c r="C2611" s="98" t="s">
        <v>2484</v>
      </c>
      <c r="D2611" s="108">
        <v>102.4</v>
      </c>
      <c r="E2611" s="67" t="s">
        <v>3210</v>
      </c>
      <c r="F2611" s="54" t="str">
        <f t="shared" si="40"/>
        <v>R 5293</v>
      </c>
      <c r="G2611"/>
    </row>
    <row r="2612" spans="1:7" ht="12.95" customHeight="1" x14ac:dyDescent="0.2">
      <c r="A2612" s="66">
        <v>5294</v>
      </c>
      <c r="B2612" s="66"/>
      <c r="C2612" s="98" t="s">
        <v>1879</v>
      </c>
      <c r="D2612" s="108">
        <v>102.4</v>
      </c>
      <c r="E2612" s="67" t="s">
        <v>3210</v>
      </c>
      <c r="F2612" s="54" t="str">
        <f t="shared" si="40"/>
        <v>R 5294</v>
      </c>
      <c r="G2612"/>
    </row>
    <row r="2613" spans="1:7" ht="12.95" customHeight="1" x14ac:dyDescent="0.2">
      <c r="A2613" s="66">
        <v>5295</v>
      </c>
      <c r="B2613" s="66"/>
      <c r="C2613" s="98" t="s">
        <v>1879</v>
      </c>
      <c r="D2613" s="108">
        <v>313.60000000000002</v>
      </c>
      <c r="E2613" s="67" t="s">
        <v>3210</v>
      </c>
      <c r="F2613" s="54" t="str">
        <f t="shared" si="40"/>
        <v>R 5295</v>
      </c>
      <c r="G2613"/>
    </row>
    <row r="2614" spans="1:7" ht="12.95" customHeight="1" x14ac:dyDescent="0.2">
      <c r="A2614" s="66">
        <v>5296</v>
      </c>
      <c r="B2614" s="66"/>
      <c r="C2614" s="98" t="s">
        <v>1879</v>
      </c>
      <c r="D2614" s="108">
        <v>377.6</v>
      </c>
      <c r="E2614" s="67" t="s">
        <v>3210</v>
      </c>
      <c r="F2614" s="54" t="str">
        <f t="shared" si="40"/>
        <v>R 5296</v>
      </c>
      <c r="G2614"/>
    </row>
    <row r="2615" spans="1:7" ht="12.95" customHeight="1" x14ac:dyDescent="0.2">
      <c r="A2615" s="66">
        <v>5297</v>
      </c>
      <c r="B2615" s="66"/>
      <c r="C2615" s="98" t="s">
        <v>1880</v>
      </c>
      <c r="D2615" s="108">
        <v>524.79999999999995</v>
      </c>
      <c r="E2615" s="67" t="s">
        <v>3210</v>
      </c>
      <c r="F2615" s="54" t="str">
        <f t="shared" si="40"/>
        <v>R 5297</v>
      </c>
      <c r="G2615"/>
    </row>
    <row r="2616" spans="1:7" ht="12.95" customHeight="1" x14ac:dyDescent="0.2">
      <c r="A2616" s="66">
        <v>5298</v>
      </c>
      <c r="B2616" s="66"/>
      <c r="C2616" s="98" t="s">
        <v>1854</v>
      </c>
      <c r="D2616" s="108">
        <v>1113.5999999999999</v>
      </c>
      <c r="E2616" s="67" t="s">
        <v>3210</v>
      </c>
      <c r="F2616" s="54" t="str">
        <f t="shared" si="40"/>
        <v>R 5298</v>
      </c>
      <c r="G2616"/>
    </row>
    <row r="2617" spans="1:7" ht="12.95" customHeight="1" x14ac:dyDescent="0.2">
      <c r="A2617" s="66">
        <v>5299</v>
      </c>
      <c r="B2617" s="66"/>
      <c r="C2617" s="98" t="s">
        <v>1881</v>
      </c>
      <c r="D2617" s="108">
        <v>102.4</v>
      </c>
      <c r="E2617" s="67" t="s">
        <v>3210</v>
      </c>
      <c r="F2617" s="54" t="str">
        <f t="shared" si="40"/>
        <v>R 5299</v>
      </c>
      <c r="G2617"/>
    </row>
    <row r="2618" spans="1:7" ht="12.95" customHeight="1" x14ac:dyDescent="0.2">
      <c r="A2618" s="66">
        <v>5300</v>
      </c>
      <c r="B2618" s="66"/>
      <c r="C2618" s="98" t="s">
        <v>1882</v>
      </c>
      <c r="D2618" s="108">
        <v>639.04</v>
      </c>
      <c r="E2618" s="67" t="s">
        <v>3200</v>
      </c>
      <c r="F2618" s="54" t="str">
        <f t="shared" si="40"/>
        <v>R 5300</v>
      </c>
      <c r="G2618"/>
    </row>
    <row r="2619" spans="1:7" ht="12.95" customHeight="1" x14ac:dyDescent="0.2">
      <c r="A2619" s="66">
        <v>5301</v>
      </c>
      <c r="B2619" s="66"/>
      <c r="C2619" s="98" t="s">
        <v>1883</v>
      </c>
      <c r="D2619" s="108">
        <v>689.6</v>
      </c>
      <c r="E2619" s="67" t="s">
        <v>3200</v>
      </c>
      <c r="F2619" s="54" t="str">
        <f t="shared" si="40"/>
        <v>R 5301</v>
      </c>
      <c r="G2619"/>
    </row>
    <row r="2620" spans="1:7" ht="12.95" customHeight="1" x14ac:dyDescent="0.2">
      <c r="A2620" s="66">
        <v>5302</v>
      </c>
      <c r="B2620" s="66"/>
      <c r="C2620" s="98" t="s">
        <v>2604</v>
      </c>
      <c r="D2620" s="108">
        <v>698.88</v>
      </c>
      <c r="E2620" s="67" t="s">
        <v>3220</v>
      </c>
      <c r="F2620" s="54" t="str">
        <f t="shared" si="40"/>
        <v>R 5302</v>
      </c>
      <c r="G2620"/>
    </row>
    <row r="2621" spans="1:7" ht="12.95" customHeight="1" x14ac:dyDescent="0.2">
      <c r="A2621" s="66">
        <v>5303</v>
      </c>
      <c r="B2621" s="66"/>
      <c r="C2621" s="98" t="s">
        <v>1884</v>
      </c>
      <c r="D2621" s="108">
        <v>860.16</v>
      </c>
      <c r="E2621" s="67" t="s">
        <v>3220</v>
      </c>
      <c r="F2621" s="54" t="str">
        <f t="shared" si="40"/>
        <v>R 5303</v>
      </c>
      <c r="G2621"/>
    </row>
    <row r="2622" spans="1:7" ht="12.95" customHeight="1" x14ac:dyDescent="0.2">
      <c r="A2622" s="66">
        <v>5304</v>
      </c>
      <c r="B2622" s="66"/>
      <c r="C2622" s="98" t="s">
        <v>1884</v>
      </c>
      <c r="D2622" s="108">
        <v>143.36000000000001</v>
      </c>
      <c r="E2622" s="67" t="s">
        <v>3220</v>
      </c>
      <c r="F2622" s="54" t="str">
        <f t="shared" si="40"/>
        <v>R 5304</v>
      </c>
      <c r="G2622"/>
    </row>
    <row r="2623" spans="1:7" ht="12.95" customHeight="1" x14ac:dyDescent="0.2">
      <c r="A2623" s="66">
        <v>5305</v>
      </c>
      <c r="B2623" s="66"/>
      <c r="C2623" s="98" t="s">
        <v>1885</v>
      </c>
      <c r="D2623" s="108">
        <v>398.72</v>
      </c>
      <c r="E2623" s="67" t="s">
        <v>3202</v>
      </c>
      <c r="F2623" s="54" t="str">
        <f t="shared" si="40"/>
        <v>R 5305</v>
      </c>
      <c r="G2623"/>
    </row>
    <row r="2624" spans="1:7" ht="12.95" customHeight="1" x14ac:dyDescent="0.2">
      <c r="A2624" s="66">
        <v>5306</v>
      </c>
      <c r="B2624" s="66"/>
      <c r="C2624" s="98" t="s">
        <v>2646</v>
      </c>
      <c r="D2624" s="108">
        <v>1097.5999999999999</v>
      </c>
      <c r="E2624" s="67" t="s">
        <v>3205</v>
      </c>
      <c r="F2624" s="54" t="str">
        <f t="shared" si="40"/>
        <v>R 5306</v>
      </c>
      <c r="G2624"/>
    </row>
    <row r="2625" spans="1:7" ht="12.95" customHeight="1" x14ac:dyDescent="0.2">
      <c r="A2625" s="66">
        <v>5307</v>
      </c>
      <c r="B2625" s="66"/>
      <c r="C2625" s="98" t="s">
        <v>1309</v>
      </c>
      <c r="D2625" s="108">
        <v>1030.4000000000001</v>
      </c>
      <c r="E2625" s="67" t="s">
        <v>3205</v>
      </c>
      <c r="F2625" s="54" t="str">
        <f t="shared" si="40"/>
        <v>R 5307</v>
      </c>
      <c r="G2625"/>
    </row>
    <row r="2626" spans="1:7" ht="12.95" customHeight="1" x14ac:dyDescent="0.2">
      <c r="A2626" s="66">
        <v>5308</v>
      </c>
      <c r="B2626" s="66"/>
      <c r="C2626" s="98" t="s">
        <v>1886</v>
      </c>
      <c r="D2626" s="108">
        <v>1024</v>
      </c>
      <c r="E2626" s="67" t="s">
        <v>3203</v>
      </c>
      <c r="F2626" s="54" t="str">
        <f t="shared" si="40"/>
        <v>R 5308</v>
      </c>
      <c r="G2626"/>
    </row>
    <row r="2627" spans="1:7" ht="12.95" customHeight="1" x14ac:dyDescent="0.2">
      <c r="A2627" s="66">
        <v>5309</v>
      </c>
      <c r="B2627" s="66"/>
      <c r="C2627" s="98" t="s">
        <v>2949</v>
      </c>
      <c r="D2627" s="108">
        <v>473.28</v>
      </c>
      <c r="E2627" s="67" t="s">
        <v>3200</v>
      </c>
      <c r="F2627" s="54" t="str">
        <f t="shared" si="40"/>
        <v>R 5309</v>
      </c>
      <c r="G2627"/>
    </row>
    <row r="2628" spans="1:7" ht="12.95" customHeight="1" x14ac:dyDescent="0.2">
      <c r="A2628" s="66">
        <v>5310</v>
      </c>
      <c r="B2628" s="66"/>
      <c r="C2628" s="98" t="s">
        <v>2950</v>
      </c>
      <c r="D2628" s="108">
        <v>473.28</v>
      </c>
      <c r="E2628" s="67" t="s">
        <v>3200</v>
      </c>
      <c r="F2628" s="54" t="str">
        <f t="shared" si="40"/>
        <v>R 5310</v>
      </c>
      <c r="G2628"/>
    </row>
    <row r="2629" spans="1:7" ht="12.95" customHeight="1" x14ac:dyDescent="0.2">
      <c r="A2629" s="66">
        <v>5311</v>
      </c>
      <c r="B2629" s="66"/>
      <c r="C2629" s="98" t="s">
        <v>1887</v>
      </c>
      <c r="D2629" s="108">
        <v>227.84</v>
      </c>
      <c r="E2629" s="67" t="s">
        <v>3200</v>
      </c>
      <c r="F2629" s="54" t="str">
        <f t="shared" ref="F2629:F2692" si="41">"R "&amp;A2629</f>
        <v>R 5311</v>
      </c>
      <c r="G2629"/>
    </row>
    <row r="2630" spans="1:7" ht="12.95" customHeight="1" x14ac:dyDescent="0.2">
      <c r="A2630" s="66">
        <v>5312</v>
      </c>
      <c r="B2630" s="66"/>
      <c r="C2630" s="98" t="s">
        <v>1888</v>
      </c>
      <c r="D2630" s="108">
        <v>238.08</v>
      </c>
      <c r="E2630" s="67" t="s">
        <v>3200</v>
      </c>
      <c r="F2630" s="54" t="str">
        <f t="shared" si="41"/>
        <v>R 5312</v>
      </c>
      <c r="G2630"/>
    </row>
    <row r="2631" spans="1:7" ht="12.95" customHeight="1" x14ac:dyDescent="0.2">
      <c r="A2631" s="66">
        <v>5313</v>
      </c>
      <c r="B2631" s="66"/>
      <c r="C2631" s="98" t="s">
        <v>1889</v>
      </c>
      <c r="D2631" s="108">
        <v>372.48</v>
      </c>
      <c r="E2631" s="67" t="s">
        <v>3200</v>
      </c>
      <c r="F2631" s="54" t="str">
        <f t="shared" si="41"/>
        <v>R 5313</v>
      </c>
      <c r="G2631"/>
    </row>
    <row r="2632" spans="1:7" ht="12.95" customHeight="1" x14ac:dyDescent="0.2">
      <c r="A2632" s="66">
        <v>5314</v>
      </c>
      <c r="B2632" s="66"/>
      <c r="C2632" s="98" t="s">
        <v>1890</v>
      </c>
      <c r="D2632" s="108">
        <v>121.6</v>
      </c>
      <c r="E2632" s="67" t="s">
        <v>3200</v>
      </c>
      <c r="F2632" s="54" t="str">
        <f t="shared" si="41"/>
        <v>R 5314</v>
      </c>
      <c r="G2632"/>
    </row>
    <row r="2633" spans="1:7" ht="12.95" customHeight="1" x14ac:dyDescent="0.2">
      <c r="A2633" s="66">
        <v>5315</v>
      </c>
      <c r="B2633" s="66"/>
      <c r="C2633" s="98" t="s">
        <v>1891</v>
      </c>
      <c r="D2633" s="108">
        <v>729.28</v>
      </c>
      <c r="E2633" s="67" t="s">
        <v>3200</v>
      </c>
      <c r="F2633" s="54" t="str">
        <f t="shared" si="41"/>
        <v>R 5315</v>
      </c>
      <c r="G2633"/>
    </row>
    <row r="2634" spans="1:7" ht="12.95" customHeight="1" x14ac:dyDescent="0.2">
      <c r="A2634" s="66">
        <v>5316</v>
      </c>
      <c r="B2634" s="66"/>
      <c r="C2634" s="98" t="s">
        <v>1892</v>
      </c>
      <c r="D2634" s="108">
        <v>495.68</v>
      </c>
      <c r="E2634" s="67" t="s">
        <v>3200</v>
      </c>
      <c r="F2634" s="54" t="str">
        <f t="shared" si="41"/>
        <v>R 5316</v>
      </c>
      <c r="G2634"/>
    </row>
    <row r="2635" spans="1:7" ht="12.95" customHeight="1" x14ac:dyDescent="0.2">
      <c r="A2635" s="66">
        <v>5317</v>
      </c>
      <c r="B2635" s="66"/>
      <c r="C2635" s="98" t="s">
        <v>1893</v>
      </c>
      <c r="D2635" s="108">
        <v>314.88</v>
      </c>
      <c r="E2635" s="67" t="s">
        <v>3200</v>
      </c>
      <c r="F2635" s="54" t="str">
        <f t="shared" si="41"/>
        <v>R 5317</v>
      </c>
      <c r="G2635"/>
    </row>
    <row r="2636" spans="1:7" ht="12.95" customHeight="1" x14ac:dyDescent="0.2">
      <c r="A2636" s="66">
        <v>5318</v>
      </c>
      <c r="B2636" s="66"/>
      <c r="C2636" s="98" t="s">
        <v>1894</v>
      </c>
      <c r="D2636" s="108">
        <v>505.6</v>
      </c>
      <c r="E2636" s="67" t="s">
        <v>3200</v>
      </c>
      <c r="F2636" s="54" t="str">
        <f t="shared" si="41"/>
        <v>R 5318</v>
      </c>
      <c r="G2636"/>
    </row>
    <row r="2637" spans="1:7" ht="12.95" customHeight="1" x14ac:dyDescent="0.2">
      <c r="A2637" s="66">
        <v>5319</v>
      </c>
      <c r="B2637" s="66"/>
      <c r="C2637" s="98" t="s">
        <v>1895</v>
      </c>
      <c r="D2637" s="108">
        <v>262.39999999999998</v>
      </c>
      <c r="E2637" s="67" t="s">
        <v>3218</v>
      </c>
      <c r="F2637" s="54" t="str">
        <f t="shared" si="41"/>
        <v>R 5319</v>
      </c>
      <c r="G2637"/>
    </row>
    <row r="2638" spans="1:7" ht="12.95" customHeight="1" x14ac:dyDescent="0.2">
      <c r="A2638" s="66">
        <v>5322</v>
      </c>
      <c r="B2638" s="66"/>
      <c r="C2638" s="98" t="s">
        <v>3127</v>
      </c>
      <c r="D2638" s="108">
        <v>723.2</v>
      </c>
      <c r="E2638" s="67" t="s">
        <v>3208</v>
      </c>
      <c r="F2638" s="54" t="str">
        <f t="shared" si="41"/>
        <v>R 5322</v>
      </c>
      <c r="G2638"/>
    </row>
    <row r="2639" spans="1:7" ht="12.95" customHeight="1" x14ac:dyDescent="0.2">
      <c r="A2639" s="66">
        <v>5323</v>
      </c>
      <c r="B2639" s="66"/>
      <c r="C2639" s="98" t="s">
        <v>1896</v>
      </c>
      <c r="D2639" s="108">
        <v>1750.4</v>
      </c>
      <c r="E2639" s="67" t="s">
        <v>3208</v>
      </c>
      <c r="F2639" s="54" t="str">
        <f t="shared" si="41"/>
        <v>R 5323</v>
      </c>
      <c r="G2639"/>
    </row>
    <row r="2640" spans="1:7" ht="12.95" customHeight="1" x14ac:dyDescent="0.2">
      <c r="A2640" s="66">
        <v>5324</v>
      </c>
      <c r="B2640" s="66"/>
      <c r="C2640" s="98" t="s">
        <v>1897</v>
      </c>
      <c r="D2640" s="108">
        <v>184.96</v>
      </c>
      <c r="E2640" s="67" t="s">
        <v>3211</v>
      </c>
      <c r="F2640" s="54" t="str">
        <f t="shared" si="41"/>
        <v>R 5324</v>
      </c>
      <c r="G2640"/>
    </row>
    <row r="2641" spans="1:7" ht="12.95" customHeight="1" x14ac:dyDescent="0.2">
      <c r="A2641" s="66">
        <v>5325</v>
      </c>
      <c r="B2641" s="66"/>
      <c r="C2641" s="98" t="s">
        <v>1898</v>
      </c>
      <c r="D2641" s="108">
        <v>308.16000000000003</v>
      </c>
      <c r="E2641" s="67" t="s">
        <v>3217</v>
      </c>
      <c r="F2641" s="54" t="str">
        <f t="shared" si="41"/>
        <v>R 5325</v>
      </c>
      <c r="G2641"/>
    </row>
    <row r="2642" spans="1:7" ht="12.95" customHeight="1" x14ac:dyDescent="0.2">
      <c r="A2642" s="66">
        <v>5326</v>
      </c>
      <c r="B2642" s="66"/>
      <c r="C2642" s="98" t="s">
        <v>1899</v>
      </c>
      <c r="D2642" s="108">
        <v>348.48</v>
      </c>
      <c r="E2642" s="67" t="s">
        <v>3212</v>
      </c>
      <c r="F2642" s="54" t="str">
        <f t="shared" si="41"/>
        <v>R 5326</v>
      </c>
      <c r="G2642"/>
    </row>
    <row r="2643" spans="1:7" ht="12.95" customHeight="1" x14ac:dyDescent="0.2">
      <c r="A2643" s="66">
        <v>5327</v>
      </c>
      <c r="B2643" s="66"/>
      <c r="C2643" s="98" t="s">
        <v>1900</v>
      </c>
      <c r="D2643" s="108">
        <v>1513.6</v>
      </c>
      <c r="E2643" s="67" t="s">
        <v>3211</v>
      </c>
      <c r="F2643" s="54" t="str">
        <f t="shared" si="41"/>
        <v>R 5327</v>
      </c>
      <c r="G2643"/>
    </row>
    <row r="2644" spans="1:7" ht="12.95" customHeight="1" x14ac:dyDescent="0.2">
      <c r="A2644" s="66">
        <v>5328</v>
      </c>
      <c r="B2644" s="66"/>
      <c r="C2644" s="98" t="s">
        <v>1901</v>
      </c>
      <c r="D2644" s="108">
        <v>563.20000000000005</v>
      </c>
      <c r="E2644" s="67" t="s">
        <v>3217</v>
      </c>
      <c r="F2644" s="54" t="str">
        <f t="shared" si="41"/>
        <v>R 5328</v>
      </c>
      <c r="G2644"/>
    </row>
    <row r="2645" spans="1:7" ht="12.95" customHeight="1" x14ac:dyDescent="0.2">
      <c r="A2645" s="66">
        <v>5330</v>
      </c>
      <c r="B2645" s="66"/>
      <c r="C2645" s="98" t="s">
        <v>1863</v>
      </c>
      <c r="D2645" s="108">
        <v>664</v>
      </c>
      <c r="E2645" s="68" t="s">
        <v>3216</v>
      </c>
      <c r="F2645" s="54" t="str">
        <f t="shared" si="41"/>
        <v>R 5330</v>
      </c>
      <c r="G2645"/>
    </row>
    <row r="2646" spans="1:7" ht="12.95" customHeight="1" x14ac:dyDescent="0.2">
      <c r="A2646" s="66">
        <v>5331</v>
      </c>
      <c r="B2646" s="66"/>
      <c r="C2646" s="98" t="s">
        <v>1902</v>
      </c>
      <c r="D2646" s="108">
        <v>633.6</v>
      </c>
      <c r="E2646" s="67" t="s">
        <v>3216</v>
      </c>
      <c r="F2646" s="54" t="str">
        <f t="shared" si="41"/>
        <v>R 5331</v>
      </c>
      <c r="G2646"/>
    </row>
    <row r="2647" spans="1:7" ht="12.95" customHeight="1" x14ac:dyDescent="0.2">
      <c r="A2647" s="66">
        <v>5332</v>
      </c>
      <c r="B2647" s="66"/>
      <c r="C2647" s="98" t="s">
        <v>1903</v>
      </c>
      <c r="D2647" s="108">
        <v>702.4</v>
      </c>
      <c r="E2647" s="67" t="s">
        <v>3216</v>
      </c>
      <c r="F2647" s="54" t="str">
        <f t="shared" si="41"/>
        <v>R 5332</v>
      </c>
      <c r="G2647"/>
    </row>
    <row r="2648" spans="1:7" ht="12.95" customHeight="1" x14ac:dyDescent="0.2">
      <c r="A2648" s="66">
        <v>5333</v>
      </c>
      <c r="B2648" s="66"/>
      <c r="C2648" s="98" t="s">
        <v>2951</v>
      </c>
      <c r="D2648" s="108">
        <v>521.6</v>
      </c>
      <c r="E2648" s="67" t="s">
        <v>3219</v>
      </c>
      <c r="F2648" s="54" t="str">
        <f t="shared" si="41"/>
        <v>R 5333</v>
      </c>
      <c r="G2648"/>
    </row>
    <row r="2649" spans="1:7" ht="12.95" customHeight="1" x14ac:dyDescent="0.2">
      <c r="A2649" s="66">
        <v>5334</v>
      </c>
      <c r="B2649" s="66"/>
      <c r="C2649" s="98" t="s">
        <v>2952</v>
      </c>
      <c r="D2649" s="108">
        <v>323.2</v>
      </c>
      <c r="E2649" s="67" t="s">
        <v>3219</v>
      </c>
      <c r="F2649" s="54" t="str">
        <f t="shared" si="41"/>
        <v>R 5334</v>
      </c>
      <c r="G2649"/>
    </row>
    <row r="2650" spans="1:7" ht="12.95" customHeight="1" x14ac:dyDescent="0.2">
      <c r="A2650" s="69">
        <v>5338</v>
      </c>
      <c r="B2650" s="73"/>
      <c r="C2650" s="69" t="s">
        <v>5016</v>
      </c>
      <c r="D2650" s="108">
        <v>386.56</v>
      </c>
      <c r="E2650" s="70" t="s">
        <v>3218</v>
      </c>
      <c r="F2650" s="54" t="str">
        <f t="shared" si="41"/>
        <v>R 5338</v>
      </c>
      <c r="G2650"/>
    </row>
    <row r="2651" spans="1:7" ht="12.95" customHeight="1" x14ac:dyDescent="0.2">
      <c r="A2651" s="66">
        <v>5339</v>
      </c>
      <c r="B2651" s="66"/>
      <c r="C2651" s="98" t="s">
        <v>1904</v>
      </c>
      <c r="D2651" s="108">
        <v>112</v>
      </c>
      <c r="E2651" s="67" t="s">
        <v>3218</v>
      </c>
      <c r="F2651" s="54" t="str">
        <f t="shared" si="41"/>
        <v>R 5339</v>
      </c>
      <c r="G2651"/>
    </row>
    <row r="2652" spans="1:7" ht="12.95" customHeight="1" x14ac:dyDescent="0.2">
      <c r="A2652" s="66">
        <v>5340</v>
      </c>
      <c r="B2652" s="66"/>
      <c r="C2652" s="98" t="s">
        <v>1905</v>
      </c>
      <c r="D2652" s="108">
        <v>329.6</v>
      </c>
      <c r="E2652" s="67" t="s">
        <v>3218</v>
      </c>
      <c r="F2652" s="54" t="str">
        <f t="shared" si="41"/>
        <v>R 5340</v>
      </c>
      <c r="G2652"/>
    </row>
    <row r="2653" spans="1:7" ht="12.95" customHeight="1" x14ac:dyDescent="0.2">
      <c r="A2653" s="66">
        <v>5341</v>
      </c>
      <c r="B2653" s="66"/>
      <c r="C2653" s="98" t="s">
        <v>1905</v>
      </c>
      <c r="D2653" s="108">
        <v>352</v>
      </c>
      <c r="E2653" s="67" t="s">
        <v>3218</v>
      </c>
      <c r="F2653" s="54" t="str">
        <f t="shared" si="41"/>
        <v>R 5341</v>
      </c>
      <c r="G2653"/>
    </row>
    <row r="2654" spans="1:7" ht="12.95" customHeight="1" x14ac:dyDescent="0.2">
      <c r="A2654" s="66">
        <v>5342</v>
      </c>
      <c r="B2654" s="66"/>
      <c r="C2654" s="98" t="s">
        <v>1906</v>
      </c>
      <c r="D2654" s="108">
        <v>336</v>
      </c>
      <c r="E2654" s="67" t="s">
        <v>3218</v>
      </c>
      <c r="F2654" s="54" t="str">
        <f t="shared" si="41"/>
        <v>R 5342</v>
      </c>
      <c r="G2654"/>
    </row>
    <row r="2655" spans="1:7" ht="12.95" customHeight="1" x14ac:dyDescent="0.2">
      <c r="A2655" s="66">
        <v>5343</v>
      </c>
      <c r="B2655" s="66"/>
      <c r="C2655" s="98" t="s">
        <v>1907</v>
      </c>
      <c r="D2655" s="108">
        <v>96</v>
      </c>
      <c r="E2655" s="67" t="s">
        <v>3218</v>
      </c>
      <c r="F2655" s="54" t="str">
        <f t="shared" si="41"/>
        <v>R 5343</v>
      </c>
      <c r="G2655"/>
    </row>
    <row r="2656" spans="1:7" ht="12.95" customHeight="1" x14ac:dyDescent="0.2">
      <c r="A2656" s="66">
        <v>5344</v>
      </c>
      <c r="B2656" s="66"/>
      <c r="C2656" s="98" t="s">
        <v>1904</v>
      </c>
      <c r="D2656" s="108">
        <v>96</v>
      </c>
      <c r="E2656" s="67" t="s">
        <v>3218</v>
      </c>
      <c r="F2656" s="54" t="str">
        <f t="shared" si="41"/>
        <v>R 5344</v>
      </c>
      <c r="G2656"/>
    </row>
    <row r="2657" spans="1:7" ht="12.95" customHeight="1" x14ac:dyDescent="0.2">
      <c r="A2657" s="66">
        <v>5345</v>
      </c>
      <c r="B2657" s="66"/>
      <c r="C2657" s="98" t="s">
        <v>1906</v>
      </c>
      <c r="D2657" s="108">
        <v>240</v>
      </c>
      <c r="E2657" s="67" t="s">
        <v>3218</v>
      </c>
      <c r="F2657" s="54" t="str">
        <f t="shared" si="41"/>
        <v>R 5345</v>
      </c>
      <c r="G2657"/>
    </row>
    <row r="2658" spans="1:7" ht="12.95" customHeight="1" x14ac:dyDescent="0.2">
      <c r="A2658" s="66">
        <v>5346</v>
      </c>
      <c r="B2658" s="66"/>
      <c r="C2658" s="98" t="s">
        <v>1904</v>
      </c>
      <c r="D2658" s="108">
        <v>96</v>
      </c>
      <c r="E2658" s="67" t="s">
        <v>3218</v>
      </c>
      <c r="F2658" s="54" t="str">
        <f t="shared" si="41"/>
        <v>R 5346</v>
      </c>
      <c r="G2658"/>
    </row>
    <row r="2659" spans="1:7" ht="12.95" customHeight="1" x14ac:dyDescent="0.2">
      <c r="A2659" s="66">
        <v>5347</v>
      </c>
      <c r="B2659" s="66"/>
      <c r="C2659" s="98" t="s">
        <v>1906</v>
      </c>
      <c r="D2659" s="108">
        <v>137.6</v>
      </c>
      <c r="E2659" s="67" t="s">
        <v>3218</v>
      </c>
      <c r="F2659" s="54" t="str">
        <f t="shared" si="41"/>
        <v>R 5347</v>
      </c>
      <c r="G2659"/>
    </row>
    <row r="2660" spans="1:7" ht="12.95" customHeight="1" x14ac:dyDescent="0.2">
      <c r="A2660" s="66">
        <v>5348</v>
      </c>
      <c r="B2660" s="66"/>
      <c r="C2660" s="98" t="s">
        <v>2953</v>
      </c>
      <c r="D2660" s="108">
        <v>118.4</v>
      </c>
      <c r="E2660" s="67" t="s">
        <v>3219</v>
      </c>
      <c r="F2660" s="54" t="str">
        <f t="shared" si="41"/>
        <v>R 5348</v>
      </c>
      <c r="G2660"/>
    </row>
    <row r="2661" spans="1:7" ht="12.95" customHeight="1" x14ac:dyDescent="0.2">
      <c r="A2661" s="66">
        <v>5349</v>
      </c>
      <c r="B2661" s="66"/>
      <c r="C2661" s="98" t="s">
        <v>2954</v>
      </c>
      <c r="D2661" s="108">
        <v>262.39999999999998</v>
      </c>
      <c r="E2661" s="67" t="s">
        <v>3219</v>
      </c>
      <c r="F2661" s="54" t="str">
        <f t="shared" si="41"/>
        <v>R 5349</v>
      </c>
      <c r="G2661"/>
    </row>
    <row r="2662" spans="1:7" ht="12.95" customHeight="1" x14ac:dyDescent="0.2">
      <c r="A2662" s="66">
        <v>5350</v>
      </c>
      <c r="B2662" s="66"/>
      <c r="C2662" s="98" t="s">
        <v>2955</v>
      </c>
      <c r="D2662" s="108">
        <v>108.8</v>
      </c>
      <c r="E2662" s="67" t="s">
        <v>3219</v>
      </c>
      <c r="F2662" s="54" t="str">
        <f t="shared" si="41"/>
        <v>R 5350</v>
      </c>
      <c r="G2662"/>
    </row>
    <row r="2663" spans="1:7" ht="12.95" customHeight="1" x14ac:dyDescent="0.2">
      <c r="A2663" s="66">
        <v>5351</v>
      </c>
      <c r="B2663" s="66"/>
      <c r="C2663" s="98" t="s">
        <v>2956</v>
      </c>
      <c r="D2663" s="108">
        <v>121.6</v>
      </c>
      <c r="E2663" s="67" t="s">
        <v>3219</v>
      </c>
      <c r="F2663" s="54" t="str">
        <f t="shared" si="41"/>
        <v>R 5351</v>
      </c>
      <c r="G2663"/>
    </row>
    <row r="2664" spans="1:7" ht="12.95" customHeight="1" x14ac:dyDescent="0.2">
      <c r="A2664" s="66">
        <v>5352</v>
      </c>
      <c r="B2664" s="66"/>
      <c r="C2664" s="98" t="s">
        <v>2957</v>
      </c>
      <c r="D2664" s="108">
        <v>320</v>
      </c>
      <c r="E2664" s="67" t="s">
        <v>3219</v>
      </c>
      <c r="F2664" s="54" t="str">
        <f t="shared" si="41"/>
        <v>R 5352</v>
      </c>
      <c r="G2664"/>
    </row>
    <row r="2665" spans="1:7" ht="12.95" customHeight="1" x14ac:dyDescent="0.2">
      <c r="A2665" s="66">
        <v>5353</v>
      </c>
      <c r="B2665" s="66"/>
      <c r="C2665" s="98" t="s">
        <v>2958</v>
      </c>
      <c r="D2665" s="108">
        <v>364.8</v>
      </c>
      <c r="E2665" s="67" t="s">
        <v>3219</v>
      </c>
      <c r="F2665" s="54" t="str">
        <f t="shared" si="41"/>
        <v>R 5353</v>
      </c>
      <c r="G2665"/>
    </row>
    <row r="2666" spans="1:7" ht="12.95" customHeight="1" x14ac:dyDescent="0.2">
      <c r="A2666" s="66">
        <v>5354</v>
      </c>
      <c r="B2666" s="66"/>
      <c r="C2666" s="98" t="s">
        <v>2954</v>
      </c>
      <c r="D2666" s="108">
        <v>278.39999999999998</v>
      </c>
      <c r="E2666" s="67" t="s">
        <v>3219</v>
      </c>
      <c r="F2666" s="54" t="str">
        <f t="shared" si="41"/>
        <v>R 5354</v>
      </c>
      <c r="G2666"/>
    </row>
    <row r="2667" spans="1:7" ht="12.95" customHeight="1" x14ac:dyDescent="0.2">
      <c r="A2667" s="66">
        <v>5355</v>
      </c>
      <c r="B2667" s="66"/>
      <c r="C2667" s="98" t="s">
        <v>2959</v>
      </c>
      <c r="D2667" s="108">
        <v>232</v>
      </c>
      <c r="E2667" s="67" t="s">
        <v>3219</v>
      </c>
      <c r="F2667" s="54" t="str">
        <f t="shared" si="41"/>
        <v>R 5355</v>
      </c>
      <c r="G2667"/>
    </row>
    <row r="2668" spans="1:7" ht="12.95" customHeight="1" x14ac:dyDescent="0.2">
      <c r="A2668" s="66">
        <v>5356</v>
      </c>
      <c r="B2668" s="66"/>
      <c r="C2668" s="98" t="s">
        <v>2960</v>
      </c>
      <c r="D2668" s="108">
        <v>380.8</v>
      </c>
      <c r="E2668" s="67" t="s">
        <v>3219</v>
      </c>
      <c r="F2668" s="54" t="str">
        <f t="shared" si="41"/>
        <v>R 5356</v>
      </c>
      <c r="G2668"/>
    </row>
    <row r="2669" spans="1:7" ht="12.95" customHeight="1" x14ac:dyDescent="0.2">
      <c r="A2669" s="66">
        <v>5357</v>
      </c>
      <c r="B2669" s="66"/>
      <c r="C2669" s="98" t="s">
        <v>2961</v>
      </c>
      <c r="D2669" s="108">
        <v>304</v>
      </c>
      <c r="E2669" s="67" t="s">
        <v>3219</v>
      </c>
      <c r="F2669" s="54" t="str">
        <f t="shared" si="41"/>
        <v>R 5357</v>
      </c>
      <c r="G2669"/>
    </row>
    <row r="2670" spans="1:7" ht="12.95" customHeight="1" x14ac:dyDescent="0.2">
      <c r="A2670" s="66">
        <v>5358</v>
      </c>
      <c r="B2670" s="66"/>
      <c r="C2670" s="98" t="s">
        <v>2961</v>
      </c>
      <c r="D2670" s="108">
        <v>252.8</v>
      </c>
      <c r="E2670" s="67" t="s">
        <v>3219</v>
      </c>
      <c r="F2670" s="54" t="str">
        <f t="shared" si="41"/>
        <v>R 5358</v>
      </c>
      <c r="G2670"/>
    </row>
    <row r="2671" spans="1:7" ht="12.95" customHeight="1" x14ac:dyDescent="0.2">
      <c r="A2671" s="66">
        <v>5378</v>
      </c>
      <c r="B2671" s="66"/>
      <c r="C2671" s="98" t="s">
        <v>2962</v>
      </c>
      <c r="D2671" s="108">
        <v>262.39999999999998</v>
      </c>
      <c r="E2671" s="67" t="s">
        <v>3216</v>
      </c>
      <c r="F2671" s="54" t="str">
        <f t="shared" si="41"/>
        <v>R 5378</v>
      </c>
      <c r="G2671"/>
    </row>
    <row r="2672" spans="1:7" ht="12.95" customHeight="1" x14ac:dyDescent="0.2">
      <c r="A2672" s="66">
        <v>5379</v>
      </c>
      <c r="B2672" s="66"/>
      <c r="C2672" s="98" t="s">
        <v>2963</v>
      </c>
      <c r="D2672" s="108">
        <v>588.79999999999995</v>
      </c>
      <c r="E2672" s="67" t="s">
        <v>3216</v>
      </c>
      <c r="F2672" s="54" t="str">
        <f t="shared" si="41"/>
        <v>R 5379</v>
      </c>
      <c r="G2672"/>
    </row>
    <row r="2673" spans="1:7" ht="12.95" customHeight="1" x14ac:dyDescent="0.2">
      <c r="A2673" s="66">
        <v>5380</v>
      </c>
      <c r="B2673" s="66"/>
      <c r="C2673" s="98" t="s">
        <v>2962</v>
      </c>
      <c r="D2673" s="108">
        <v>460.8</v>
      </c>
      <c r="E2673" s="67" t="s">
        <v>3216</v>
      </c>
      <c r="F2673" s="54" t="str">
        <f t="shared" si="41"/>
        <v>R 5380</v>
      </c>
      <c r="G2673"/>
    </row>
    <row r="2674" spans="1:7" ht="12.95" customHeight="1" x14ac:dyDescent="0.2">
      <c r="A2674" s="66">
        <v>5381</v>
      </c>
      <c r="B2674" s="66"/>
      <c r="C2674" s="98" t="s">
        <v>2963</v>
      </c>
      <c r="D2674" s="108">
        <v>435.2</v>
      </c>
      <c r="E2674" s="67" t="s">
        <v>3216</v>
      </c>
      <c r="F2674" s="54" t="str">
        <f t="shared" si="41"/>
        <v>R 5381</v>
      </c>
      <c r="G2674"/>
    </row>
    <row r="2675" spans="1:7" ht="12.95" customHeight="1" x14ac:dyDescent="0.2">
      <c r="A2675" s="66">
        <v>5382</v>
      </c>
      <c r="B2675" s="66"/>
      <c r="C2675" s="98" t="s">
        <v>2964</v>
      </c>
      <c r="D2675" s="108">
        <v>128</v>
      </c>
      <c r="E2675" s="67" t="s">
        <v>3216</v>
      </c>
      <c r="F2675" s="54" t="str">
        <f t="shared" si="41"/>
        <v>R 5382</v>
      </c>
      <c r="G2675"/>
    </row>
    <row r="2676" spans="1:7" ht="12.95" customHeight="1" x14ac:dyDescent="0.2">
      <c r="A2676" s="69">
        <v>5384</v>
      </c>
      <c r="B2676" s="73"/>
      <c r="C2676" s="69" t="s">
        <v>5017</v>
      </c>
      <c r="D2676" s="108">
        <v>441.6</v>
      </c>
      <c r="E2676" s="70" t="s">
        <v>3217</v>
      </c>
      <c r="F2676" s="54" t="str">
        <f t="shared" si="41"/>
        <v>R 5384</v>
      </c>
      <c r="G2676"/>
    </row>
    <row r="2677" spans="1:7" ht="12.95" customHeight="1" x14ac:dyDescent="0.2">
      <c r="A2677" s="69">
        <v>5386</v>
      </c>
      <c r="B2677" s="73"/>
      <c r="C2677" s="69" t="s">
        <v>5018</v>
      </c>
      <c r="D2677" s="108">
        <v>489.6</v>
      </c>
      <c r="E2677" s="70" t="s">
        <v>3218</v>
      </c>
      <c r="F2677" s="54" t="str">
        <f t="shared" si="41"/>
        <v>R 5386</v>
      </c>
      <c r="G2677"/>
    </row>
    <row r="2678" spans="1:7" ht="12.95" customHeight="1" x14ac:dyDescent="0.2">
      <c r="A2678" s="69">
        <v>5393</v>
      </c>
      <c r="B2678" s="73"/>
      <c r="C2678" s="69" t="s">
        <v>5019</v>
      </c>
      <c r="D2678" s="108">
        <v>410.4</v>
      </c>
      <c r="E2678" s="70" t="s">
        <v>3218</v>
      </c>
      <c r="F2678" s="54" t="str">
        <f t="shared" si="41"/>
        <v>R 5393</v>
      </c>
      <c r="G2678"/>
    </row>
    <row r="2679" spans="1:7" ht="12.95" customHeight="1" x14ac:dyDescent="0.2">
      <c r="A2679" s="66">
        <v>5394</v>
      </c>
      <c r="B2679" s="66"/>
      <c r="C2679" s="98" t="s">
        <v>2965</v>
      </c>
      <c r="D2679" s="108">
        <v>595.20000000000005</v>
      </c>
      <c r="E2679" s="67" t="s">
        <v>3219</v>
      </c>
      <c r="F2679" s="54" t="str">
        <f t="shared" si="41"/>
        <v>R 5394</v>
      </c>
      <c r="G2679"/>
    </row>
    <row r="2680" spans="1:7" ht="12.95" customHeight="1" x14ac:dyDescent="0.2">
      <c r="A2680" s="77">
        <v>5396</v>
      </c>
      <c r="B2680" s="80" t="s">
        <v>3188</v>
      </c>
      <c r="C2680" s="77" t="s">
        <v>5162</v>
      </c>
      <c r="D2680" s="108">
        <v>371.2</v>
      </c>
      <c r="E2680" s="78" t="s">
        <v>3211</v>
      </c>
      <c r="F2680" s="54" t="str">
        <f t="shared" si="41"/>
        <v>R 5396</v>
      </c>
      <c r="G2680"/>
    </row>
    <row r="2681" spans="1:7" ht="12.95" customHeight="1" x14ac:dyDescent="0.2">
      <c r="A2681" s="66">
        <v>5400</v>
      </c>
      <c r="B2681" s="66"/>
      <c r="C2681" s="98" t="s">
        <v>1908</v>
      </c>
      <c r="D2681" s="108">
        <v>217.6</v>
      </c>
      <c r="E2681" s="67" t="s">
        <v>3222</v>
      </c>
      <c r="F2681" s="54" t="str">
        <f t="shared" si="41"/>
        <v>R 5400</v>
      </c>
      <c r="G2681"/>
    </row>
    <row r="2682" spans="1:7" ht="12.95" customHeight="1" x14ac:dyDescent="0.2">
      <c r="A2682" s="66">
        <v>5401</v>
      </c>
      <c r="B2682" s="66"/>
      <c r="C2682" s="98" t="s">
        <v>1909</v>
      </c>
      <c r="D2682" s="108">
        <v>172.8</v>
      </c>
      <c r="E2682" s="67" t="s">
        <v>3222</v>
      </c>
      <c r="F2682" s="54" t="str">
        <f t="shared" si="41"/>
        <v>R 5401</v>
      </c>
      <c r="G2682"/>
    </row>
    <row r="2683" spans="1:7" ht="12.95" customHeight="1" x14ac:dyDescent="0.2">
      <c r="A2683" s="66">
        <v>5402</v>
      </c>
      <c r="B2683" s="66"/>
      <c r="C2683" s="98" t="s">
        <v>1910</v>
      </c>
      <c r="D2683" s="108">
        <v>633.6</v>
      </c>
      <c r="E2683" s="67" t="s">
        <v>3222</v>
      </c>
      <c r="F2683" s="54" t="str">
        <f t="shared" si="41"/>
        <v>R 5402</v>
      </c>
      <c r="G2683"/>
    </row>
    <row r="2684" spans="1:7" ht="12.95" customHeight="1" x14ac:dyDescent="0.2">
      <c r="A2684" s="66">
        <v>5403</v>
      </c>
      <c r="B2684" s="66"/>
      <c r="C2684" s="98" t="s">
        <v>1911</v>
      </c>
      <c r="D2684" s="108">
        <v>230.4</v>
      </c>
      <c r="E2684" s="67" t="s">
        <v>3222</v>
      </c>
      <c r="F2684" s="54" t="str">
        <f t="shared" si="41"/>
        <v>R 5403</v>
      </c>
      <c r="G2684"/>
    </row>
    <row r="2685" spans="1:7" ht="12.95" customHeight="1" x14ac:dyDescent="0.2">
      <c r="A2685" s="66">
        <v>5404</v>
      </c>
      <c r="B2685" s="66"/>
      <c r="C2685" s="98" t="s">
        <v>1912</v>
      </c>
      <c r="D2685" s="108">
        <v>313.60000000000002</v>
      </c>
      <c r="E2685" s="67" t="s">
        <v>3222</v>
      </c>
      <c r="F2685" s="54" t="str">
        <f t="shared" si="41"/>
        <v>R 5404</v>
      </c>
      <c r="G2685"/>
    </row>
    <row r="2686" spans="1:7" ht="12.95" customHeight="1" x14ac:dyDescent="0.2">
      <c r="A2686" s="66">
        <v>5405</v>
      </c>
      <c r="B2686" s="66"/>
      <c r="C2686" s="98" t="s">
        <v>1913</v>
      </c>
      <c r="D2686" s="108">
        <v>755.2</v>
      </c>
      <c r="E2686" s="67" t="s">
        <v>3222</v>
      </c>
      <c r="F2686" s="54" t="str">
        <f t="shared" si="41"/>
        <v>R 5405</v>
      </c>
      <c r="G2686"/>
    </row>
    <row r="2687" spans="1:7" ht="12.95" customHeight="1" x14ac:dyDescent="0.2">
      <c r="A2687" s="66">
        <v>5406</v>
      </c>
      <c r="B2687" s="66"/>
      <c r="C2687" s="98" t="s">
        <v>1914</v>
      </c>
      <c r="D2687" s="108">
        <v>582.4</v>
      </c>
      <c r="E2687" s="67" t="s">
        <v>3222</v>
      </c>
      <c r="F2687" s="54" t="str">
        <f t="shared" si="41"/>
        <v>R 5406</v>
      </c>
      <c r="G2687"/>
    </row>
    <row r="2688" spans="1:7" ht="12.95" customHeight="1" x14ac:dyDescent="0.2">
      <c r="A2688" s="66">
        <v>5407</v>
      </c>
      <c r="B2688" s="66"/>
      <c r="C2688" s="98" t="s">
        <v>1915</v>
      </c>
      <c r="D2688" s="108">
        <v>310.39999999999998</v>
      </c>
      <c r="E2688" s="67" t="s">
        <v>3222</v>
      </c>
      <c r="F2688" s="54" t="str">
        <f t="shared" si="41"/>
        <v>R 5407</v>
      </c>
      <c r="G2688"/>
    </row>
    <row r="2689" spans="1:7" ht="12.95" customHeight="1" x14ac:dyDescent="0.2">
      <c r="A2689" s="66">
        <v>5408</v>
      </c>
      <c r="B2689" s="66"/>
      <c r="C2689" s="98" t="s">
        <v>1916</v>
      </c>
      <c r="D2689" s="108">
        <v>582.4</v>
      </c>
      <c r="E2689" s="67" t="s">
        <v>3222</v>
      </c>
      <c r="F2689" s="54" t="str">
        <f t="shared" si="41"/>
        <v>R 5408</v>
      </c>
      <c r="G2689"/>
    </row>
    <row r="2690" spans="1:7" ht="12.95" customHeight="1" x14ac:dyDescent="0.2">
      <c r="A2690" s="66">
        <v>5409</v>
      </c>
      <c r="B2690" s="66"/>
      <c r="C2690" s="98" t="s">
        <v>1917</v>
      </c>
      <c r="D2690" s="108">
        <v>364.8</v>
      </c>
      <c r="E2690" s="67" t="s">
        <v>3222</v>
      </c>
      <c r="F2690" s="54" t="str">
        <f t="shared" si="41"/>
        <v>R 5409</v>
      </c>
      <c r="G2690"/>
    </row>
    <row r="2691" spans="1:7" ht="12.95" customHeight="1" x14ac:dyDescent="0.2">
      <c r="A2691" s="66">
        <v>5410</v>
      </c>
      <c r="B2691" s="66"/>
      <c r="C2691" s="98" t="s">
        <v>1918</v>
      </c>
      <c r="D2691" s="108">
        <v>755.2</v>
      </c>
      <c r="E2691" s="67" t="s">
        <v>3222</v>
      </c>
      <c r="F2691" s="54" t="str">
        <f t="shared" si="41"/>
        <v>R 5410</v>
      </c>
      <c r="G2691"/>
    </row>
    <row r="2692" spans="1:7" ht="12.95" customHeight="1" x14ac:dyDescent="0.2">
      <c r="A2692" s="66">
        <v>5411</v>
      </c>
      <c r="B2692" s="66"/>
      <c r="C2692" s="98" t="s">
        <v>1919</v>
      </c>
      <c r="D2692" s="108">
        <v>345.6</v>
      </c>
      <c r="E2692" s="67" t="s">
        <v>3222</v>
      </c>
      <c r="F2692" s="54" t="str">
        <f t="shared" si="41"/>
        <v>R 5411</v>
      </c>
      <c r="G2692"/>
    </row>
    <row r="2693" spans="1:7" ht="12.95" customHeight="1" x14ac:dyDescent="0.2">
      <c r="A2693" s="66">
        <v>5412</v>
      </c>
      <c r="B2693" s="66"/>
      <c r="C2693" s="98" t="s">
        <v>1920</v>
      </c>
      <c r="D2693" s="108">
        <v>755.2</v>
      </c>
      <c r="E2693" s="67" t="s">
        <v>3222</v>
      </c>
      <c r="F2693" s="54" t="str">
        <f t="shared" ref="F2693:F2756" si="42">"R "&amp;A2693</f>
        <v>R 5412</v>
      </c>
      <c r="G2693"/>
    </row>
    <row r="2694" spans="1:7" ht="12.95" customHeight="1" x14ac:dyDescent="0.2">
      <c r="A2694" s="66">
        <v>5413</v>
      </c>
      <c r="B2694" s="66"/>
      <c r="C2694" s="98" t="s">
        <v>1921</v>
      </c>
      <c r="D2694" s="108">
        <v>473.6</v>
      </c>
      <c r="E2694" s="67" t="s">
        <v>3222</v>
      </c>
      <c r="F2694" s="54" t="str">
        <f t="shared" si="42"/>
        <v>R 5413</v>
      </c>
      <c r="G2694"/>
    </row>
    <row r="2695" spans="1:7" ht="12.95" customHeight="1" x14ac:dyDescent="0.2">
      <c r="A2695" s="66">
        <v>5414</v>
      </c>
      <c r="B2695" s="66"/>
      <c r="C2695" s="98" t="s">
        <v>1922</v>
      </c>
      <c r="D2695" s="108">
        <v>313.60000000000002</v>
      </c>
      <c r="E2695" s="67" t="s">
        <v>3222</v>
      </c>
      <c r="F2695" s="54" t="str">
        <f t="shared" si="42"/>
        <v>R 5414</v>
      </c>
      <c r="G2695"/>
    </row>
    <row r="2696" spans="1:7" ht="12.95" customHeight="1" x14ac:dyDescent="0.2">
      <c r="A2696" s="66">
        <v>5415</v>
      </c>
      <c r="B2696" s="66"/>
      <c r="C2696" s="98" t="s">
        <v>1923</v>
      </c>
      <c r="D2696" s="108">
        <v>288</v>
      </c>
      <c r="E2696" s="67" t="s">
        <v>3222</v>
      </c>
      <c r="F2696" s="54" t="str">
        <f t="shared" si="42"/>
        <v>R 5415</v>
      </c>
      <c r="G2696"/>
    </row>
    <row r="2697" spans="1:7" ht="12.95" customHeight="1" x14ac:dyDescent="0.2">
      <c r="A2697" s="66">
        <v>5416</v>
      </c>
      <c r="B2697" s="66"/>
      <c r="C2697" s="98" t="s">
        <v>1924</v>
      </c>
      <c r="D2697" s="108">
        <v>59.52</v>
      </c>
      <c r="E2697" s="67" t="s">
        <v>3222</v>
      </c>
      <c r="F2697" s="54" t="str">
        <f t="shared" si="42"/>
        <v>R 5416</v>
      </c>
      <c r="G2697"/>
    </row>
    <row r="2698" spans="1:7" ht="12.95" customHeight="1" x14ac:dyDescent="0.2">
      <c r="A2698" s="66">
        <v>5417</v>
      </c>
      <c r="B2698" s="66"/>
      <c r="C2698" s="98" t="s">
        <v>1925</v>
      </c>
      <c r="D2698" s="108">
        <v>294.39999999999998</v>
      </c>
      <c r="E2698" s="67" t="s">
        <v>3222</v>
      </c>
      <c r="F2698" s="54" t="str">
        <f t="shared" si="42"/>
        <v>R 5417</v>
      </c>
      <c r="G2698"/>
    </row>
    <row r="2699" spans="1:7" ht="12.95" customHeight="1" x14ac:dyDescent="0.2">
      <c r="A2699" s="88">
        <v>5418</v>
      </c>
      <c r="B2699" s="88" t="s">
        <v>3745</v>
      </c>
      <c r="C2699" s="99" t="s">
        <v>3615</v>
      </c>
      <c r="D2699" s="108" t="e">
        <v>#N/A</v>
      </c>
      <c r="E2699" s="89" t="s">
        <v>3222</v>
      </c>
      <c r="F2699" s="54" t="str">
        <f t="shared" si="42"/>
        <v>R 5418</v>
      </c>
      <c r="G2699"/>
    </row>
    <row r="2700" spans="1:7" ht="12.95" customHeight="1" x14ac:dyDescent="0.2">
      <c r="A2700" s="66">
        <v>5419</v>
      </c>
      <c r="B2700" s="66"/>
      <c r="C2700" s="98" t="s">
        <v>1926</v>
      </c>
      <c r="D2700" s="108">
        <v>1408</v>
      </c>
      <c r="E2700" s="67" t="s">
        <v>3222</v>
      </c>
      <c r="F2700" s="54" t="str">
        <f t="shared" si="42"/>
        <v>R 5419</v>
      </c>
      <c r="G2700"/>
    </row>
    <row r="2701" spans="1:7" ht="12.95" customHeight="1" x14ac:dyDescent="0.2">
      <c r="A2701" s="66">
        <v>5420</v>
      </c>
      <c r="B2701" s="66"/>
      <c r="C2701" s="98" t="s">
        <v>1927</v>
      </c>
      <c r="D2701" s="108">
        <v>722.24</v>
      </c>
      <c r="E2701" s="67" t="s">
        <v>3222</v>
      </c>
      <c r="F2701" s="54" t="str">
        <f t="shared" si="42"/>
        <v>R 5420</v>
      </c>
      <c r="G2701"/>
    </row>
    <row r="2702" spans="1:7" ht="12.95" customHeight="1" x14ac:dyDescent="0.2">
      <c r="A2702" s="66">
        <v>5421</v>
      </c>
      <c r="B2702" s="66"/>
      <c r="C2702" s="98" t="s">
        <v>1928</v>
      </c>
      <c r="D2702" s="108">
        <v>1091.2</v>
      </c>
      <c r="E2702" s="67" t="s">
        <v>3222</v>
      </c>
      <c r="F2702" s="54" t="str">
        <f t="shared" si="42"/>
        <v>R 5421</v>
      </c>
      <c r="G2702"/>
    </row>
    <row r="2703" spans="1:7" ht="12.95" customHeight="1" x14ac:dyDescent="0.2">
      <c r="A2703" s="66">
        <v>5422</v>
      </c>
      <c r="B2703" s="66"/>
      <c r="C2703" s="98" t="s">
        <v>1929</v>
      </c>
      <c r="D2703" s="108">
        <v>1248</v>
      </c>
      <c r="E2703" s="67" t="s">
        <v>3222</v>
      </c>
      <c r="F2703" s="54" t="str">
        <f t="shared" si="42"/>
        <v>R 5422</v>
      </c>
      <c r="G2703"/>
    </row>
    <row r="2704" spans="1:7" ht="12.95" customHeight="1" x14ac:dyDescent="0.2">
      <c r="A2704" s="66">
        <v>5423</v>
      </c>
      <c r="B2704" s="66"/>
      <c r="C2704" s="98" t="s">
        <v>1930</v>
      </c>
      <c r="D2704" s="108">
        <v>723.2</v>
      </c>
      <c r="E2704" s="67" t="s">
        <v>3222</v>
      </c>
      <c r="F2704" s="54" t="str">
        <f t="shared" si="42"/>
        <v>R 5423</v>
      </c>
      <c r="G2704"/>
    </row>
    <row r="2705" spans="1:7" ht="12.95" customHeight="1" x14ac:dyDescent="0.2">
      <c r="A2705" s="66">
        <v>5424</v>
      </c>
      <c r="B2705" s="66"/>
      <c r="C2705" s="98" t="s">
        <v>1931</v>
      </c>
      <c r="D2705" s="108">
        <v>1440</v>
      </c>
      <c r="E2705" s="67" t="s">
        <v>3222</v>
      </c>
      <c r="F2705" s="54" t="str">
        <f t="shared" si="42"/>
        <v>R 5424</v>
      </c>
      <c r="G2705"/>
    </row>
    <row r="2706" spans="1:7" ht="12.95" customHeight="1" x14ac:dyDescent="0.2">
      <c r="A2706" s="66">
        <v>5425</v>
      </c>
      <c r="B2706" s="66"/>
      <c r="C2706" s="98" t="s">
        <v>1932</v>
      </c>
      <c r="D2706" s="108">
        <v>1880</v>
      </c>
      <c r="E2706" s="67" t="s">
        <v>3222</v>
      </c>
      <c r="F2706" s="54" t="str">
        <f t="shared" si="42"/>
        <v>R 5425</v>
      </c>
      <c r="G2706"/>
    </row>
    <row r="2707" spans="1:7" ht="12.95" customHeight="1" x14ac:dyDescent="0.2">
      <c r="A2707" s="66">
        <v>5426</v>
      </c>
      <c r="B2707" s="66"/>
      <c r="C2707" s="98" t="s">
        <v>1933</v>
      </c>
      <c r="D2707" s="108">
        <v>163.19999999999999</v>
      </c>
      <c r="E2707" s="67" t="s">
        <v>3222</v>
      </c>
      <c r="F2707" s="54" t="str">
        <f t="shared" si="42"/>
        <v>R 5426</v>
      </c>
      <c r="G2707"/>
    </row>
    <row r="2708" spans="1:7" ht="12.95" customHeight="1" x14ac:dyDescent="0.2">
      <c r="A2708" s="66">
        <v>5427</v>
      </c>
      <c r="B2708" s="66"/>
      <c r="C2708" s="98" t="s">
        <v>1934</v>
      </c>
      <c r="D2708" s="108">
        <v>2624</v>
      </c>
      <c r="E2708" s="67" t="s">
        <v>3222</v>
      </c>
      <c r="F2708" s="54" t="str">
        <f t="shared" si="42"/>
        <v>R 5427</v>
      </c>
      <c r="G2708"/>
    </row>
    <row r="2709" spans="1:7" ht="12.95" customHeight="1" x14ac:dyDescent="0.2">
      <c r="A2709" s="66">
        <v>5428</v>
      </c>
      <c r="B2709" s="66"/>
      <c r="C2709" s="98" t="s">
        <v>1935</v>
      </c>
      <c r="D2709" s="108">
        <v>2163.1999999999998</v>
      </c>
      <c r="E2709" s="67" t="s">
        <v>3222</v>
      </c>
      <c r="F2709" s="54" t="str">
        <f t="shared" si="42"/>
        <v>R 5428</v>
      </c>
      <c r="G2709"/>
    </row>
    <row r="2710" spans="1:7" ht="12.95" customHeight="1" x14ac:dyDescent="0.2">
      <c r="A2710" s="66">
        <v>5429</v>
      </c>
      <c r="B2710" s="66"/>
      <c r="C2710" s="98" t="s">
        <v>1991</v>
      </c>
      <c r="D2710" s="108">
        <v>249.6</v>
      </c>
      <c r="E2710" s="67" t="s">
        <v>3222</v>
      </c>
      <c r="F2710" s="54" t="str">
        <f t="shared" si="42"/>
        <v>R 5429</v>
      </c>
      <c r="G2710"/>
    </row>
    <row r="2711" spans="1:7" ht="12.95" customHeight="1" x14ac:dyDescent="0.2">
      <c r="A2711" s="66">
        <v>5430</v>
      </c>
      <c r="B2711" s="66"/>
      <c r="C2711" s="98" t="s">
        <v>1936</v>
      </c>
      <c r="D2711" s="108">
        <v>700</v>
      </c>
      <c r="E2711" s="67" t="s">
        <v>3222</v>
      </c>
      <c r="F2711" s="54" t="str">
        <f t="shared" si="42"/>
        <v>R 5430</v>
      </c>
      <c r="G2711"/>
    </row>
    <row r="2712" spans="1:7" ht="12.95" customHeight="1" x14ac:dyDescent="0.2">
      <c r="A2712" s="66">
        <v>5431</v>
      </c>
      <c r="B2712" s="66"/>
      <c r="C2712" s="98" t="s">
        <v>1937</v>
      </c>
      <c r="D2712" s="108">
        <v>770</v>
      </c>
      <c r="E2712" s="67" t="s">
        <v>3222</v>
      </c>
      <c r="F2712" s="54" t="str">
        <f t="shared" si="42"/>
        <v>R 5431</v>
      </c>
      <c r="G2712"/>
    </row>
    <row r="2713" spans="1:7" ht="12.95" customHeight="1" x14ac:dyDescent="0.2">
      <c r="A2713" s="66">
        <v>5432</v>
      </c>
      <c r="B2713" s="66"/>
      <c r="C2713" s="98" t="s">
        <v>1938</v>
      </c>
      <c r="D2713" s="108">
        <v>1040</v>
      </c>
      <c r="E2713" s="68" t="s">
        <v>3222</v>
      </c>
      <c r="F2713" s="54" t="str">
        <f t="shared" si="42"/>
        <v>R 5432</v>
      </c>
      <c r="G2713"/>
    </row>
    <row r="2714" spans="1:7" ht="12.95" customHeight="1" x14ac:dyDescent="0.2">
      <c r="A2714" s="66">
        <v>5433</v>
      </c>
      <c r="B2714" s="66"/>
      <c r="C2714" s="98" t="s">
        <v>1939</v>
      </c>
      <c r="D2714" s="108">
        <v>1200</v>
      </c>
      <c r="E2714" s="68" t="s">
        <v>3222</v>
      </c>
      <c r="F2714" s="54" t="str">
        <f t="shared" si="42"/>
        <v>R 5433</v>
      </c>
      <c r="G2714"/>
    </row>
    <row r="2715" spans="1:7" ht="12.95" customHeight="1" x14ac:dyDescent="0.2">
      <c r="A2715" s="66">
        <v>5434</v>
      </c>
      <c r="B2715" s="66"/>
      <c r="C2715" s="98" t="s">
        <v>1940</v>
      </c>
      <c r="D2715" s="108">
        <v>947.2</v>
      </c>
      <c r="E2715" s="67" t="s">
        <v>3222</v>
      </c>
      <c r="F2715" s="54" t="str">
        <f t="shared" si="42"/>
        <v>R 5434</v>
      </c>
      <c r="G2715"/>
    </row>
    <row r="2716" spans="1:7" ht="12.95" customHeight="1" x14ac:dyDescent="0.2">
      <c r="A2716" s="66">
        <v>5435</v>
      </c>
      <c r="B2716" s="66"/>
      <c r="C2716" s="98" t="s">
        <v>1941</v>
      </c>
      <c r="D2716" s="108">
        <v>1952</v>
      </c>
      <c r="E2716" s="67" t="s">
        <v>3222</v>
      </c>
      <c r="F2716" s="54" t="str">
        <f t="shared" si="42"/>
        <v>R 5435</v>
      </c>
      <c r="G2716"/>
    </row>
    <row r="2717" spans="1:7" ht="12.95" customHeight="1" x14ac:dyDescent="0.2">
      <c r="A2717" s="66">
        <v>5436</v>
      </c>
      <c r="B2717" s="66"/>
      <c r="C2717" s="98" t="s">
        <v>1942</v>
      </c>
      <c r="D2717" s="108">
        <v>2856</v>
      </c>
      <c r="E2717" s="67" t="s">
        <v>3222</v>
      </c>
      <c r="F2717" s="54" t="str">
        <f t="shared" si="42"/>
        <v>R 5436</v>
      </c>
      <c r="G2717"/>
    </row>
    <row r="2718" spans="1:7" ht="12.95" customHeight="1" x14ac:dyDescent="0.2">
      <c r="A2718" s="66">
        <v>5437</v>
      </c>
      <c r="B2718" s="66"/>
      <c r="C2718" s="98" t="s">
        <v>1943</v>
      </c>
      <c r="D2718" s="108">
        <v>2208</v>
      </c>
      <c r="E2718" s="67" t="s">
        <v>3222</v>
      </c>
      <c r="F2718" s="54" t="str">
        <f t="shared" si="42"/>
        <v>R 5437</v>
      </c>
      <c r="G2718"/>
    </row>
    <row r="2719" spans="1:7" ht="12.95" customHeight="1" x14ac:dyDescent="0.2">
      <c r="A2719" s="66">
        <v>5438</v>
      </c>
      <c r="B2719" s="66"/>
      <c r="C2719" s="98" t="s">
        <v>1944</v>
      </c>
      <c r="D2719" s="108">
        <v>204.8</v>
      </c>
      <c r="E2719" s="67" t="s">
        <v>3222</v>
      </c>
      <c r="F2719" s="54" t="str">
        <f t="shared" si="42"/>
        <v>R 5438</v>
      </c>
      <c r="G2719"/>
    </row>
    <row r="2720" spans="1:7" ht="12.95" customHeight="1" x14ac:dyDescent="0.2">
      <c r="A2720" s="66">
        <v>5439</v>
      </c>
      <c r="B2720" s="66"/>
      <c r="C2720" s="98" t="s">
        <v>1945</v>
      </c>
      <c r="D2720" s="108">
        <v>646.4</v>
      </c>
      <c r="E2720" s="67" t="s">
        <v>3222</v>
      </c>
      <c r="F2720" s="54" t="str">
        <f t="shared" si="42"/>
        <v>R 5439</v>
      </c>
      <c r="G2720"/>
    </row>
    <row r="2721" spans="1:7" ht="12.95" customHeight="1" x14ac:dyDescent="0.2">
      <c r="A2721" s="66">
        <v>5440</v>
      </c>
      <c r="B2721" s="66"/>
      <c r="C2721" s="98" t="s">
        <v>1946</v>
      </c>
      <c r="D2721" s="108">
        <v>492.8</v>
      </c>
      <c r="E2721" s="67" t="s">
        <v>3215</v>
      </c>
      <c r="F2721" s="54" t="str">
        <f t="shared" si="42"/>
        <v>R 5440</v>
      </c>
      <c r="G2721"/>
    </row>
    <row r="2722" spans="1:7" ht="12.95" customHeight="1" x14ac:dyDescent="0.2">
      <c r="A2722" s="66">
        <v>5441</v>
      </c>
      <c r="B2722" s="66"/>
      <c r="C2722" s="98" t="s">
        <v>1947</v>
      </c>
      <c r="D2722" s="108">
        <v>423.04</v>
      </c>
      <c r="E2722" s="67" t="s">
        <v>3215</v>
      </c>
      <c r="F2722" s="54" t="str">
        <f t="shared" si="42"/>
        <v>R 5441</v>
      </c>
      <c r="G2722"/>
    </row>
    <row r="2723" spans="1:7" ht="12.95" customHeight="1" x14ac:dyDescent="0.2">
      <c r="A2723" s="66">
        <v>5442</v>
      </c>
      <c r="B2723" s="66"/>
      <c r="C2723" s="98" t="s">
        <v>1948</v>
      </c>
      <c r="D2723" s="108">
        <v>308.16000000000003</v>
      </c>
      <c r="E2723" s="67" t="s">
        <v>3215</v>
      </c>
      <c r="F2723" s="54" t="str">
        <f t="shared" si="42"/>
        <v>R 5442</v>
      </c>
      <c r="G2723"/>
    </row>
    <row r="2724" spans="1:7" ht="12.95" customHeight="1" x14ac:dyDescent="0.2">
      <c r="A2724" s="66">
        <v>5443</v>
      </c>
      <c r="B2724" s="66"/>
      <c r="C2724" s="98" t="s">
        <v>1949</v>
      </c>
      <c r="D2724" s="108">
        <v>576</v>
      </c>
      <c r="E2724" s="67" t="s">
        <v>3215</v>
      </c>
      <c r="F2724" s="54" t="str">
        <f t="shared" si="42"/>
        <v>R 5443</v>
      </c>
      <c r="G2724"/>
    </row>
    <row r="2725" spans="1:7" ht="12.95" customHeight="1" x14ac:dyDescent="0.2">
      <c r="A2725" s="66">
        <v>5444</v>
      </c>
      <c r="B2725" s="66"/>
      <c r="C2725" s="98" t="s">
        <v>1950</v>
      </c>
      <c r="D2725" s="108">
        <v>576</v>
      </c>
      <c r="E2725" s="67" t="s">
        <v>3215</v>
      </c>
      <c r="F2725" s="54" t="str">
        <f t="shared" si="42"/>
        <v>R 5444</v>
      </c>
      <c r="G2725"/>
    </row>
    <row r="2726" spans="1:7" ht="12.95" customHeight="1" x14ac:dyDescent="0.2">
      <c r="A2726" s="66">
        <v>5445</v>
      </c>
      <c r="B2726" s="66"/>
      <c r="C2726" s="98" t="s">
        <v>1951</v>
      </c>
      <c r="D2726" s="108">
        <v>410.56</v>
      </c>
      <c r="E2726" s="67" t="s">
        <v>3215</v>
      </c>
      <c r="F2726" s="54" t="str">
        <f t="shared" si="42"/>
        <v>R 5445</v>
      </c>
      <c r="G2726"/>
    </row>
    <row r="2727" spans="1:7" ht="12.95" customHeight="1" x14ac:dyDescent="0.2">
      <c r="A2727" s="66">
        <v>5446</v>
      </c>
      <c r="B2727" s="66"/>
      <c r="C2727" s="98" t="s">
        <v>1949</v>
      </c>
      <c r="D2727" s="108">
        <v>554.55999999999995</v>
      </c>
      <c r="E2727" s="67" t="s">
        <v>3215</v>
      </c>
      <c r="F2727" s="54" t="str">
        <f t="shared" si="42"/>
        <v>R 5446</v>
      </c>
      <c r="G2727"/>
    </row>
    <row r="2728" spans="1:7" ht="12.95" customHeight="1" x14ac:dyDescent="0.2">
      <c r="A2728" s="66">
        <v>5447</v>
      </c>
      <c r="B2728" s="66"/>
      <c r="C2728" s="98" t="s">
        <v>1952</v>
      </c>
      <c r="D2728" s="108">
        <v>410.56</v>
      </c>
      <c r="E2728" s="67" t="s">
        <v>3224</v>
      </c>
      <c r="F2728" s="54" t="str">
        <f t="shared" si="42"/>
        <v>R 5447</v>
      </c>
      <c r="G2728"/>
    </row>
    <row r="2729" spans="1:7" ht="12.95" customHeight="1" x14ac:dyDescent="0.2">
      <c r="A2729" s="66">
        <v>5448</v>
      </c>
      <c r="B2729" s="66"/>
      <c r="C2729" s="98" t="s">
        <v>1953</v>
      </c>
      <c r="D2729" s="108">
        <v>197.12</v>
      </c>
      <c r="E2729" s="67" t="s">
        <v>3224</v>
      </c>
      <c r="F2729" s="54" t="str">
        <f t="shared" si="42"/>
        <v>R 5448</v>
      </c>
      <c r="G2729"/>
    </row>
    <row r="2730" spans="1:7" ht="12.95" customHeight="1" x14ac:dyDescent="0.2">
      <c r="A2730" s="66">
        <v>5449</v>
      </c>
      <c r="B2730" s="66"/>
      <c r="C2730" s="98" t="s">
        <v>1954</v>
      </c>
      <c r="D2730" s="108">
        <v>144</v>
      </c>
      <c r="E2730" s="67" t="s">
        <v>3222</v>
      </c>
      <c r="F2730" s="54" t="str">
        <f t="shared" si="42"/>
        <v>R 5449</v>
      </c>
      <c r="G2730"/>
    </row>
    <row r="2731" spans="1:7" ht="12.95" customHeight="1" x14ac:dyDescent="0.2">
      <c r="A2731" s="66">
        <v>5450</v>
      </c>
      <c r="B2731" s="66"/>
      <c r="C2731" s="98" t="s">
        <v>1955</v>
      </c>
      <c r="D2731" s="108">
        <v>484.48</v>
      </c>
      <c r="E2731" s="67" t="s">
        <v>3222</v>
      </c>
      <c r="F2731" s="54" t="str">
        <f t="shared" si="42"/>
        <v>R 5450</v>
      </c>
      <c r="G2731"/>
    </row>
    <row r="2732" spans="1:7" ht="12.95" customHeight="1" x14ac:dyDescent="0.2">
      <c r="A2732" s="66">
        <v>5451</v>
      </c>
      <c r="B2732" s="66"/>
      <c r="C2732" s="98" t="s">
        <v>1956</v>
      </c>
      <c r="D2732" s="108">
        <v>102.4</v>
      </c>
      <c r="E2732" s="67" t="s">
        <v>3222</v>
      </c>
      <c r="F2732" s="54" t="str">
        <f t="shared" si="42"/>
        <v>R 5451</v>
      </c>
      <c r="G2732"/>
    </row>
    <row r="2733" spans="1:7" ht="12.95" customHeight="1" x14ac:dyDescent="0.2">
      <c r="A2733" s="66">
        <v>5452</v>
      </c>
      <c r="B2733" s="66"/>
      <c r="C2733" s="98" t="s">
        <v>1957</v>
      </c>
      <c r="D2733" s="108">
        <v>508.8</v>
      </c>
      <c r="E2733" s="67" t="s">
        <v>3223</v>
      </c>
      <c r="F2733" s="54" t="str">
        <f t="shared" si="42"/>
        <v>R 5452</v>
      </c>
      <c r="G2733"/>
    </row>
    <row r="2734" spans="1:7" ht="12.95" customHeight="1" x14ac:dyDescent="0.2">
      <c r="A2734" s="66">
        <v>5453</v>
      </c>
      <c r="B2734" s="66"/>
      <c r="C2734" s="98" t="s">
        <v>1958</v>
      </c>
      <c r="D2734" s="108">
        <v>304</v>
      </c>
      <c r="E2734" s="67" t="s">
        <v>3223</v>
      </c>
      <c r="F2734" s="54" t="str">
        <f t="shared" si="42"/>
        <v>R 5453</v>
      </c>
      <c r="G2734"/>
    </row>
    <row r="2735" spans="1:7" ht="12.95" customHeight="1" x14ac:dyDescent="0.2">
      <c r="A2735" s="66">
        <v>5454</v>
      </c>
      <c r="B2735" s="66"/>
      <c r="C2735" s="98" t="s">
        <v>1959</v>
      </c>
      <c r="D2735" s="108">
        <v>897.6</v>
      </c>
      <c r="E2735" s="67" t="s">
        <v>3222</v>
      </c>
      <c r="F2735" s="54" t="str">
        <f t="shared" si="42"/>
        <v>R 5454</v>
      </c>
      <c r="G2735"/>
    </row>
    <row r="2736" spans="1:7" ht="12.95" customHeight="1" x14ac:dyDescent="0.2">
      <c r="A2736" s="66">
        <v>5455</v>
      </c>
      <c r="B2736" s="66"/>
      <c r="C2736" s="98" t="s">
        <v>1960</v>
      </c>
      <c r="D2736" s="108">
        <v>2368</v>
      </c>
      <c r="E2736" s="67" t="s">
        <v>3222</v>
      </c>
      <c r="F2736" s="54" t="str">
        <f t="shared" si="42"/>
        <v>R 5455</v>
      </c>
      <c r="G2736"/>
    </row>
    <row r="2737" spans="1:7" ht="12.95" customHeight="1" x14ac:dyDescent="0.2">
      <c r="A2737" s="66">
        <v>5456</v>
      </c>
      <c r="B2737" s="66"/>
      <c r="C2737" s="98" t="s">
        <v>1961</v>
      </c>
      <c r="D2737" s="108">
        <v>598.4</v>
      </c>
      <c r="E2737" s="67" t="s">
        <v>3222</v>
      </c>
      <c r="F2737" s="54" t="str">
        <f t="shared" si="42"/>
        <v>R 5456</v>
      </c>
      <c r="G2737"/>
    </row>
    <row r="2738" spans="1:7" ht="12.95" customHeight="1" x14ac:dyDescent="0.2">
      <c r="A2738" s="66">
        <v>5457</v>
      </c>
      <c r="B2738" s="66"/>
      <c r="C2738" s="98" t="s">
        <v>1961</v>
      </c>
      <c r="D2738" s="108">
        <v>598.4</v>
      </c>
      <c r="E2738" s="67" t="s">
        <v>3222</v>
      </c>
      <c r="F2738" s="54" t="str">
        <f t="shared" si="42"/>
        <v>R 5457</v>
      </c>
      <c r="G2738"/>
    </row>
    <row r="2739" spans="1:7" ht="12.95" customHeight="1" x14ac:dyDescent="0.2">
      <c r="A2739" s="66">
        <v>5458</v>
      </c>
      <c r="B2739" s="66"/>
      <c r="C2739" s="98" t="s">
        <v>1962</v>
      </c>
      <c r="D2739" s="108">
        <v>208</v>
      </c>
      <c r="E2739" s="67" t="s">
        <v>3222</v>
      </c>
      <c r="F2739" s="54" t="str">
        <f t="shared" si="42"/>
        <v>R 5458</v>
      </c>
      <c r="G2739"/>
    </row>
    <row r="2740" spans="1:7" ht="12.95" customHeight="1" x14ac:dyDescent="0.2">
      <c r="A2740" s="66">
        <v>5459</v>
      </c>
      <c r="B2740" s="66"/>
      <c r="C2740" s="98" t="s">
        <v>1963</v>
      </c>
      <c r="D2740" s="108">
        <v>246.4</v>
      </c>
      <c r="E2740" s="67" t="s">
        <v>3222</v>
      </c>
      <c r="F2740" s="54" t="str">
        <f t="shared" si="42"/>
        <v>R 5459</v>
      </c>
      <c r="G2740"/>
    </row>
    <row r="2741" spans="1:7" ht="12.95" customHeight="1" x14ac:dyDescent="0.2">
      <c r="A2741" s="66">
        <v>5461</v>
      </c>
      <c r="B2741" s="66"/>
      <c r="C2741" s="98" t="s">
        <v>1964</v>
      </c>
      <c r="D2741" s="108">
        <v>1088</v>
      </c>
      <c r="E2741" s="67" t="s">
        <v>3222</v>
      </c>
      <c r="F2741" s="54" t="str">
        <f t="shared" si="42"/>
        <v>R 5461</v>
      </c>
      <c r="G2741"/>
    </row>
    <row r="2742" spans="1:7" ht="12.95" customHeight="1" x14ac:dyDescent="0.2">
      <c r="A2742" s="66">
        <v>5462</v>
      </c>
      <c r="B2742" s="66"/>
      <c r="C2742" s="98" t="s">
        <v>1965</v>
      </c>
      <c r="D2742" s="108">
        <v>553.6</v>
      </c>
      <c r="E2742" s="67" t="s">
        <v>3222</v>
      </c>
      <c r="F2742" s="54" t="str">
        <f t="shared" si="42"/>
        <v>R 5462</v>
      </c>
      <c r="G2742"/>
    </row>
    <row r="2743" spans="1:7" ht="12.95" customHeight="1" x14ac:dyDescent="0.2">
      <c r="A2743" s="66">
        <v>5463</v>
      </c>
      <c r="B2743" s="66"/>
      <c r="C2743" s="98" t="s">
        <v>1966</v>
      </c>
      <c r="D2743" s="108">
        <v>176</v>
      </c>
      <c r="E2743" s="67" t="s">
        <v>3222</v>
      </c>
      <c r="F2743" s="54" t="str">
        <f t="shared" si="42"/>
        <v>R 5463</v>
      </c>
      <c r="G2743"/>
    </row>
    <row r="2744" spans="1:7" ht="12.95" customHeight="1" x14ac:dyDescent="0.2">
      <c r="A2744" s="66">
        <v>5464</v>
      </c>
      <c r="B2744" s="66"/>
      <c r="C2744" s="98" t="s">
        <v>1967</v>
      </c>
      <c r="D2744" s="108">
        <v>288</v>
      </c>
      <c r="E2744" s="67" t="s">
        <v>3222</v>
      </c>
      <c r="F2744" s="54" t="str">
        <f t="shared" si="42"/>
        <v>R 5464</v>
      </c>
      <c r="G2744"/>
    </row>
    <row r="2745" spans="1:7" ht="12.95" customHeight="1" x14ac:dyDescent="0.2">
      <c r="A2745" s="66">
        <v>5465</v>
      </c>
      <c r="B2745" s="66"/>
      <c r="C2745" s="98" t="s">
        <v>1968</v>
      </c>
      <c r="D2745" s="108">
        <v>172.8</v>
      </c>
      <c r="E2745" s="67" t="s">
        <v>3222</v>
      </c>
      <c r="F2745" s="54" t="str">
        <f t="shared" si="42"/>
        <v>R 5465</v>
      </c>
      <c r="G2745"/>
    </row>
    <row r="2746" spans="1:7" ht="12.95" customHeight="1" x14ac:dyDescent="0.2">
      <c r="A2746" s="66">
        <v>5466</v>
      </c>
      <c r="B2746" s="66"/>
      <c r="C2746" s="98" t="s">
        <v>1969</v>
      </c>
      <c r="D2746" s="108">
        <v>534.4</v>
      </c>
      <c r="E2746" s="67" t="s">
        <v>3222</v>
      </c>
      <c r="F2746" s="54" t="str">
        <f t="shared" si="42"/>
        <v>R 5466</v>
      </c>
      <c r="G2746"/>
    </row>
    <row r="2747" spans="1:7" ht="12.95" customHeight="1" x14ac:dyDescent="0.2">
      <c r="A2747" s="66">
        <v>5467</v>
      </c>
      <c r="B2747" s="66"/>
      <c r="C2747" s="98" t="s">
        <v>1970</v>
      </c>
      <c r="D2747" s="108">
        <v>2163.1999999999998</v>
      </c>
      <c r="E2747" s="67" t="s">
        <v>3222</v>
      </c>
      <c r="F2747" s="54" t="str">
        <f t="shared" si="42"/>
        <v>R 5467</v>
      </c>
      <c r="G2747"/>
    </row>
    <row r="2748" spans="1:7" ht="12.95" customHeight="1" x14ac:dyDescent="0.2">
      <c r="A2748" s="66">
        <v>5468</v>
      </c>
      <c r="B2748" s="66"/>
      <c r="C2748" s="98" t="s">
        <v>1970</v>
      </c>
      <c r="D2748" s="108">
        <v>2163.1999999999998</v>
      </c>
      <c r="E2748" s="67" t="s">
        <v>3222</v>
      </c>
      <c r="F2748" s="54" t="str">
        <f t="shared" si="42"/>
        <v>R 5468</v>
      </c>
      <c r="G2748"/>
    </row>
    <row r="2749" spans="1:7" ht="12.95" customHeight="1" x14ac:dyDescent="0.2">
      <c r="A2749" s="66">
        <v>5473</v>
      </c>
      <c r="B2749" s="66"/>
      <c r="C2749" s="98" t="s">
        <v>1971</v>
      </c>
      <c r="D2749" s="108">
        <v>275.2</v>
      </c>
      <c r="E2749" s="67" t="s">
        <v>3222</v>
      </c>
      <c r="F2749" s="54" t="str">
        <f t="shared" si="42"/>
        <v>R 5473</v>
      </c>
      <c r="G2749"/>
    </row>
    <row r="2750" spans="1:7" ht="12.95" customHeight="1" x14ac:dyDescent="0.2">
      <c r="A2750" s="66">
        <v>5474</v>
      </c>
      <c r="B2750" s="66"/>
      <c r="C2750" s="98" t="s">
        <v>1972</v>
      </c>
      <c r="D2750" s="108">
        <v>297.60000000000002</v>
      </c>
      <c r="E2750" s="67" t="s">
        <v>3222</v>
      </c>
      <c r="F2750" s="54" t="str">
        <f t="shared" si="42"/>
        <v>R 5474</v>
      </c>
      <c r="G2750"/>
    </row>
    <row r="2751" spans="1:7" ht="12.95" customHeight="1" x14ac:dyDescent="0.2">
      <c r="A2751" s="66">
        <v>5475</v>
      </c>
      <c r="B2751" s="66"/>
      <c r="C2751" s="98" t="s">
        <v>1972</v>
      </c>
      <c r="D2751" s="108">
        <v>332.8</v>
      </c>
      <c r="E2751" s="67" t="s">
        <v>3222</v>
      </c>
      <c r="F2751" s="54" t="str">
        <f t="shared" si="42"/>
        <v>R 5475</v>
      </c>
      <c r="G2751"/>
    </row>
    <row r="2752" spans="1:7" ht="12.95" customHeight="1" x14ac:dyDescent="0.2">
      <c r="A2752" s="66">
        <v>5476</v>
      </c>
      <c r="B2752" s="66"/>
      <c r="C2752" s="98" t="s">
        <v>1971</v>
      </c>
      <c r="D2752" s="108">
        <v>310.39999999999998</v>
      </c>
      <c r="E2752" s="67" t="s">
        <v>3222</v>
      </c>
      <c r="F2752" s="54" t="str">
        <f t="shared" si="42"/>
        <v>R 5476</v>
      </c>
      <c r="G2752"/>
    </row>
    <row r="2753" spans="1:7" ht="12.95" customHeight="1" x14ac:dyDescent="0.2">
      <c r="A2753" s="66">
        <v>5477</v>
      </c>
      <c r="B2753" s="66"/>
      <c r="C2753" s="98" t="s">
        <v>1972</v>
      </c>
      <c r="D2753" s="108">
        <v>454.4</v>
      </c>
      <c r="E2753" s="67" t="s">
        <v>3222</v>
      </c>
      <c r="F2753" s="54" t="str">
        <f t="shared" si="42"/>
        <v>R 5477</v>
      </c>
      <c r="G2753"/>
    </row>
    <row r="2754" spans="1:7" ht="12.95" customHeight="1" x14ac:dyDescent="0.2">
      <c r="A2754" s="66">
        <v>5478</v>
      </c>
      <c r="B2754" s="66"/>
      <c r="C2754" s="98" t="s">
        <v>1972</v>
      </c>
      <c r="D2754" s="108">
        <v>486.4</v>
      </c>
      <c r="E2754" s="67" t="s">
        <v>3222</v>
      </c>
      <c r="F2754" s="54" t="str">
        <f t="shared" si="42"/>
        <v>R 5478</v>
      </c>
      <c r="G2754"/>
    </row>
    <row r="2755" spans="1:7" ht="12.95" customHeight="1" x14ac:dyDescent="0.2">
      <c r="A2755" s="66">
        <v>5479</v>
      </c>
      <c r="B2755" s="66"/>
      <c r="C2755" s="98" t="s">
        <v>1964</v>
      </c>
      <c r="D2755" s="108">
        <v>928</v>
      </c>
      <c r="E2755" s="67" t="s">
        <v>3222</v>
      </c>
      <c r="F2755" s="54" t="str">
        <f t="shared" si="42"/>
        <v>R 5479</v>
      </c>
      <c r="G2755"/>
    </row>
    <row r="2756" spans="1:7" ht="12.95" customHeight="1" x14ac:dyDescent="0.2">
      <c r="A2756" s="66">
        <v>5480</v>
      </c>
      <c r="B2756" s="66"/>
      <c r="C2756" s="98" t="s">
        <v>1973</v>
      </c>
      <c r="D2756" s="108">
        <v>1140.48</v>
      </c>
      <c r="E2756" s="67" t="s">
        <v>3222</v>
      </c>
      <c r="F2756" s="54" t="str">
        <f t="shared" si="42"/>
        <v>R 5480</v>
      </c>
      <c r="G2756"/>
    </row>
    <row r="2757" spans="1:7" ht="12.95" customHeight="1" x14ac:dyDescent="0.2">
      <c r="A2757" s="66">
        <v>5481</v>
      </c>
      <c r="B2757" s="66"/>
      <c r="C2757" s="98" t="s">
        <v>1974</v>
      </c>
      <c r="D2757" s="108">
        <v>696.96</v>
      </c>
      <c r="E2757" s="67" t="s">
        <v>3222</v>
      </c>
      <c r="F2757" s="54" t="str">
        <f t="shared" ref="F2757:F2820" si="43">"R "&amp;A2757</f>
        <v>R 5481</v>
      </c>
      <c r="G2757"/>
    </row>
    <row r="2758" spans="1:7" ht="12.95" customHeight="1" x14ac:dyDescent="0.2">
      <c r="A2758" s="75">
        <v>5482</v>
      </c>
      <c r="B2758" s="75" t="s">
        <v>3188</v>
      </c>
      <c r="C2758" s="79" t="s">
        <v>1975</v>
      </c>
      <c r="D2758" s="108">
        <v>681.28</v>
      </c>
      <c r="E2758" s="76" t="s">
        <v>3222</v>
      </c>
      <c r="F2758" s="54" t="str">
        <f t="shared" si="43"/>
        <v>R 5482</v>
      </c>
      <c r="G2758"/>
    </row>
    <row r="2759" spans="1:7" ht="12.95" customHeight="1" x14ac:dyDescent="0.2">
      <c r="A2759" s="66">
        <v>5483</v>
      </c>
      <c r="B2759" s="66"/>
      <c r="C2759" s="98" t="s">
        <v>1976</v>
      </c>
      <c r="D2759" s="108">
        <v>168</v>
      </c>
      <c r="E2759" s="67" t="s">
        <v>3222</v>
      </c>
      <c r="F2759" s="54" t="str">
        <f t="shared" si="43"/>
        <v>R 5483</v>
      </c>
      <c r="G2759"/>
    </row>
    <row r="2760" spans="1:7" ht="12.95" customHeight="1" x14ac:dyDescent="0.2">
      <c r="A2760" s="66">
        <v>5484</v>
      </c>
      <c r="B2760" s="66"/>
      <c r="C2760" s="98" t="s">
        <v>1977</v>
      </c>
      <c r="D2760" s="108">
        <v>126.72</v>
      </c>
      <c r="E2760" s="67" t="s">
        <v>3222</v>
      </c>
      <c r="F2760" s="54" t="str">
        <f t="shared" si="43"/>
        <v>R 5484</v>
      </c>
      <c r="G2760"/>
    </row>
    <row r="2761" spans="1:7" ht="12.95" customHeight="1" x14ac:dyDescent="0.2">
      <c r="A2761" s="66">
        <v>5485</v>
      </c>
      <c r="B2761" s="66"/>
      <c r="C2761" s="98" t="s">
        <v>1978</v>
      </c>
      <c r="D2761" s="108">
        <v>237.76</v>
      </c>
      <c r="E2761" s="67" t="s">
        <v>3222</v>
      </c>
      <c r="F2761" s="54" t="str">
        <f t="shared" si="43"/>
        <v>R 5485</v>
      </c>
      <c r="G2761"/>
    </row>
    <row r="2762" spans="1:7" ht="12.95" customHeight="1" x14ac:dyDescent="0.2">
      <c r="A2762" s="66">
        <v>5486</v>
      </c>
      <c r="B2762" s="66"/>
      <c r="C2762" s="98" t="s">
        <v>1979</v>
      </c>
      <c r="D2762" s="108">
        <v>158.4</v>
      </c>
      <c r="E2762" s="67" t="s">
        <v>3222</v>
      </c>
      <c r="F2762" s="54" t="str">
        <f t="shared" si="43"/>
        <v>R 5486</v>
      </c>
      <c r="G2762"/>
    </row>
    <row r="2763" spans="1:7" ht="12.95" customHeight="1" x14ac:dyDescent="0.2">
      <c r="A2763" s="66">
        <v>5487</v>
      </c>
      <c r="B2763" s="66"/>
      <c r="C2763" s="98" t="s">
        <v>1980</v>
      </c>
      <c r="D2763" s="108">
        <v>237.76</v>
      </c>
      <c r="E2763" s="67" t="s">
        <v>3222</v>
      </c>
      <c r="F2763" s="54" t="str">
        <f t="shared" si="43"/>
        <v>R 5487</v>
      </c>
      <c r="G2763"/>
    </row>
    <row r="2764" spans="1:7" ht="12.95" customHeight="1" x14ac:dyDescent="0.2">
      <c r="A2764" s="69">
        <v>5488</v>
      </c>
      <c r="B2764" s="73"/>
      <c r="C2764" s="69" t="s">
        <v>5020</v>
      </c>
      <c r="D2764" s="108">
        <v>960</v>
      </c>
      <c r="E2764" s="70"/>
      <c r="F2764" s="54" t="str">
        <f t="shared" si="43"/>
        <v>R 5488</v>
      </c>
      <c r="G2764"/>
    </row>
    <row r="2765" spans="1:7" ht="12.95" customHeight="1" x14ac:dyDescent="0.2">
      <c r="A2765" s="66">
        <v>5490</v>
      </c>
      <c r="B2765" s="66"/>
      <c r="C2765" s="98" t="s">
        <v>1981</v>
      </c>
      <c r="D2765" s="108">
        <v>459.52</v>
      </c>
      <c r="E2765" s="67" t="s">
        <v>3222</v>
      </c>
      <c r="F2765" s="54" t="str">
        <f t="shared" si="43"/>
        <v>R 5490</v>
      </c>
      <c r="G2765"/>
    </row>
    <row r="2766" spans="1:7" ht="12.95" customHeight="1" x14ac:dyDescent="0.2">
      <c r="A2766" s="66">
        <v>5491</v>
      </c>
      <c r="B2766" s="66"/>
      <c r="C2766" s="98" t="s">
        <v>1982</v>
      </c>
      <c r="D2766" s="108">
        <v>253.44</v>
      </c>
      <c r="E2766" s="67" t="s">
        <v>3222</v>
      </c>
      <c r="F2766" s="54" t="str">
        <f t="shared" si="43"/>
        <v>R 5491</v>
      </c>
      <c r="G2766"/>
    </row>
    <row r="2767" spans="1:7" ht="12.95" customHeight="1" x14ac:dyDescent="0.2">
      <c r="A2767" s="66">
        <v>5492</v>
      </c>
      <c r="B2767" s="66"/>
      <c r="C2767" s="98" t="s">
        <v>1983</v>
      </c>
      <c r="D2767" s="108">
        <v>598.4</v>
      </c>
      <c r="E2767" s="67" t="s">
        <v>3222</v>
      </c>
      <c r="F2767" s="54" t="str">
        <f t="shared" si="43"/>
        <v>R 5492</v>
      </c>
      <c r="G2767"/>
    </row>
    <row r="2768" spans="1:7" ht="12.95" customHeight="1" x14ac:dyDescent="0.2">
      <c r="A2768" s="66">
        <v>5493</v>
      </c>
      <c r="B2768" s="66"/>
      <c r="C2768" s="98" t="s">
        <v>1984</v>
      </c>
      <c r="D2768" s="108">
        <v>208</v>
      </c>
      <c r="E2768" s="67" t="s">
        <v>3222</v>
      </c>
      <c r="F2768" s="54" t="str">
        <f t="shared" si="43"/>
        <v>R 5493</v>
      </c>
      <c r="G2768"/>
    </row>
    <row r="2769" spans="1:7" ht="12.95" customHeight="1" x14ac:dyDescent="0.2">
      <c r="A2769" s="66">
        <v>5494</v>
      </c>
      <c r="B2769" s="66"/>
      <c r="C2769" s="98" t="s">
        <v>1985</v>
      </c>
      <c r="D2769" s="108">
        <v>136</v>
      </c>
      <c r="E2769" s="67" t="s">
        <v>3222</v>
      </c>
      <c r="F2769" s="54" t="str">
        <f t="shared" si="43"/>
        <v>R 5494</v>
      </c>
      <c r="G2769"/>
    </row>
    <row r="2770" spans="1:7" ht="12.95" customHeight="1" x14ac:dyDescent="0.2">
      <c r="A2770" s="66">
        <v>5495</v>
      </c>
      <c r="B2770" s="66"/>
      <c r="C2770" s="98" t="s">
        <v>483</v>
      </c>
      <c r="D2770" s="108">
        <v>272</v>
      </c>
      <c r="E2770" s="67" t="s">
        <v>3222</v>
      </c>
      <c r="F2770" s="54" t="str">
        <f t="shared" si="43"/>
        <v>R 5495</v>
      </c>
      <c r="G2770"/>
    </row>
    <row r="2771" spans="1:7" ht="12.95" customHeight="1" x14ac:dyDescent="0.2">
      <c r="A2771" s="66">
        <v>5497</v>
      </c>
      <c r="B2771" s="66"/>
      <c r="C2771" s="98" t="s">
        <v>1986</v>
      </c>
      <c r="D2771" s="108">
        <v>195.2</v>
      </c>
      <c r="E2771" s="67" t="s">
        <v>3222</v>
      </c>
      <c r="F2771" s="54" t="str">
        <f t="shared" si="43"/>
        <v>R 5497</v>
      </c>
      <c r="G2771"/>
    </row>
    <row r="2772" spans="1:7" ht="12.95" customHeight="1" x14ac:dyDescent="0.2">
      <c r="A2772" s="66">
        <v>5498</v>
      </c>
      <c r="B2772" s="66"/>
      <c r="C2772" s="98" t="s">
        <v>1987</v>
      </c>
      <c r="D2772" s="108">
        <v>129.6</v>
      </c>
      <c r="E2772" s="67" t="s">
        <v>3222</v>
      </c>
      <c r="F2772" s="54" t="str">
        <f t="shared" si="43"/>
        <v>R 5498</v>
      </c>
      <c r="G2772"/>
    </row>
    <row r="2773" spans="1:7" ht="12.95" customHeight="1" x14ac:dyDescent="0.2">
      <c r="A2773" s="66">
        <v>5499</v>
      </c>
      <c r="B2773" s="66"/>
      <c r="C2773" s="98" t="s">
        <v>1985</v>
      </c>
      <c r="D2773" s="108">
        <v>128</v>
      </c>
      <c r="E2773" s="67" t="s">
        <v>3222</v>
      </c>
      <c r="F2773" s="54" t="str">
        <f t="shared" si="43"/>
        <v>R 5499</v>
      </c>
      <c r="G2773"/>
    </row>
    <row r="2774" spans="1:7" ht="12.95" customHeight="1" x14ac:dyDescent="0.2">
      <c r="A2774" s="66">
        <v>5500</v>
      </c>
      <c r="B2774" s="66"/>
      <c r="C2774" s="98" t="s">
        <v>1988</v>
      </c>
      <c r="D2774" s="108">
        <v>854.4</v>
      </c>
      <c r="E2774" s="67" t="s">
        <v>3222</v>
      </c>
      <c r="F2774" s="54" t="str">
        <f t="shared" si="43"/>
        <v>R 5500</v>
      </c>
      <c r="G2774"/>
    </row>
    <row r="2775" spans="1:7" ht="12.95" customHeight="1" x14ac:dyDescent="0.2">
      <c r="A2775" s="66">
        <v>5501</v>
      </c>
      <c r="B2775" s="66"/>
      <c r="C2775" s="98" t="s">
        <v>1986</v>
      </c>
      <c r="D2775" s="108">
        <v>304</v>
      </c>
      <c r="E2775" s="67" t="s">
        <v>3222</v>
      </c>
      <c r="F2775" s="54" t="str">
        <f t="shared" si="43"/>
        <v>R 5501</v>
      </c>
      <c r="G2775"/>
    </row>
    <row r="2776" spans="1:7" ht="12.95" customHeight="1" x14ac:dyDescent="0.2">
      <c r="A2776" s="66">
        <v>5502</v>
      </c>
      <c r="B2776" s="66"/>
      <c r="C2776" s="98" t="s">
        <v>1989</v>
      </c>
      <c r="D2776" s="108">
        <v>345.6</v>
      </c>
      <c r="E2776" s="67" t="s">
        <v>3222</v>
      </c>
      <c r="F2776" s="54" t="str">
        <f t="shared" si="43"/>
        <v>R 5502</v>
      </c>
      <c r="G2776"/>
    </row>
    <row r="2777" spans="1:7" ht="12.95" customHeight="1" x14ac:dyDescent="0.2">
      <c r="A2777" s="66">
        <v>5503</v>
      </c>
      <c r="B2777" s="66"/>
      <c r="C2777" s="98" t="s">
        <v>1990</v>
      </c>
      <c r="D2777" s="108">
        <v>1052.8</v>
      </c>
      <c r="E2777" s="67" t="s">
        <v>3222</v>
      </c>
      <c r="F2777" s="54" t="str">
        <f t="shared" si="43"/>
        <v>R 5503</v>
      </c>
      <c r="G2777"/>
    </row>
    <row r="2778" spans="1:7" ht="12.95" customHeight="1" x14ac:dyDescent="0.2">
      <c r="A2778" s="88">
        <v>5504</v>
      </c>
      <c r="B2778" s="88" t="s">
        <v>3745</v>
      </c>
      <c r="C2778" s="99" t="s">
        <v>3616</v>
      </c>
      <c r="D2778" s="108" t="e">
        <v>#N/A</v>
      </c>
      <c r="E2778" s="89" t="s">
        <v>3204</v>
      </c>
      <c r="F2778" s="54" t="str">
        <f t="shared" si="43"/>
        <v>R 5504</v>
      </c>
      <c r="G2778"/>
    </row>
    <row r="2779" spans="1:7" ht="12.95" customHeight="1" x14ac:dyDescent="0.2">
      <c r="A2779" s="66">
        <v>5531</v>
      </c>
      <c r="B2779" s="66"/>
      <c r="C2779" s="98" t="s">
        <v>2966</v>
      </c>
      <c r="D2779" s="108">
        <v>275.2</v>
      </c>
      <c r="E2779" s="67" t="s">
        <v>3215</v>
      </c>
      <c r="F2779" s="54" t="str">
        <f t="shared" si="43"/>
        <v>R 5531</v>
      </c>
      <c r="G2779"/>
    </row>
    <row r="2780" spans="1:7" ht="12.95" customHeight="1" x14ac:dyDescent="0.2">
      <c r="A2780" s="66">
        <v>5532</v>
      </c>
      <c r="B2780" s="66"/>
      <c r="C2780" s="98" t="s">
        <v>2967</v>
      </c>
      <c r="D2780" s="108">
        <v>275.2</v>
      </c>
      <c r="E2780" s="67" t="s">
        <v>3215</v>
      </c>
      <c r="F2780" s="54" t="str">
        <f t="shared" si="43"/>
        <v>R 5532</v>
      </c>
      <c r="G2780"/>
    </row>
    <row r="2781" spans="1:7" ht="12.95" customHeight="1" x14ac:dyDescent="0.2">
      <c r="A2781" s="69">
        <v>5533</v>
      </c>
      <c r="B2781" s="73"/>
      <c r="C2781" s="69" t="s">
        <v>5101</v>
      </c>
      <c r="D2781" s="108">
        <v>243.2</v>
      </c>
      <c r="E2781" s="70" t="s">
        <v>3215</v>
      </c>
      <c r="F2781" s="54" t="str">
        <f t="shared" si="43"/>
        <v>R 5533</v>
      </c>
      <c r="G2781"/>
    </row>
    <row r="2782" spans="1:7" ht="12.95" customHeight="1" x14ac:dyDescent="0.2">
      <c r="A2782" s="66">
        <v>5534</v>
      </c>
      <c r="B2782" s="66"/>
      <c r="C2782" s="98" t="s">
        <v>2967</v>
      </c>
      <c r="D2782" s="108">
        <v>275.2</v>
      </c>
      <c r="E2782" s="67" t="s">
        <v>3215</v>
      </c>
      <c r="F2782" s="54" t="str">
        <f t="shared" si="43"/>
        <v>R 5534</v>
      </c>
      <c r="G2782"/>
    </row>
    <row r="2783" spans="1:7" ht="12.95" customHeight="1" x14ac:dyDescent="0.2">
      <c r="A2783" s="66">
        <v>5535</v>
      </c>
      <c r="B2783" s="66"/>
      <c r="C2783" s="98" t="s">
        <v>2968</v>
      </c>
      <c r="D2783" s="108">
        <v>198.4</v>
      </c>
      <c r="E2783" s="67" t="s">
        <v>3215</v>
      </c>
      <c r="F2783" s="54" t="str">
        <f t="shared" si="43"/>
        <v>R 5535</v>
      </c>
      <c r="G2783"/>
    </row>
    <row r="2784" spans="1:7" ht="12.95" customHeight="1" x14ac:dyDescent="0.2">
      <c r="A2784" s="69">
        <v>5536</v>
      </c>
      <c r="B2784" s="73"/>
      <c r="C2784" s="69" t="s">
        <v>5069</v>
      </c>
      <c r="D2784" s="108">
        <v>336</v>
      </c>
      <c r="E2784" s="70" t="s">
        <v>3215</v>
      </c>
      <c r="F2784" s="54" t="str">
        <f t="shared" si="43"/>
        <v>R 5536</v>
      </c>
      <c r="G2784"/>
    </row>
    <row r="2785" spans="1:7" ht="12.95" customHeight="1" x14ac:dyDescent="0.2">
      <c r="A2785" s="69">
        <v>5537</v>
      </c>
      <c r="B2785" s="73"/>
      <c r="C2785" s="69" t="s">
        <v>5069</v>
      </c>
      <c r="D2785" s="108">
        <v>288</v>
      </c>
      <c r="E2785" s="70" t="s">
        <v>3215</v>
      </c>
      <c r="F2785" s="54" t="str">
        <f t="shared" si="43"/>
        <v>R 5537</v>
      </c>
      <c r="G2785"/>
    </row>
    <row r="2786" spans="1:7" ht="12.95" customHeight="1" x14ac:dyDescent="0.2">
      <c r="A2786" s="69">
        <v>5538</v>
      </c>
      <c r="B2786" s="73"/>
      <c r="C2786" s="69" t="s">
        <v>5069</v>
      </c>
      <c r="D2786" s="108">
        <v>214.4</v>
      </c>
      <c r="E2786" s="70" t="s">
        <v>3215</v>
      </c>
      <c r="F2786" s="54" t="str">
        <f t="shared" si="43"/>
        <v>R 5538</v>
      </c>
      <c r="G2786"/>
    </row>
    <row r="2787" spans="1:7" ht="12.95" customHeight="1" x14ac:dyDescent="0.2">
      <c r="A2787" s="66">
        <v>5541</v>
      </c>
      <c r="B2787" s="66"/>
      <c r="C2787" s="98" t="s">
        <v>2969</v>
      </c>
      <c r="D2787" s="108">
        <v>198.4</v>
      </c>
      <c r="E2787" s="67" t="s">
        <v>3224</v>
      </c>
      <c r="F2787" s="54" t="str">
        <f t="shared" si="43"/>
        <v>R 5541</v>
      </c>
      <c r="G2787"/>
    </row>
    <row r="2788" spans="1:7" ht="12.95" customHeight="1" x14ac:dyDescent="0.2">
      <c r="A2788" s="66">
        <v>5543</v>
      </c>
      <c r="B2788" s="66"/>
      <c r="C2788" s="98" t="s">
        <v>1991</v>
      </c>
      <c r="D2788" s="108">
        <v>640</v>
      </c>
      <c r="E2788" s="67" t="s">
        <v>3222</v>
      </c>
      <c r="F2788" s="54" t="str">
        <f t="shared" si="43"/>
        <v>R 5543</v>
      </c>
      <c r="G2788"/>
    </row>
    <row r="2789" spans="1:7" ht="12.95" customHeight="1" x14ac:dyDescent="0.2">
      <c r="A2789" s="66">
        <v>5544</v>
      </c>
      <c r="B2789" s="66"/>
      <c r="C2789" s="98" t="s">
        <v>1992</v>
      </c>
      <c r="D2789" s="108">
        <v>352</v>
      </c>
      <c r="E2789" s="67" t="s">
        <v>3222</v>
      </c>
      <c r="F2789" s="54" t="str">
        <f t="shared" si="43"/>
        <v>R 5544</v>
      </c>
      <c r="G2789"/>
    </row>
    <row r="2790" spans="1:7" ht="12.95" customHeight="1" x14ac:dyDescent="0.2">
      <c r="A2790" s="66">
        <v>5545</v>
      </c>
      <c r="B2790" s="66"/>
      <c r="C2790" s="98" t="s">
        <v>1991</v>
      </c>
      <c r="D2790" s="108">
        <v>432</v>
      </c>
      <c r="E2790" s="67" t="s">
        <v>3222</v>
      </c>
      <c r="F2790" s="54" t="str">
        <f t="shared" si="43"/>
        <v>R 5545</v>
      </c>
      <c r="G2790"/>
    </row>
    <row r="2791" spans="1:7" ht="12.95" customHeight="1" x14ac:dyDescent="0.2">
      <c r="A2791" s="66">
        <v>5546</v>
      </c>
      <c r="B2791" s="66"/>
      <c r="C2791" s="98" t="s">
        <v>1993</v>
      </c>
      <c r="D2791" s="108">
        <v>412.8</v>
      </c>
      <c r="E2791" s="67" t="s">
        <v>3222</v>
      </c>
      <c r="F2791" s="54" t="str">
        <f t="shared" si="43"/>
        <v>R 5546</v>
      </c>
      <c r="G2791"/>
    </row>
    <row r="2792" spans="1:7" ht="12.95" customHeight="1" x14ac:dyDescent="0.2">
      <c r="A2792" s="66">
        <v>5547</v>
      </c>
      <c r="B2792" s="66"/>
      <c r="C2792" s="98" t="s">
        <v>1994</v>
      </c>
      <c r="D2792" s="108">
        <v>278.39999999999998</v>
      </c>
      <c r="E2792" s="67" t="s">
        <v>3222</v>
      </c>
      <c r="F2792" s="54" t="str">
        <f t="shared" si="43"/>
        <v>R 5547</v>
      </c>
      <c r="G2792"/>
    </row>
    <row r="2793" spans="1:7" ht="12.95" customHeight="1" x14ac:dyDescent="0.2">
      <c r="A2793" s="66">
        <v>5548</v>
      </c>
      <c r="B2793" s="66"/>
      <c r="C2793" s="98" t="s">
        <v>1993</v>
      </c>
      <c r="D2793" s="108">
        <v>137.6</v>
      </c>
      <c r="E2793" s="67" t="s">
        <v>3222</v>
      </c>
      <c r="F2793" s="54" t="str">
        <f t="shared" si="43"/>
        <v>R 5548</v>
      </c>
      <c r="G2793"/>
    </row>
    <row r="2794" spans="1:7" ht="12.95" customHeight="1" x14ac:dyDescent="0.2">
      <c r="A2794" s="66">
        <v>5549</v>
      </c>
      <c r="B2794" s="66"/>
      <c r="C2794" s="98" t="s">
        <v>1995</v>
      </c>
      <c r="D2794" s="108">
        <v>336</v>
      </c>
      <c r="E2794" s="67" t="s">
        <v>3222</v>
      </c>
      <c r="F2794" s="54" t="str">
        <f t="shared" si="43"/>
        <v>R 5549</v>
      </c>
      <c r="G2794"/>
    </row>
    <row r="2795" spans="1:7" ht="12.95" customHeight="1" x14ac:dyDescent="0.2">
      <c r="A2795" s="88">
        <v>5550</v>
      </c>
      <c r="B2795" s="88" t="s">
        <v>3745</v>
      </c>
      <c r="C2795" s="99" t="s">
        <v>3617</v>
      </c>
      <c r="D2795" s="108" t="e">
        <v>#N/A</v>
      </c>
      <c r="E2795" s="89" t="s">
        <v>3222</v>
      </c>
      <c r="F2795" s="54" t="str">
        <f t="shared" si="43"/>
        <v>R 5550</v>
      </c>
      <c r="G2795"/>
    </row>
    <row r="2796" spans="1:7" ht="12.95" customHeight="1" x14ac:dyDescent="0.2">
      <c r="A2796" s="66">
        <v>5551</v>
      </c>
      <c r="B2796" s="66"/>
      <c r="C2796" s="98" t="s">
        <v>1994</v>
      </c>
      <c r="D2796" s="108">
        <v>243.2</v>
      </c>
      <c r="E2796" s="67" t="s">
        <v>3222</v>
      </c>
      <c r="F2796" s="54" t="str">
        <f t="shared" si="43"/>
        <v>R 5551</v>
      </c>
      <c r="G2796"/>
    </row>
    <row r="2797" spans="1:7" ht="12.95" customHeight="1" x14ac:dyDescent="0.2">
      <c r="A2797" s="66">
        <v>5553</v>
      </c>
      <c r="B2797" s="66"/>
      <c r="C2797" s="98" t="s">
        <v>1773</v>
      </c>
      <c r="D2797" s="108">
        <v>121.6</v>
      </c>
      <c r="E2797" s="67" t="s">
        <v>3222</v>
      </c>
      <c r="F2797" s="54" t="str">
        <f t="shared" si="43"/>
        <v>R 5553</v>
      </c>
      <c r="G2797"/>
    </row>
    <row r="2798" spans="1:7" ht="12.95" customHeight="1" x14ac:dyDescent="0.2">
      <c r="A2798" s="66">
        <v>5554</v>
      </c>
      <c r="B2798" s="66"/>
      <c r="C2798" s="98" t="s">
        <v>3128</v>
      </c>
      <c r="D2798" s="108">
        <v>108.8</v>
      </c>
      <c r="E2798" s="67" t="s">
        <v>3222</v>
      </c>
      <c r="F2798" s="54" t="str">
        <f t="shared" si="43"/>
        <v>R 5554</v>
      </c>
      <c r="G2798"/>
    </row>
    <row r="2799" spans="1:7" ht="12.95" customHeight="1" x14ac:dyDescent="0.2">
      <c r="A2799" s="66">
        <v>5555</v>
      </c>
      <c r="B2799" s="66"/>
      <c r="C2799" s="98" t="s">
        <v>1773</v>
      </c>
      <c r="D2799" s="108">
        <v>704</v>
      </c>
      <c r="E2799" s="67" t="s">
        <v>3222</v>
      </c>
      <c r="F2799" s="54" t="str">
        <f t="shared" si="43"/>
        <v>R 5555</v>
      </c>
      <c r="G2799"/>
    </row>
    <row r="2800" spans="1:7" ht="12.95" customHeight="1" x14ac:dyDescent="0.2">
      <c r="A2800" s="66">
        <v>5556</v>
      </c>
      <c r="B2800" s="66"/>
      <c r="C2800" s="98" t="s">
        <v>486</v>
      </c>
      <c r="D2800" s="108">
        <v>870.4</v>
      </c>
      <c r="E2800" s="67" t="s">
        <v>3215</v>
      </c>
      <c r="F2800" s="54" t="str">
        <f t="shared" si="43"/>
        <v>R 5556</v>
      </c>
      <c r="G2800"/>
    </row>
    <row r="2801" spans="1:7" ht="12.95" customHeight="1" x14ac:dyDescent="0.2">
      <c r="A2801" s="66">
        <v>5557</v>
      </c>
      <c r="B2801" s="66"/>
      <c r="C2801" s="98" t="s">
        <v>487</v>
      </c>
      <c r="D2801" s="108">
        <v>345.6</v>
      </c>
      <c r="E2801" s="67" t="s">
        <v>3215</v>
      </c>
      <c r="F2801" s="54" t="str">
        <f t="shared" si="43"/>
        <v>R 5557</v>
      </c>
      <c r="G2801"/>
    </row>
    <row r="2802" spans="1:7" ht="12.95" customHeight="1" x14ac:dyDescent="0.2">
      <c r="A2802" s="69">
        <v>5558</v>
      </c>
      <c r="B2802" s="73"/>
      <c r="C2802" s="69" t="s">
        <v>5021</v>
      </c>
      <c r="D2802" s="108">
        <v>560</v>
      </c>
      <c r="E2802" s="70" t="s">
        <v>3222</v>
      </c>
      <c r="F2802" s="54" t="str">
        <f t="shared" si="43"/>
        <v>R 5558</v>
      </c>
      <c r="G2802"/>
    </row>
    <row r="2803" spans="1:7" ht="12.95" customHeight="1" x14ac:dyDescent="0.2">
      <c r="A2803" s="66">
        <v>5559</v>
      </c>
      <c r="B2803" s="66"/>
      <c r="C2803" s="98" t="s">
        <v>488</v>
      </c>
      <c r="D2803" s="108">
        <v>192</v>
      </c>
      <c r="E2803" s="67" t="s">
        <v>3222</v>
      </c>
      <c r="F2803" s="54" t="str">
        <f t="shared" si="43"/>
        <v>R 5559</v>
      </c>
      <c r="G2803"/>
    </row>
    <row r="2804" spans="1:7" ht="12.95" customHeight="1" x14ac:dyDescent="0.2">
      <c r="A2804" s="66">
        <v>5560</v>
      </c>
      <c r="B2804" s="66"/>
      <c r="C2804" s="98" t="s">
        <v>489</v>
      </c>
      <c r="D2804" s="108">
        <v>412.8</v>
      </c>
      <c r="E2804" s="67" t="s">
        <v>3222</v>
      </c>
      <c r="F2804" s="54" t="str">
        <f t="shared" si="43"/>
        <v>R 5560</v>
      </c>
      <c r="G2804"/>
    </row>
    <row r="2805" spans="1:7" ht="12.95" customHeight="1" x14ac:dyDescent="0.2">
      <c r="A2805" s="66">
        <v>5561</v>
      </c>
      <c r="B2805" s="66"/>
      <c r="C2805" s="98" t="s">
        <v>490</v>
      </c>
      <c r="D2805" s="108">
        <v>192</v>
      </c>
      <c r="E2805" s="67" t="s">
        <v>3222</v>
      </c>
      <c r="F2805" s="54" t="str">
        <f t="shared" si="43"/>
        <v>R 5561</v>
      </c>
      <c r="G2805"/>
    </row>
    <row r="2806" spans="1:7" ht="12.95" customHeight="1" x14ac:dyDescent="0.2">
      <c r="A2806" s="66">
        <v>5563</v>
      </c>
      <c r="B2806" s="66"/>
      <c r="C2806" s="98" t="s">
        <v>491</v>
      </c>
      <c r="D2806" s="108">
        <v>700</v>
      </c>
      <c r="E2806" s="67" t="s">
        <v>3222</v>
      </c>
      <c r="F2806" s="54" t="str">
        <f t="shared" si="43"/>
        <v>R 5563</v>
      </c>
      <c r="G2806"/>
    </row>
    <row r="2807" spans="1:7" ht="12.95" customHeight="1" x14ac:dyDescent="0.2">
      <c r="A2807" s="66">
        <v>5564</v>
      </c>
      <c r="B2807" s="66"/>
      <c r="C2807" s="98" t="s">
        <v>492</v>
      </c>
      <c r="D2807" s="108">
        <v>1428</v>
      </c>
      <c r="E2807" s="67" t="s">
        <v>3222</v>
      </c>
      <c r="F2807" s="54" t="str">
        <f t="shared" si="43"/>
        <v>R 5564</v>
      </c>
      <c r="G2807"/>
    </row>
    <row r="2808" spans="1:7" ht="12.95" customHeight="1" x14ac:dyDescent="0.2">
      <c r="A2808" s="66">
        <v>5565</v>
      </c>
      <c r="B2808" s="66"/>
      <c r="C2808" s="98" t="s">
        <v>491</v>
      </c>
      <c r="D2808" s="108">
        <v>700</v>
      </c>
      <c r="E2808" s="67" t="s">
        <v>3222</v>
      </c>
      <c r="F2808" s="54" t="str">
        <f t="shared" si="43"/>
        <v>R 5565</v>
      </c>
      <c r="G2808"/>
    </row>
    <row r="2809" spans="1:7" ht="12.95" customHeight="1" x14ac:dyDescent="0.2">
      <c r="A2809" s="66">
        <v>5566</v>
      </c>
      <c r="B2809" s="66"/>
      <c r="C2809" s="98" t="s">
        <v>493</v>
      </c>
      <c r="D2809" s="108">
        <v>1554</v>
      </c>
      <c r="E2809" s="67" t="s">
        <v>3222</v>
      </c>
      <c r="F2809" s="54" t="str">
        <f t="shared" si="43"/>
        <v>R 5566</v>
      </c>
      <c r="G2809"/>
    </row>
    <row r="2810" spans="1:7" ht="12.95" customHeight="1" x14ac:dyDescent="0.2">
      <c r="A2810" s="66">
        <v>5567</v>
      </c>
      <c r="B2810" s="66"/>
      <c r="C2810" s="98" t="s">
        <v>494</v>
      </c>
      <c r="D2810" s="108">
        <v>1896</v>
      </c>
      <c r="E2810" s="68" t="s">
        <v>3222</v>
      </c>
      <c r="F2810" s="54" t="str">
        <f t="shared" si="43"/>
        <v>R 5567</v>
      </c>
      <c r="G2810"/>
    </row>
    <row r="2811" spans="1:7" ht="12.95" customHeight="1" x14ac:dyDescent="0.2">
      <c r="A2811" s="66">
        <v>5572</v>
      </c>
      <c r="B2811" s="66"/>
      <c r="C2811" s="98" t="s">
        <v>495</v>
      </c>
      <c r="D2811" s="108">
        <v>99.2</v>
      </c>
      <c r="E2811" s="67" t="s">
        <v>3222</v>
      </c>
      <c r="F2811" s="54" t="str">
        <f t="shared" si="43"/>
        <v>R 5572</v>
      </c>
      <c r="G2811"/>
    </row>
    <row r="2812" spans="1:7" ht="12.95" customHeight="1" x14ac:dyDescent="0.2">
      <c r="A2812" s="66">
        <v>5573</v>
      </c>
      <c r="B2812" s="66"/>
      <c r="C2812" s="98" t="s">
        <v>496</v>
      </c>
      <c r="D2812" s="108">
        <v>300.8</v>
      </c>
      <c r="E2812" s="67" t="s">
        <v>3222</v>
      </c>
      <c r="F2812" s="54" t="str">
        <f t="shared" si="43"/>
        <v>R 5573</v>
      </c>
      <c r="G2812"/>
    </row>
    <row r="2813" spans="1:7" ht="12.95" customHeight="1" x14ac:dyDescent="0.2">
      <c r="A2813" s="66">
        <v>5576</v>
      </c>
      <c r="B2813" s="66"/>
      <c r="C2813" s="98" t="s">
        <v>497</v>
      </c>
      <c r="D2813" s="108">
        <v>118.4</v>
      </c>
      <c r="E2813" s="67" t="s">
        <v>3222</v>
      </c>
      <c r="F2813" s="54" t="str">
        <f t="shared" si="43"/>
        <v>R 5576</v>
      </c>
      <c r="G2813"/>
    </row>
    <row r="2814" spans="1:7" ht="12.95" customHeight="1" x14ac:dyDescent="0.2">
      <c r="A2814" s="74">
        <v>5577</v>
      </c>
      <c r="B2814" s="85"/>
      <c r="C2814" s="74" t="s">
        <v>5212</v>
      </c>
      <c r="D2814" s="108">
        <v>774.08</v>
      </c>
      <c r="E2814" s="86" t="s">
        <v>3222</v>
      </c>
      <c r="F2814" s="54" t="str">
        <f t="shared" si="43"/>
        <v>R 5577</v>
      </c>
      <c r="G2814"/>
    </row>
    <row r="2815" spans="1:7" ht="12.95" customHeight="1" x14ac:dyDescent="0.2">
      <c r="A2815" s="69">
        <v>5580</v>
      </c>
      <c r="B2815" s="73"/>
      <c r="C2815" s="69" t="s">
        <v>5022</v>
      </c>
      <c r="D2815" s="108">
        <v>297.60000000000002</v>
      </c>
      <c r="E2815" s="70" t="s">
        <v>3222</v>
      </c>
      <c r="F2815" s="54" t="str">
        <f t="shared" si="43"/>
        <v>R 5580</v>
      </c>
      <c r="G2815"/>
    </row>
    <row r="2816" spans="1:7" ht="12.95" customHeight="1" x14ac:dyDescent="0.2">
      <c r="A2816" s="66">
        <v>5588</v>
      </c>
      <c r="B2816" s="66"/>
      <c r="C2816" s="98" t="s">
        <v>498</v>
      </c>
      <c r="D2816" s="108">
        <v>607.52</v>
      </c>
      <c r="E2816" s="67" t="s">
        <v>3222</v>
      </c>
      <c r="F2816" s="54" t="str">
        <f t="shared" si="43"/>
        <v>R 5588</v>
      </c>
      <c r="G2816"/>
    </row>
    <row r="2817" spans="1:7" ht="12.95" customHeight="1" x14ac:dyDescent="0.2">
      <c r="A2817" s="66">
        <v>5591</v>
      </c>
      <c r="B2817" s="66"/>
      <c r="C2817" s="85" t="s">
        <v>4951</v>
      </c>
      <c r="D2817" s="108">
        <v>169.6</v>
      </c>
      <c r="E2817" s="68" t="s">
        <v>3224</v>
      </c>
      <c r="F2817" s="54" t="str">
        <f t="shared" si="43"/>
        <v>R 5591</v>
      </c>
      <c r="G2817"/>
    </row>
    <row r="2818" spans="1:7" ht="12.95" customHeight="1" x14ac:dyDescent="0.2">
      <c r="A2818" s="66">
        <v>5595</v>
      </c>
      <c r="B2818" s="66"/>
      <c r="C2818" s="98" t="s">
        <v>499</v>
      </c>
      <c r="D2818" s="108">
        <v>296.8</v>
      </c>
      <c r="E2818" s="67" t="s">
        <v>3222</v>
      </c>
      <c r="F2818" s="54" t="str">
        <f t="shared" si="43"/>
        <v>R 5595</v>
      </c>
      <c r="G2818"/>
    </row>
    <row r="2819" spans="1:7" ht="12.95" customHeight="1" x14ac:dyDescent="0.2">
      <c r="A2819" s="66">
        <v>5596</v>
      </c>
      <c r="B2819" s="66"/>
      <c r="C2819" s="98" t="s">
        <v>500</v>
      </c>
      <c r="D2819" s="108">
        <v>59.36</v>
      </c>
      <c r="E2819" s="67" t="s">
        <v>3222</v>
      </c>
      <c r="F2819" s="54" t="str">
        <f t="shared" si="43"/>
        <v>R 5596</v>
      </c>
      <c r="G2819"/>
    </row>
    <row r="2820" spans="1:7" ht="12.95" customHeight="1" x14ac:dyDescent="0.2">
      <c r="A2820" s="66">
        <v>5597</v>
      </c>
      <c r="B2820" s="66"/>
      <c r="C2820" s="98" t="s">
        <v>501</v>
      </c>
      <c r="D2820" s="108">
        <v>2218.96</v>
      </c>
      <c r="E2820" s="67" t="s">
        <v>3222</v>
      </c>
      <c r="F2820" s="54" t="str">
        <f t="shared" si="43"/>
        <v>R 5597</v>
      </c>
      <c r="G2820"/>
    </row>
    <row r="2821" spans="1:7" ht="12.95" customHeight="1" x14ac:dyDescent="0.2">
      <c r="A2821" s="66">
        <v>5598</v>
      </c>
      <c r="B2821" s="66"/>
      <c r="C2821" s="98" t="s">
        <v>501</v>
      </c>
      <c r="D2821" s="108">
        <v>2006.96</v>
      </c>
      <c r="E2821" s="67" t="s">
        <v>3222</v>
      </c>
      <c r="F2821" s="54" t="str">
        <f t="shared" ref="F2821:F2884" si="44">"R "&amp;A2821</f>
        <v>R 5598</v>
      </c>
      <c r="G2821"/>
    </row>
    <row r="2822" spans="1:7" ht="12.95" customHeight="1" x14ac:dyDescent="0.2">
      <c r="A2822" s="66">
        <v>5599</v>
      </c>
      <c r="B2822" s="66"/>
      <c r="C2822" s="98" t="s">
        <v>502</v>
      </c>
      <c r="D2822" s="108">
        <v>98.96</v>
      </c>
      <c r="E2822" s="67" t="s">
        <v>3222</v>
      </c>
      <c r="F2822" s="54" t="str">
        <f t="shared" si="44"/>
        <v>R 5599</v>
      </c>
      <c r="G2822"/>
    </row>
    <row r="2823" spans="1:7" ht="12.95" customHeight="1" x14ac:dyDescent="0.2">
      <c r="A2823" s="66">
        <v>5600</v>
      </c>
      <c r="B2823" s="66"/>
      <c r="C2823" s="98" t="s">
        <v>1996</v>
      </c>
      <c r="D2823" s="108">
        <v>672</v>
      </c>
      <c r="E2823" s="67" t="s">
        <v>3205</v>
      </c>
      <c r="F2823" s="54" t="str">
        <f t="shared" si="44"/>
        <v>R 5600</v>
      </c>
      <c r="G2823"/>
    </row>
    <row r="2824" spans="1:7" ht="12.95" customHeight="1" x14ac:dyDescent="0.2">
      <c r="A2824" s="66">
        <v>5601</v>
      </c>
      <c r="B2824" s="66"/>
      <c r="C2824" s="98" t="s">
        <v>1997</v>
      </c>
      <c r="D2824" s="108">
        <v>652.79999999999995</v>
      </c>
      <c r="E2824" s="67" t="s">
        <v>3205</v>
      </c>
      <c r="F2824" s="54" t="str">
        <f t="shared" si="44"/>
        <v>R 5601</v>
      </c>
      <c r="G2824"/>
    </row>
    <row r="2825" spans="1:7" ht="12.95" customHeight="1" x14ac:dyDescent="0.2">
      <c r="A2825" s="66">
        <v>5602</v>
      </c>
      <c r="B2825" s="66"/>
      <c r="C2825" s="98" t="s">
        <v>1998</v>
      </c>
      <c r="D2825" s="108">
        <v>1203.2</v>
      </c>
      <c r="E2825" s="67" t="s">
        <v>3205</v>
      </c>
      <c r="F2825" s="54" t="str">
        <f t="shared" si="44"/>
        <v>R 5602</v>
      </c>
      <c r="G2825"/>
    </row>
    <row r="2826" spans="1:7" ht="12.95" customHeight="1" x14ac:dyDescent="0.2">
      <c r="A2826" s="66">
        <v>5603</v>
      </c>
      <c r="B2826" s="66"/>
      <c r="C2826" s="98" t="s">
        <v>1999</v>
      </c>
      <c r="D2826" s="108">
        <v>376.96</v>
      </c>
      <c r="E2826" s="67" t="s">
        <v>3205</v>
      </c>
      <c r="F2826" s="54" t="str">
        <f t="shared" si="44"/>
        <v>R 5603</v>
      </c>
      <c r="G2826"/>
    </row>
    <row r="2827" spans="1:7" ht="12.95" customHeight="1" x14ac:dyDescent="0.2">
      <c r="A2827" s="66">
        <v>5604</v>
      </c>
      <c r="B2827" s="66"/>
      <c r="C2827" s="98" t="s">
        <v>2000</v>
      </c>
      <c r="D2827" s="108">
        <v>321.60000000000002</v>
      </c>
      <c r="E2827" s="67" t="s">
        <v>3205</v>
      </c>
      <c r="F2827" s="54" t="str">
        <f t="shared" si="44"/>
        <v>R 5604</v>
      </c>
      <c r="G2827"/>
    </row>
    <row r="2828" spans="1:7" ht="12.95" customHeight="1" x14ac:dyDescent="0.2">
      <c r="A2828" s="66">
        <v>5605</v>
      </c>
      <c r="B2828" s="66"/>
      <c r="C2828" s="98" t="s">
        <v>2000</v>
      </c>
      <c r="D2828" s="108">
        <v>329.28</v>
      </c>
      <c r="E2828" s="67" t="s">
        <v>3205</v>
      </c>
      <c r="F2828" s="54" t="str">
        <f t="shared" si="44"/>
        <v>R 5605</v>
      </c>
      <c r="G2828"/>
    </row>
    <row r="2829" spans="1:7" ht="12.95" customHeight="1" x14ac:dyDescent="0.2">
      <c r="A2829" s="66">
        <v>5606</v>
      </c>
      <c r="B2829" s="66"/>
      <c r="C2829" s="98" t="s">
        <v>3129</v>
      </c>
      <c r="D2829" s="108">
        <v>357.12</v>
      </c>
      <c r="E2829" s="67" t="s">
        <v>3204</v>
      </c>
      <c r="F2829" s="54" t="str">
        <f t="shared" si="44"/>
        <v>R 5606</v>
      </c>
      <c r="G2829"/>
    </row>
    <row r="2830" spans="1:7" ht="12.95" customHeight="1" x14ac:dyDescent="0.2">
      <c r="A2830" s="66">
        <v>5607</v>
      </c>
      <c r="B2830" s="66"/>
      <c r="C2830" s="98" t="s">
        <v>3129</v>
      </c>
      <c r="D2830" s="108">
        <v>615.04</v>
      </c>
      <c r="E2830" s="67" t="s">
        <v>3204</v>
      </c>
      <c r="F2830" s="54" t="str">
        <f t="shared" si="44"/>
        <v>R 5607</v>
      </c>
      <c r="G2830"/>
    </row>
    <row r="2831" spans="1:7" ht="12.95" customHeight="1" x14ac:dyDescent="0.2">
      <c r="A2831" s="66">
        <v>5608</v>
      </c>
      <c r="B2831" s="66"/>
      <c r="C2831" s="98" t="s">
        <v>3129</v>
      </c>
      <c r="D2831" s="108">
        <v>992</v>
      </c>
      <c r="E2831" s="67" t="s">
        <v>3204</v>
      </c>
      <c r="F2831" s="54" t="str">
        <f t="shared" si="44"/>
        <v>R 5608</v>
      </c>
      <c r="G2831"/>
    </row>
    <row r="2832" spans="1:7" ht="12.95" customHeight="1" x14ac:dyDescent="0.2">
      <c r="A2832" s="66">
        <v>5609</v>
      </c>
      <c r="B2832" s="66"/>
      <c r="C2832" s="98" t="s">
        <v>3130</v>
      </c>
      <c r="D2832" s="108">
        <v>595.20000000000005</v>
      </c>
      <c r="E2832" s="67" t="s">
        <v>3204</v>
      </c>
      <c r="F2832" s="54" t="str">
        <f t="shared" si="44"/>
        <v>R 5609</v>
      </c>
      <c r="G2832"/>
    </row>
    <row r="2833" spans="1:7" ht="12.95" customHeight="1" x14ac:dyDescent="0.2">
      <c r="A2833" s="66">
        <v>5610</v>
      </c>
      <c r="B2833" s="66"/>
      <c r="C2833" s="98" t="s">
        <v>2001</v>
      </c>
      <c r="D2833" s="108">
        <v>384</v>
      </c>
      <c r="E2833" s="67" t="s">
        <v>3204</v>
      </c>
      <c r="F2833" s="54" t="str">
        <f t="shared" si="44"/>
        <v>R 5610</v>
      </c>
      <c r="G2833"/>
    </row>
    <row r="2834" spans="1:7" ht="12.95" customHeight="1" x14ac:dyDescent="0.2">
      <c r="A2834" s="66">
        <v>5611</v>
      </c>
      <c r="B2834" s="66"/>
      <c r="C2834" s="98" t="s">
        <v>2002</v>
      </c>
      <c r="D2834" s="108">
        <v>128</v>
      </c>
      <c r="E2834" s="67" t="s">
        <v>3204</v>
      </c>
      <c r="F2834" s="54" t="str">
        <f t="shared" si="44"/>
        <v>R 5611</v>
      </c>
      <c r="G2834"/>
    </row>
    <row r="2835" spans="1:7" ht="12.95" customHeight="1" x14ac:dyDescent="0.2">
      <c r="A2835" s="66">
        <v>5612</v>
      </c>
      <c r="B2835" s="66"/>
      <c r="C2835" s="98" t="s">
        <v>2003</v>
      </c>
      <c r="D2835" s="108">
        <v>896</v>
      </c>
      <c r="E2835" s="67" t="s">
        <v>3204</v>
      </c>
      <c r="F2835" s="54" t="str">
        <f t="shared" si="44"/>
        <v>R 5612</v>
      </c>
      <c r="G2835"/>
    </row>
    <row r="2836" spans="1:7" ht="12.95" customHeight="1" x14ac:dyDescent="0.2">
      <c r="A2836" s="66">
        <v>5613</v>
      </c>
      <c r="B2836" s="66"/>
      <c r="C2836" s="98" t="s">
        <v>2004</v>
      </c>
      <c r="D2836" s="108">
        <v>1317.44</v>
      </c>
      <c r="E2836" s="67" t="s">
        <v>3193</v>
      </c>
      <c r="F2836" s="54" t="str">
        <f t="shared" si="44"/>
        <v>R 5613</v>
      </c>
      <c r="G2836"/>
    </row>
    <row r="2837" spans="1:7" ht="12.95" customHeight="1" x14ac:dyDescent="0.2">
      <c r="A2837" s="66">
        <v>5614</v>
      </c>
      <c r="B2837" s="66"/>
      <c r="C2837" s="98" t="s">
        <v>2005</v>
      </c>
      <c r="D2837" s="108">
        <v>288</v>
      </c>
      <c r="E2837" s="67" t="s">
        <v>3204</v>
      </c>
      <c r="F2837" s="54" t="str">
        <f t="shared" si="44"/>
        <v>R 5614</v>
      </c>
      <c r="G2837"/>
    </row>
    <row r="2838" spans="1:7" ht="12.95" customHeight="1" x14ac:dyDescent="0.2">
      <c r="A2838" s="66">
        <v>5615</v>
      </c>
      <c r="B2838" s="66"/>
      <c r="C2838" s="98" t="s">
        <v>2006</v>
      </c>
      <c r="D2838" s="108">
        <v>692.16</v>
      </c>
      <c r="E2838" s="67" t="s">
        <v>3204</v>
      </c>
      <c r="F2838" s="54" t="str">
        <f t="shared" si="44"/>
        <v>R 5615</v>
      </c>
      <c r="G2838"/>
    </row>
    <row r="2839" spans="1:7" ht="12.95" customHeight="1" x14ac:dyDescent="0.2">
      <c r="A2839" s="66">
        <v>5616</v>
      </c>
      <c r="B2839" s="66"/>
      <c r="C2839" s="98" t="s">
        <v>2007</v>
      </c>
      <c r="D2839" s="108">
        <v>784</v>
      </c>
      <c r="E2839" s="67" t="s">
        <v>3204</v>
      </c>
      <c r="F2839" s="54" t="str">
        <f t="shared" si="44"/>
        <v>R 5616</v>
      </c>
      <c r="G2839"/>
    </row>
    <row r="2840" spans="1:7" ht="12.95" customHeight="1" x14ac:dyDescent="0.2">
      <c r="A2840" s="66">
        <v>5618</v>
      </c>
      <c r="B2840" s="66"/>
      <c r="C2840" s="98" t="s">
        <v>3131</v>
      </c>
      <c r="D2840" s="108">
        <v>889.6</v>
      </c>
      <c r="E2840" s="67" t="s">
        <v>3204</v>
      </c>
      <c r="F2840" s="54" t="str">
        <f t="shared" si="44"/>
        <v>R 5618</v>
      </c>
      <c r="G2840"/>
    </row>
    <row r="2841" spans="1:7" ht="12.95" customHeight="1" x14ac:dyDescent="0.2">
      <c r="A2841" s="66">
        <v>5619</v>
      </c>
      <c r="B2841" s="66"/>
      <c r="C2841" s="98" t="s">
        <v>2008</v>
      </c>
      <c r="D2841" s="108">
        <v>640</v>
      </c>
      <c r="E2841" s="67" t="s">
        <v>3204</v>
      </c>
      <c r="F2841" s="54" t="str">
        <f t="shared" si="44"/>
        <v>R 5619</v>
      </c>
      <c r="G2841"/>
    </row>
    <row r="2842" spans="1:7" ht="12.95" customHeight="1" x14ac:dyDescent="0.2">
      <c r="A2842" s="66">
        <v>5620</v>
      </c>
      <c r="B2842" s="66"/>
      <c r="C2842" s="98" t="s">
        <v>3132</v>
      </c>
      <c r="D2842" s="108">
        <v>486.4</v>
      </c>
      <c r="E2842" s="67" t="s">
        <v>3204</v>
      </c>
      <c r="F2842" s="54" t="str">
        <f t="shared" si="44"/>
        <v>R 5620</v>
      </c>
      <c r="G2842"/>
    </row>
    <row r="2843" spans="1:7" ht="12.95" customHeight="1" x14ac:dyDescent="0.2">
      <c r="A2843" s="66">
        <v>5621</v>
      </c>
      <c r="B2843" s="66"/>
      <c r="C2843" s="98" t="s">
        <v>3133</v>
      </c>
      <c r="D2843" s="108">
        <v>896</v>
      </c>
      <c r="E2843" s="67" t="s">
        <v>3204</v>
      </c>
      <c r="F2843" s="54" t="str">
        <f t="shared" si="44"/>
        <v>R 5621</v>
      </c>
      <c r="G2843"/>
    </row>
    <row r="2844" spans="1:7" ht="12.95" customHeight="1" x14ac:dyDescent="0.2">
      <c r="A2844" s="66">
        <v>5622</v>
      </c>
      <c r="B2844" s="66"/>
      <c r="C2844" s="98" t="s">
        <v>2009</v>
      </c>
      <c r="D2844" s="108">
        <v>137.6</v>
      </c>
      <c r="E2844" s="67" t="s">
        <v>3205</v>
      </c>
      <c r="F2844" s="54" t="str">
        <f t="shared" si="44"/>
        <v>R 5622</v>
      </c>
      <c r="G2844"/>
    </row>
    <row r="2845" spans="1:7" ht="12.95" customHeight="1" x14ac:dyDescent="0.2">
      <c r="A2845" s="66">
        <v>5623</v>
      </c>
      <c r="B2845" s="66"/>
      <c r="C2845" s="98" t="s">
        <v>2010</v>
      </c>
      <c r="D2845" s="108">
        <v>1408</v>
      </c>
      <c r="E2845" s="67" t="s">
        <v>3205</v>
      </c>
      <c r="F2845" s="54" t="str">
        <f t="shared" si="44"/>
        <v>R 5623</v>
      </c>
      <c r="G2845"/>
    </row>
    <row r="2846" spans="1:7" ht="12.95" customHeight="1" x14ac:dyDescent="0.2">
      <c r="A2846" s="66">
        <v>5624</v>
      </c>
      <c r="B2846" s="66"/>
      <c r="C2846" s="98" t="s">
        <v>2010</v>
      </c>
      <c r="D2846" s="108">
        <v>480</v>
      </c>
      <c r="E2846" s="67" t="s">
        <v>3205</v>
      </c>
      <c r="F2846" s="54" t="str">
        <f t="shared" si="44"/>
        <v>R 5624</v>
      </c>
      <c r="G2846"/>
    </row>
    <row r="2847" spans="1:7" ht="12.95" customHeight="1" x14ac:dyDescent="0.2">
      <c r="A2847" s="66">
        <v>5625</v>
      </c>
      <c r="B2847" s="66"/>
      <c r="C2847" s="98" t="s">
        <v>2011</v>
      </c>
      <c r="D2847" s="108">
        <v>265.60000000000002</v>
      </c>
      <c r="E2847" s="67" t="s">
        <v>3204</v>
      </c>
      <c r="F2847" s="54" t="str">
        <f t="shared" si="44"/>
        <v>R 5625</v>
      </c>
      <c r="G2847"/>
    </row>
    <row r="2848" spans="1:7" ht="12.95" customHeight="1" x14ac:dyDescent="0.2">
      <c r="A2848" s="66">
        <v>5626</v>
      </c>
      <c r="B2848" s="66"/>
      <c r="C2848" s="98" t="s">
        <v>2012</v>
      </c>
      <c r="D2848" s="108">
        <v>150.4</v>
      </c>
      <c r="E2848" s="67" t="s">
        <v>3204</v>
      </c>
      <c r="F2848" s="54" t="str">
        <f t="shared" si="44"/>
        <v>R 5626</v>
      </c>
      <c r="G2848"/>
    </row>
    <row r="2849" spans="1:7" ht="12.95" customHeight="1" x14ac:dyDescent="0.2">
      <c r="A2849" s="66">
        <v>5627</v>
      </c>
      <c r="B2849" s="66"/>
      <c r="C2849" s="98" t="s">
        <v>2013</v>
      </c>
      <c r="D2849" s="108">
        <v>819.2</v>
      </c>
      <c r="E2849" s="67" t="s">
        <v>3205</v>
      </c>
      <c r="F2849" s="54" t="str">
        <f t="shared" si="44"/>
        <v>R 5627</v>
      </c>
      <c r="G2849"/>
    </row>
    <row r="2850" spans="1:7" ht="12.95" customHeight="1" x14ac:dyDescent="0.2">
      <c r="A2850" s="66">
        <v>5628</v>
      </c>
      <c r="B2850" s="66"/>
      <c r="C2850" s="98" t="s">
        <v>2014</v>
      </c>
      <c r="D2850" s="108">
        <v>512</v>
      </c>
      <c r="E2850" s="67" t="s">
        <v>3205</v>
      </c>
      <c r="F2850" s="54" t="str">
        <f t="shared" si="44"/>
        <v>R 5628</v>
      </c>
      <c r="G2850"/>
    </row>
    <row r="2851" spans="1:7" ht="12.95" customHeight="1" x14ac:dyDescent="0.2">
      <c r="A2851" s="66">
        <v>5629</v>
      </c>
      <c r="B2851" s="66"/>
      <c r="C2851" s="98" t="s">
        <v>2015</v>
      </c>
      <c r="D2851" s="108">
        <v>534.4</v>
      </c>
      <c r="E2851" s="67" t="s">
        <v>3205</v>
      </c>
      <c r="F2851" s="54" t="str">
        <f t="shared" si="44"/>
        <v>R 5629</v>
      </c>
      <c r="G2851"/>
    </row>
    <row r="2852" spans="1:7" ht="12.95" customHeight="1" x14ac:dyDescent="0.2">
      <c r="A2852" s="66">
        <v>5630</v>
      </c>
      <c r="B2852" s="66"/>
      <c r="C2852" s="98" t="s">
        <v>2016</v>
      </c>
      <c r="D2852" s="108">
        <v>512</v>
      </c>
      <c r="E2852" s="67" t="s">
        <v>3205</v>
      </c>
      <c r="F2852" s="54" t="str">
        <f t="shared" si="44"/>
        <v>R 5630</v>
      </c>
      <c r="G2852"/>
    </row>
    <row r="2853" spans="1:7" ht="12.95" customHeight="1" x14ac:dyDescent="0.2">
      <c r="A2853" s="66">
        <v>5631</v>
      </c>
      <c r="B2853" s="66"/>
      <c r="C2853" s="98" t="s">
        <v>2016</v>
      </c>
      <c r="D2853" s="108">
        <v>166.4</v>
      </c>
      <c r="E2853" s="67" t="s">
        <v>3205</v>
      </c>
      <c r="F2853" s="54" t="str">
        <f t="shared" si="44"/>
        <v>R 5631</v>
      </c>
      <c r="G2853"/>
    </row>
    <row r="2854" spans="1:7" ht="12.95" customHeight="1" x14ac:dyDescent="0.2">
      <c r="A2854" s="66">
        <v>5632</v>
      </c>
      <c r="B2854" s="66"/>
      <c r="C2854" s="98" t="s">
        <v>2017</v>
      </c>
      <c r="D2854" s="108">
        <v>83.2</v>
      </c>
      <c r="E2854" s="67" t="s">
        <v>3205</v>
      </c>
      <c r="F2854" s="54" t="str">
        <f t="shared" si="44"/>
        <v>R 5632</v>
      </c>
      <c r="G2854"/>
    </row>
    <row r="2855" spans="1:7" ht="12.95" customHeight="1" x14ac:dyDescent="0.2">
      <c r="A2855" s="66">
        <v>5633</v>
      </c>
      <c r="B2855" s="66"/>
      <c r="C2855" s="98" t="s">
        <v>2017</v>
      </c>
      <c r="D2855" s="108">
        <v>168.96</v>
      </c>
      <c r="E2855" s="67" t="s">
        <v>3205</v>
      </c>
      <c r="F2855" s="54" t="str">
        <f t="shared" si="44"/>
        <v>R 5633</v>
      </c>
      <c r="G2855"/>
    </row>
    <row r="2856" spans="1:7" ht="12.95" customHeight="1" x14ac:dyDescent="0.2">
      <c r="A2856" s="66">
        <v>5634</v>
      </c>
      <c r="B2856" s="66"/>
      <c r="C2856" s="98" t="s">
        <v>2018</v>
      </c>
      <c r="D2856" s="108">
        <v>288</v>
      </c>
      <c r="E2856" s="67" t="s">
        <v>3205</v>
      </c>
      <c r="F2856" s="54" t="str">
        <f t="shared" si="44"/>
        <v>R 5634</v>
      </c>
      <c r="G2856"/>
    </row>
    <row r="2857" spans="1:7" ht="12.95" customHeight="1" x14ac:dyDescent="0.2">
      <c r="A2857" s="66">
        <v>5635</v>
      </c>
      <c r="B2857" s="66"/>
      <c r="C2857" s="98" t="s">
        <v>2019</v>
      </c>
      <c r="D2857" s="108">
        <v>168.32</v>
      </c>
      <c r="E2857" s="67" t="s">
        <v>3205</v>
      </c>
      <c r="F2857" s="54" t="str">
        <f t="shared" si="44"/>
        <v>R 5635</v>
      </c>
      <c r="G2857"/>
    </row>
    <row r="2858" spans="1:7" ht="12.95" customHeight="1" x14ac:dyDescent="0.2">
      <c r="A2858" s="66">
        <v>5636</v>
      </c>
      <c r="B2858" s="66"/>
      <c r="C2858" s="98" t="s">
        <v>2020</v>
      </c>
      <c r="D2858" s="108">
        <v>425.6</v>
      </c>
      <c r="E2858" s="67" t="s">
        <v>3205</v>
      </c>
      <c r="F2858" s="54" t="str">
        <f t="shared" si="44"/>
        <v>R 5636</v>
      </c>
      <c r="G2858"/>
    </row>
    <row r="2859" spans="1:7" ht="12.95" customHeight="1" x14ac:dyDescent="0.2">
      <c r="A2859" s="66">
        <v>5637</v>
      </c>
      <c r="B2859" s="66"/>
      <c r="C2859" s="98" t="s">
        <v>2021</v>
      </c>
      <c r="D2859" s="108">
        <v>438.4</v>
      </c>
      <c r="E2859" s="67" t="s">
        <v>3205</v>
      </c>
      <c r="F2859" s="54" t="str">
        <f t="shared" si="44"/>
        <v>R 5637</v>
      </c>
      <c r="G2859"/>
    </row>
    <row r="2860" spans="1:7" ht="12.95" customHeight="1" x14ac:dyDescent="0.2">
      <c r="A2860" s="66">
        <v>5638</v>
      </c>
      <c r="B2860" s="66"/>
      <c r="C2860" s="98" t="s">
        <v>2022</v>
      </c>
      <c r="D2860" s="108">
        <v>556.79999999999995</v>
      </c>
      <c r="E2860" s="67" t="s">
        <v>3205</v>
      </c>
      <c r="F2860" s="54" t="str">
        <f t="shared" si="44"/>
        <v>R 5638</v>
      </c>
      <c r="G2860"/>
    </row>
    <row r="2861" spans="1:7" ht="12.95" customHeight="1" x14ac:dyDescent="0.2">
      <c r="A2861" s="66">
        <v>5639</v>
      </c>
      <c r="B2861" s="66"/>
      <c r="C2861" s="98" t="s">
        <v>2023</v>
      </c>
      <c r="D2861" s="108">
        <v>339.2</v>
      </c>
      <c r="E2861" s="67" t="s">
        <v>3205</v>
      </c>
      <c r="F2861" s="54" t="str">
        <f t="shared" si="44"/>
        <v>R 5639</v>
      </c>
      <c r="G2861"/>
    </row>
    <row r="2862" spans="1:7" ht="12.95" customHeight="1" x14ac:dyDescent="0.2">
      <c r="A2862" s="66">
        <v>5640</v>
      </c>
      <c r="B2862" s="66"/>
      <c r="C2862" s="98" t="s">
        <v>2023</v>
      </c>
      <c r="D2862" s="108">
        <v>464</v>
      </c>
      <c r="E2862" s="67" t="s">
        <v>3205</v>
      </c>
      <c r="F2862" s="54" t="str">
        <f t="shared" si="44"/>
        <v>R 5640</v>
      </c>
      <c r="G2862"/>
    </row>
    <row r="2863" spans="1:7" ht="12.95" customHeight="1" x14ac:dyDescent="0.2">
      <c r="A2863" s="66">
        <v>5641</v>
      </c>
      <c r="B2863" s="66"/>
      <c r="C2863" s="98" t="s">
        <v>2598</v>
      </c>
      <c r="D2863" s="108">
        <v>387.84</v>
      </c>
      <c r="E2863" s="67" t="s">
        <v>3205</v>
      </c>
      <c r="F2863" s="54" t="str">
        <f t="shared" si="44"/>
        <v>R 5641</v>
      </c>
      <c r="G2863"/>
    </row>
    <row r="2864" spans="1:7" ht="12.95" customHeight="1" x14ac:dyDescent="0.2">
      <c r="A2864" s="66">
        <v>5642</v>
      </c>
      <c r="B2864" s="66"/>
      <c r="C2864" s="98" t="s">
        <v>2024</v>
      </c>
      <c r="D2864" s="108">
        <v>1536</v>
      </c>
      <c r="E2864" s="67" t="s">
        <v>3205</v>
      </c>
      <c r="F2864" s="54" t="str">
        <f t="shared" si="44"/>
        <v>R 5642</v>
      </c>
      <c r="G2864"/>
    </row>
    <row r="2865" spans="1:7" ht="12.95" customHeight="1" x14ac:dyDescent="0.2">
      <c r="A2865" s="66">
        <v>5643</v>
      </c>
      <c r="B2865" s="66"/>
      <c r="C2865" s="98" t="s">
        <v>2025</v>
      </c>
      <c r="D2865" s="108">
        <v>168.96</v>
      </c>
      <c r="E2865" s="67" t="s">
        <v>3205</v>
      </c>
      <c r="F2865" s="54" t="str">
        <f t="shared" si="44"/>
        <v>R 5643</v>
      </c>
      <c r="G2865"/>
    </row>
    <row r="2866" spans="1:7" ht="12.95" customHeight="1" x14ac:dyDescent="0.2">
      <c r="A2866" s="66">
        <v>5644</v>
      </c>
      <c r="B2866" s="66"/>
      <c r="C2866" s="98" t="s">
        <v>2026</v>
      </c>
      <c r="D2866" s="108">
        <v>384</v>
      </c>
      <c r="E2866" s="67" t="s">
        <v>3205</v>
      </c>
      <c r="F2866" s="54" t="str">
        <f t="shared" si="44"/>
        <v>R 5644</v>
      </c>
      <c r="G2866"/>
    </row>
    <row r="2867" spans="1:7" ht="12.95" customHeight="1" x14ac:dyDescent="0.2">
      <c r="A2867" s="66">
        <v>5645</v>
      </c>
      <c r="B2867" s="66"/>
      <c r="C2867" s="98" t="s">
        <v>2027</v>
      </c>
      <c r="D2867" s="108">
        <v>166.4</v>
      </c>
      <c r="E2867" s="67" t="s">
        <v>3205</v>
      </c>
      <c r="F2867" s="54" t="str">
        <f t="shared" si="44"/>
        <v>R 5645</v>
      </c>
      <c r="G2867"/>
    </row>
    <row r="2868" spans="1:7" ht="12.95" customHeight="1" x14ac:dyDescent="0.2">
      <c r="A2868" s="66">
        <v>5646</v>
      </c>
      <c r="B2868" s="66"/>
      <c r="C2868" s="98" t="s">
        <v>2022</v>
      </c>
      <c r="D2868" s="108">
        <v>1363.2</v>
      </c>
      <c r="E2868" s="67" t="s">
        <v>3205</v>
      </c>
      <c r="F2868" s="54" t="str">
        <f t="shared" si="44"/>
        <v>R 5646</v>
      </c>
      <c r="G2868"/>
    </row>
    <row r="2869" spans="1:7" ht="12.95" customHeight="1" x14ac:dyDescent="0.2">
      <c r="A2869" s="66">
        <v>5647</v>
      </c>
      <c r="B2869" s="66"/>
      <c r="C2869" s="98" t="s">
        <v>2028</v>
      </c>
      <c r="D2869" s="108">
        <v>272</v>
      </c>
      <c r="E2869" s="67" t="s">
        <v>3205</v>
      </c>
      <c r="F2869" s="54" t="str">
        <f t="shared" si="44"/>
        <v>R 5647</v>
      </c>
      <c r="G2869"/>
    </row>
    <row r="2870" spans="1:7" ht="12.95" customHeight="1" x14ac:dyDescent="0.2">
      <c r="A2870" s="66">
        <v>5648</v>
      </c>
      <c r="B2870" s="66"/>
      <c r="C2870" s="98" t="s">
        <v>2029</v>
      </c>
      <c r="D2870" s="108">
        <v>348.8</v>
      </c>
      <c r="E2870" s="67" t="s">
        <v>3205</v>
      </c>
      <c r="F2870" s="54" t="str">
        <f t="shared" si="44"/>
        <v>R 5648</v>
      </c>
      <c r="G2870"/>
    </row>
    <row r="2871" spans="1:7" ht="12.95" customHeight="1" x14ac:dyDescent="0.2">
      <c r="A2871" s="66">
        <v>5649</v>
      </c>
      <c r="B2871" s="66"/>
      <c r="C2871" s="98" t="s">
        <v>2028</v>
      </c>
      <c r="D2871" s="108">
        <v>273.27999999999997</v>
      </c>
      <c r="E2871" s="67" t="s">
        <v>3205</v>
      </c>
      <c r="F2871" s="54" t="str">
        <f t="shared" si="44"/>
        <v>R 5649</v>
      </c>
      <c r="G2871"/>
    </row>
    <row r="2872" spans="1:7" ht="12.95" customHeight="1" x14ac:dyDescent="0.2">
      <c r="A2872" s="66">
        <v>5650</v>
      </c>
      <c r="B2872" s="66"/>
      <c r="C2872" s="98" t="s">
        <v>2030</v>
      </c>
      <c r="D2872" s="108">
        <v>422.4</v>
      </c>
      <c r="E2872" s="67" t="s">
        <v>3205</v>
      </c>
      <c r="F2872" s="54" t="str">
        <f t="shared" si="44"/>
        <v>R 5650</v>
      </c>
      <c r="G2872"/>
    </row>
    <row r="2873" spans="1:7" ht="12.95" customHeight="1" x14ac:dyDescent="0.2">
      <c r="A2873" s="66">
        <v>5651</v>
      </c>
      <c r="B2873" s="66"/>
      <c r="C2873" s="98" t="s">
        <v>2031</v>
      </c>
      <c r="D2873" s="108">
        <v>1152</v>
      </c>
      <c r="E2873" s="67" t="s">
        <v>3205</v>
      </c>
      <c r="F2873" s="54" t="str">
        <f t="shared" si="44"/>
        <v>R 5651</v>
      </c>
      <c r="G2873"/>
    </row>
    <row r="2874" spans="1:7" ht="12.95" customHeight="1" x14ac:dyDescent="0.2">
      <c r="A2874" s="66">
        <v>5652</v>
      </c>
      <c r="B2874" s="66"/>
      <c r="C2874" s="98" t="s">
        <v>2032</v>
      </c>
      <c r="D2874" s="108">
        <v>1216</v>
      </c>
      <c r="E2874" s="67" t="s">
        <v>3205</v>
      </c>
      <c r="F2874" s="54" t="str">
        <f t="shared" si="44"/>
        <v>R 5652</v>
      </c>
      <c r="G2874"/>
    </row>
    <row r="2875" spans="1:7" ht="12.95" customHeight="1" x14ac:dyDescent="0.2">
      <c r="A2875" s="66">
        <v>5653</v>
      </c>
      <c r="B2875" s="66"/>
      <c r="C2875" s="98" t="s">
        <v>2033</v>
      </c>
      <c r="D2875" s="108">
        <v>204.8</v>
      </c>
      <c r="E2875" s="67" t="s">
        <v>3205</v>
      </c>
      <c r="F2875" s="54" t="str">
        <f t="shared" si="44"/>
        <v>R 5653</v>
      </c>
      <c r="G2875"/>
    </row>
    <row r="2876" spans="1:7" ht="12.95" customHeight="1" x14ac:dyDescent="0.2">
      <c r="A2876" s="66">
        <v>5654</v>
      </c>
      <c r="B2876" s="66"/>
      <c r="C2876" s="98" t="s">
        <v>2034</v>
      </c>
      <c r="D2876" s="108">
        <v>710.4</v>
      </c>
      <c r="E2876" s="67" t="s">
        <v>3205</v>
      </c>
      <c r="F2876" s="54" t="str">
        <f t="shared" si="44"/>
        <v>R 5654</v>
      </c>
      <c r="G2876"/>
    </row>
    <row r="2877" spans="1:7" ht="12.95" customHeight="1" x14ac:dyDescent="0.2">
      <c r="A2877" s="66">
        <v>5655</v>
      </c>
      <c r="B2877" s="66"/>
      <c r="C2877" s="98" t="s">
        <v>2035</v>
      </c>
      <c r="D2877" s="108">
        <v>168.96</v>
      </c>
      <c r="E2877" s="67" t="s">
        <v>3205</v>
      </c>
      <c r="F2877" s="54" t="str">
        <f t="shared" si="44"/>
        <v>R 5655</v>
      </c>
      <c r="G2877"/>
    </row>
    <row r="2878" spans="1:7" ht="12.95" customHeight="1" x14ac:dyDescent="0.2">
      <c r="A2878" s="66">
        <v>5656</v>
      </c>
      <c r="B2878" s="66"/>
      <c r="C2878" s="98" t="s">
        <v>2036</v>
      </c>
      <c r="D2878" s="108">
        <v>82.24</v>
      </c>
      <c r="E2878" s="67" t="s">
        <v>3205</v>
      </c>
      <c r="F2878" s="54" t="str">
        <f t="shared" si="44"/>
        <v>R 5656</v>
      </c>
      <c r="G2878"/>
    </row>
    <row r="2879" spans="1:7" ht="12.95" customHeight="1" x14ac:dyDescent="0.2">
      <c r="A2879" s="66">
        <v>5657</v>
      </c>
      <c r="B2879" s="66"/>
      <c r="C2879" s="98" t="s">
        <v>2037</v>
      </c>
      <c r="D2879" s="108">
        <v>156.80000000000001</v>
      </c>
      <c r="E2879" s="67" t="s">
        <v>3205</v>
      </c>
      <c r="F2879" s="54" t="str">
        <f t="shared" si="44"/>
        <v>R 5657</v>
      </c>
      <c r="G2879"/>
    </row>
    <row r="2880" spans="1:7" ht="12.95" customHeight="1" x14ac:dyDescent="0.2">
      <c r="A2880" s="66">
        <v>5658</v>
      </c>
      <c r="B2880" s="66"/>
      <c r="C2880" s="98" t="s">
        <v>2034</v>
      </c>
      <c r="D2880" s="108">
        <v>236.8</v>
      </c>
      <c r="E2880" s="67" t="s">
        <v>3205</v>
      </c>
      <c r="F2880" s="54" t="str">
        <f t="shared" si="44"/>
        <v>R 5658</v>
      </c>
      <c r="G2880"/>
    </row>
    <row r="2881" spans="1:7" ht="12.95" customHeight="1" x14ac:dyDescent="0.2">
      <c r="A2881" s="66">
        <v>5659</v>
      </c>
      <c r="B2881" s="66"/>
      <c r="C2881" s="98" t="s">
        <v>2038</v>
      </c>
      <c r="D2881" s="108">
        <v>454.4</v>
      </c>
      <c r="E2881" s="67" t="s">
        <v>3205</v>
      </c>
      <c r="F2881" s="54" t="str">
        <f t="shared" si="44"/>
        <v>R 5659</v>
      </c>
      <c r="G2881"/>
    </row>
    <row r="2882" spans="1:7" ht="12.95" customHeight="1" x14ac:dyDescent="0.2">
      <c r="A2882" s="66">
        <v>5660</v>
      </c>
      <c r="B2882" s="66"/>
      <c r="C2882" s="98" t="s">
        <v>2039</v>
      </c>
      <c r="D2882" s="108">
        <v>374.4</v>
      </c>
      <c r="E2882" s="67" t="s">
        <v>3205</v>
      </c>
      <c r="F2882" s="54" t="str">
        <f t="shared" si="44"/>
        <v>R 5660</v>
      </c>
      <c r="G2882"/>
    </row>
    <row r="2883" spans="1:7" ht="12.95" customHeight="1" x14ac:dyDescent="0.2">
      <c r="A2883" s="66">
        <v>5661</v>
      </c>
      <c r="B2883" s="66"/>
      <c r="C2883" s="98" t="s">
        <v>2021</v>
      </c>
      <c r="D2883" s="108">
        <v>540.79999999999995</v>
      </c>
      <c r="E2883" s="67" t="s">
        <v>3205</v>
      </c>
      <c r="F2883" s="54" t="str">
        <f t="shared" si="44"/>
        <v>R 5661</v>
      </c>
      <c r="G2883"/>
    </row>
    <row r="2884" spans="1:7" ht="12.95" customHeight="1" x14ac:dyDescent="0.2">
      <c r="A2884" s="66">
        <v>5662</v>
      </c>
      <c r="B2884" s="66"/>
      <c r="C2884" s="98" t="s">
        <v>2040</v>
      </c>
      <c r="D2884" s="108">
        <v>137.6</v>
      </c>
      <c r="E2884" s="67" t="s">
        <v>3205</v>
      </c>
      <c r="F2884" s="54" t="str">
        <f t="shared" si="44"/>
        <v>R 5662</v>
      </c>
      <c r="G2884"/>
    </row>
    <row r="2885" spans="1:7" ht="12.95" customHeight="1" x14ac:dyDescent="0.2">
      <c r="A2885" s="66">
        <v>5663</v>
      </c>
      <c r="B2885" s="66"/>
      <c r="C2885" s="98" t="s">
        <v>2041</v>
      </c>
      <c r="D2885" s="108">
        <v>336</v>
      </c>
      <c r="E2885" s="67" t="s">
        <v>3204</v>
      </c>
      <c r="F2885" s="54" t="str">
        <f t="shared" ref="F2885:F2948" si="45">"R "&amp;A2885</f>
        <v>R 5663</v>
      </c>
      <c r="G2885"/>
    </row>
    <row r="2886" spans="1:7" ht="12.95" customHeight="1" x14ac:dyDescent="0.2">
      <c r="A2886" s="66">
        <v>5664</v>
      </c>
      <c r="B2886" s="66"/>
      <c r="C2886" s="98" t="s">
        <v>2042</v>
      </c>
      <c r="D2886" s="108">
        <v>790.4</v>
      </c>
      <c r="E2886" s="67" t="s">
        <v>3204</v>
      </c>
      <c r="F2886" s="54" t="str">
        <f t="shared" si="45"/>
        <v>R 5664</v>
      </c>
      <c r="G2886"/>
    </row>
    <row r="2887" spans="1:7" ht="12.95" customHeight="1" x14ac:dyDescent="0.2">
      <c r="A2887" s="66">
        <v>5665</v>
      </c>
      <c r="B2887" s="66"/>
      <c r="C2887" s="98" t="s">
        <v>2043</v>
      </c>
      <c r="D2887" s="108">
        <v>1622.4</v>
      </c>
      <c r="E2887" s="67" t="s">
        <v>3204</v>
      </c>
      <c r="F2887" s="54" t="str">
        <f t="shared" si="45"/>
        <v>R 5665</v>
      </c>
      <c r="G2887"/>
    </row>
    <row r="2888" spans="1:7" ht="12.95" customHeight="1" x14ac:dyDescent="0.2">
      <c r="A2888" s="66">
        <v>5666</v>
      </c>
      <c r="B2888" s="66"/>
      <c r="C2888" s="98" t="s">
        <v>2044</v>
      </c>
      <c r="D2888" s="108">
        <v>595.52</v>
      </c>
      <c r="E2888" s="67" t="s">
        <v>3204</v>
      </c>
      <c r="F2888" s="54" t="str">
        <f t="shared" si="45"/>
        <v>R 5666</v>
      </c>
      <c r="G2888"/>
    </row>
    <row r="2889" spans="1:7" ht="12.95" customHeight="1" x14ac:dyDescent="0.2">
      <c r="A2889" s="66">
        <v>5667</v>
      </c>
      <c r="B2889" s="66"/>
      <c r="C2889" s="98" t="s">
        <v>2045</v>
      </c>
      <c r="D2889" s="108">
        <v>328.64</v>
      </c>
      <c r="E2889" s="67" t="s">
        <v>3204</v>
      </c>
      <c r="F2889" s="54" t="str">
        <f t="shared" si="45"/>
        <v>R 5667</v>
      </c>
      <c r="G2889"/>
    </row>
    <row r="2890" spans="1:7" ht="12.95" customHeight="1" x14ac:dyDescent="0.2">
      <c r="A2890" s="66">
        <v>5668</v>
      </c>
      <c r="B2890" s="66"/>
      <c r="C2890" s="98" t="s">
        <v>2046</v>
      </c>
      <c r="D2890" s="108">
        <v>308.16000000000003</v>
      </c>
      <c r="E2890" s="67" t="s">
        <v>3204</v>
      </c>
      <c r="F2890" s="54" t="str">
        <f t="shared" si="45"/>
        <v>R 5668</v>
      </c>
      <c r="G2890"/>
    </row>
    <row r="2891" spans="1:7" ht="12.95" customHeight="1" x14ac:dyDescent="0.2">
      <c r="A2891" s="66">
        <v>5669</v>
      </c>
      <c r="B2891" s="66"/>
      <c r="C2891" s="98" t="s">
        <v>2047</v>
      </c>
      <c r="D2891" s="108">
        <v>299.83999999999997</v>
      </c>
      <c r="E2891" s="67" t="s">
        <v>3204</v>
      </c>
      <c r="F2891" s="54" t="str">
        <f t="shared" si="45"/>
        <v>R 5669</v>
      </c>
      <c r="G2891"/>
    </row>
    <row r="2892" spans="1:7" ht="12.95" customHeight="1" x14ac:dyDescent="0.2">
      <c r="A2892" s="66">
        <v>5670</v>
      </c>
      <c r="B2892" s="66"/>
      <c r="C2892" s="98" t="s">
        <v>2048</v>
      </c>
      <c r="D2892" s="108">
        <v>172.48</v>
      </c>
      <c r="E2892" s="67" t="s">
        <v>3204</v>
      </c>
      <c r="F2892" s="54" t="str">
        <f t="shared" si="45"/>
        <v>R 5670</v>
      </c>
      <c r="G2892"/>
    </row>
    <row r="2893" spans="1:7" ht="12.95" customHeight="1" x14ac:dyDescent="0.2">
      <c r="A2893" s="66">
        <v>5671</v>
      </c>
      <c r="B2893" s="66"/>
      <c r="C2893" s="98" t="s">
        <v>2049</v>
      </c>
      <c r="D2893" s="108">
        <v>668.8</v>
      </c>
      <c r="E2893" s="67" t="s">
        <v>3205</v>
      </c>
      <c r="F2893" s="54" t="str">
        <f t="shared" si="45"/>
        <v>R 5671</v>
      </c>
      <c r="G2893"/>
    </row>
    <row r="2894" spans="1:7" ht="12.95" customHeight="1" x14ac:dyDescent="0.2">
      <c r="A2894" s="66">
        <v>5672</v>
      </c>
      <c r="B2894" s="66"/>
      <c r="C2894" s="98" t="s">
        <v>2050</v>
      </c>
      <c r="D2894" s="108">
        <v>225.92</v>
      </c>
      <c r="E2894" s="67" t="s">
        <v>3205</v>
      </c>
      <c r="F2894" s="54" t="str">
        <f t="shared" si="45"/>
        <v>R 5672</v>
      </c>
      <c r="G2894"/>
    </row>
    <row r="2895" spans="1:7" ht="12.95" customHeight="1" x14ac:dyDescent="0.2">
      <c r="A2895" s="66">
        <v>5673</v>
      </c>
      <c r="B2895" s="66"/>
      <c r="C2895" s="98" t="s">
        <v>3134</v>
      </c>
      <c r="D2895" s="108">
        <v>288</v>
      </c>
      <c r="E2895" s="67" t="s">
        <v>3205</v>
      </c>
      <c r="F2895" s="54" t="str">
        <f t="shared" si="45"/>
        <v>R 5673</v>
      </c>
      <c r="G2895"/>
    </row>
    <row r="2896" spans="1:7" ht="12.95" customHeight="1" x14ac:dyDescent="0.2">
      <c r="A2896" s="66">
        <v>5674</v>
      </c>
      <c r="B2896" s="66"/>
      <c r="C2896" s="98" t="s">
        <v>2970</v>
      </c>
      <c r="D2896" s="108">
        <v>336</v>
      </c>
      <c r="E2896" s="67" t="s">
        <v>3205</v>
      </c>
      <c r="F2896" s="54" t="str">
        <f t="shared" si="45"/>
        <v>R 5674</v>
      </c>
      <c r="G2896"/>
    </row>
    <row r="2897" spans="1:7" ht="12.95" customHeight="1" x14ac:dyDescent="0.2">
      <c r="A2897" s="66">
        <v>5675</v>
      </c>
      <c r="B2897" s="66"/>
      <c r="C2897" s="98" t="s">
        <v>2051</v>
      </c>
      <c r="D2897" s="108">
        <v>736</v>
      </c>
      <c r="E2897" s="67" t="s">
        <v>3204</v>
      </c>
      <c r="F2897" s="54" t="str">
        <f t="shared" si="45"/>
        <v>R 5675</v>
      </c>
      <c r="G2897"/>
    </row>
    <row r="2898" spans="1:7" ht="12.95" customHeight="1" x14ac:dyDescent="0.2">
      <c r="A2898" s="66">
        <v>5676</v>
      </c>
      <c r="B2898" s="66"/>
      <c r="C2898" s="98" t="s">
        <v>2971</v>
      </c>
      <c r="D2898" s="108">
        <v>502.4</v>
      </c>
      <c r="E2898" s="67" t="s">
        <v>3204</v>
      </c>
      <c r="F2898" s="54" t="str">
        <f t="shared" si="45"/>
        <v>R 5676</v>
      </c>
      <c r="G2898"/>
    </row>
    <row r="2899" spans="1:7" ht="12.95" customHeight="1" x14ac:dyDescent="0.2">
      <c r="A2899" s="66">
        <v>5677</v>
      </c>
      <c r="B2899" s="66"/>
      <c r="C2899" s="98" t="s">
        <v>2052</v>
      </c>
      <c r="D2899" s="108">
        <v>704</v>
      </c>
      <c r="E2899" s="67" t="s">
        <v>3205</v>
      </c>
      <c r="F2899" s="54" t="str">
        <f t="shared" si="45"/>
        <v>R 5677</v>
      </c>
      <c r="G2899"/>
    </row>
    <row r="2900" spans="1:7" ht="12.95" customHeight="1" x14ac:dyDescent="0.2">
      <c r="A2900" s="66">
        <v>5678</v>
      </c>
      <c r="B2900" s="66"/>
      <c r="C2900" s="98" t="s">
        <v>2021</v>
      </c>
      <c r="D2900" s="108">
        <v>544</v>
      </c>
      <c r="E2900" s="67" t="s">
        <v>3205</v>
      </c>
      <c r="F2900" s="54" t="str">
        <f t="shared" si="45"/>
        <v>R 5678</v>
      </c>
      <c r="G2900"/>
    </row>
    <row r="2901" spans="1:7" ht="12.95" customHeight="1" x14ac:dyDescent="0.2">
      <c r="A2901" s="66">
        <v>5679</v>
      </c>
      <c r="B2901" s="66"/>
      <c r="C2901" s="98" t="s">
        <v>3135</v>
      </c>
      <c r="D2901" s="108">
        <v>1344</v>
      </c>
      <c r="E2901" s="67" t="s">
        <v>3204</v>
      </c>
      <c r="F2901" s="54" t="str">
        <f t="shared" si="45"/>
        <v>R 5679</v>
      </c>
      <c r="G2901"/>
    </row>
    <row r="2902" spans="1:7" ht="12.95" customHeight="1" x14ac:dyDescent="0.2">
      <c r="A2902" s="66">
        <v>5680</v>
      </c>
      <c r="B2902" s="66"/>
      <c r="C2902" s="98" t="s">
        <v>3136</v>
      </c>
      <c r="D2902" s="108">
        <v>672</v>
      </c>
      <c r="E2902" s="67" t="s">
        <v>3204</v>
      </c>
      <c r="F2902" s="54" t="str">
        <f t="shared" si="45"/>
        <v>R 5680</v>
      </c>
      <c r="G2902"/>
    </row>
    <row r="2903" spans="1:7" ht="12.95" customHeight="1" x14ac:dyDescent="0.2">
      <c r="A2903" s="66">
        <v>5681</v>
      </c>
      <c r="B2903" s="66"/>
      <c r="C2903" s="98" t="s">
        <v>3137</v>
      </c>
      <c r="D2903" s="108">
        <v>166.4</v>
      </c>
      <c r="E2903" s="67" t="s">
        <v>3204</v>
      </c>
      <c r="F2903" s="54" t="str">
        <f t="shared" si="45"/>
        <v>R 5681</v>
      </c>
      <c r="G2903"/>
    </row>
    <row r="2904" spans="1:7" ht="12.95" customHeight="1" x14ac:dyDescent="0.2">
      <c r="A2904" s="66">
        <v>5682</v>
      </c>
      <c r="B2904" s="66"/>
      <c r="C2904" s="98" t="s">
        <v>3138</v>
      </c>
      <c r="D2904" s="108">
        <v>134.4</v>
      </c>
      <c r="E2904" s="67" t="s">
        <v>3204</v>
      </c>
      <c r="F2904" s="54" t="str">
        <f t="shared" si="45"/>
        <v>R 5682</v>
      </c>
      <c r="G2904"/>
    </row>
    <row r="2905" spans="1:7" ht="12.95" customHeight="1" x14ac:dyDescent="0.2">
      <c r="A2905" s="66">
        <v>5683</v>
      </c>
      <c r="B2905" s="66"/>
      <c r="C2905" s="98" t="s">
        <v>3139</v>
      </c>
      <c r="D2905" s="108">
        <v>246.4</v>
      </c>
      <c r="E2905" s="67" t="s">
        <v>3204</v>
      </c>
      <c r="F2905" s="54" t="str">
        <f t="shared" si="45"/>
        <v>R 5683</v>
      </c>
      <c r="G2905"/>
    </row>
    <row r="2906" spans="1:7" ht="12.95" customHeight="1" x14ac:dyDescent="0.2">
      <c r="A2906" s="66">
        <v>5684</v>
      </c>
      <c r="B2906" s="66"/>
      <c r="C2906" s="98" t="s">
        <v>3140</v>
      </c>
      <c r="D2906" s="108">
        <v>1408</v>
      </c>
      <c r="E2906" s="67" t="s">
        <v>3204</v>
      </c>
      <c r="F2906" s="54" t="str">
        <f t="shared" si="45"/>
        <v>R 5684</v>
      </c>
      <c r="G2906"/>
    </row>
    <row r="2907" spans="1:7" ht="12.95" customHeight="1" x14ac:dyDescent="0.2">
      <c r="A2907" s="66">
        <v>5685</v>
      </c>
      <c r="B2907" s="66"/>
      <c r="C2907" s="98" t="s">
        <v>3141</v>
      </c>
      <c r="D2907" s="108">
        <v>2336</v>
      </c>
      <c r="E2907" s="67" t="s">
        <v>3204</v>
      </c>
      <c r="F2907" s="54" t="str">
        <f t="shared" si="45"/>
        <v>R 5685</v>
      </c>
      <c r="G2907"/>
    </row>
    <row r="2908" spans="1:7" ht="12.95" customHeight="1" x14ac:dyDescent="0.2">
      <c r="A2908" s="66">
        <v>5686</v>
      </c>
      <c r="B2908" s="66"/>
      <c r="C2908" s="98" t="s">
        <v>3142</v>
      </c>
      <c r="D2908" s="108">
        <v>1376</v>
      </c>
      <c r="E2908" s="67" t="s">
        <v>3204</v>
      </c>
      <c r="F2908" s="54" t="str">
        <f t="shared" si="45"/>
        <v>R 5686</v>
      </c>
      <c r="G2908"/>
    </row>
    <row r="2909" spans="1:7" ht="12.95" customHeight="1" x14ac:dyDescent="0.2">
      <c r="A2909" s="66">
        <v>5687</v>
      </c>
      <c r="B2909" s="66"/>
      <c r="C2909" s="98" t="s">
        <v>3142</v>
      </c>
      <c r="D2909" s="108">
        <v>1472</v>
      </c>
      <c r="E2909" s="67" t="s">
        <v>3204</v>
      </c>
      <c r="F2909" s="54" t="str">
        <f t="shared" si="45"/>
        <v>R 5687</v>
      </c>
      <c r="G2909"/>
    </row>
    <row r="2910" spans="1:7" ht="12.95" customHeight="1" x14ac:dyDescent="0.2">
      <c r="A2910" s="66">
        <v>5688</v>
      </c>
      <c r="B2910" s="66"/>
      <c r="C2910" s="98" t="s">
        <v>3143</v>
      </c>
      <c r="D2910" s="108">
        <v>691.2</v>
      </c>
      <c r="E2910" s="67" t="s">
        <v>3204</v>
      </c>
      <c r="F2910" s="54" t="str">
        <f t="shared" si="45"/>
        <v>R 5688</v>
      </c>
      <c r="G2910"/>
    </row>
    <row r="2911" spans="1:7" ht="12.95" customHeight="1" x14ac:dyDescent="0.2">
      <c r="A2911" s="66">
        <v>5689</v>
      </c>
      <c r="B2911" s="66"/>
      <c r="C2911" s="98" t="s">
        <v>3144</v>
      </c>
      <c r="D2911" s="108">
        <v>691.2</v>
      </c>
      <c r="E2911" s="67" t="s">
        <v>3204</v>
      </c>
      <c r="F2911" s="54" t="str">
        <f t="shared" si="45"/>
        <v>R 5689</v>
      </c>
      <c r="G2911"/>
    </row>
    <row r="2912" spans="1:7" ht="12.95" customHeight="1" x14ac:dyDescent="0.2">
      <c r="A2912" s="66">
        <v>5690</v>
      </c>
      <c r="B2912" s="66"/>
      <c r="C2912" s="98" t="s">
        <v>3145</v>
      </c>
      <c r="D2912" s="108">
        <v>864</v>
      </c>
      <c r="E2912" s="67" t="s">
        <v>3204</v>
      </c>
      <c r="F2912" s="54" t="str">
        <f t="shared" si="45"/>
        <v>R 5690</v>
      </c>
      <c r="G2912"/>
    </row>
    <row r="2913" spans="1:7" ht="12.95" customHeight="1" x14ac:dyDescent="0.2">
      <c r="A2913" s="66">
        <v>5691</v>
      </c>
      <c r="B2913" s="66"/>
      <c r="C2913" s="98" t="s">
        <v>3146</v>
      </c>
      <c r="D2913" s="108">
        <v>1728</v>
      </c>
      <c r="E2913" s="67" t="s">
        <v>3204</v>
      </c>
      <c r="F2913" s="54" t="str">
        <f t="shared" si="45"/>
        <v>R 5691</v>
      </c>
      <c r="G2913"/>
    </row>
    <row r="2914" spans="1:7" ht="12.95" customHeight="1" x14ac:dyDescent="0.2">
      <c r="A2914" s="66">
        <v>5692</v>
      </c>
      <c r="B2914" s="66"/>
      <c r="C2914" s="98" t="s">
        <v>2974</v>
      </c>
      <c r="D2914" s="108">
        <v>1024</v>
      </c>
      <c r="E2914" s="67" t="s">
        <v>3204</v>
      </c>
      <c r="F2914" s="54" t="str">
        <f t="shared" si="45"/>
        <v>R 5692</v>
      </c>
      <c r="G2914"/>
    </row>
    <row r="2915" spans="1:7" ht="12.95" customHeight="1" x14ac:dyDescent="0.2">
      <c r="A2915" s="66">
        <v>5693</v>
      </c>
      <c r="B2915" s="66"/>
      <c r="C2915" s="98" t="s">
        <v>3147</v>
      </c>
      <c r="D2915" s="108">
        <v>672</v>
      </c>
      <c r="E2915" s="67" t="s">
        <v>3204</v>
      </c>
      <c r="F2915" s="54" t="str">
        <f t="shared" si="45"/>
        <v>R 5693</v>
      </c>
      <c r="G2915"/>
    </row>
    <row r="2916" spans="1:7" ht="12.95" customHeight="1" x14ac:dyDescent="0.2">
      <c r="A2916" s="66">
        <v>5694</v>
      </c>
      <c r="B2916" s="66"/>
      <c r="C2916" s="98" t="s">
        <v>3148</v>
      </c>
      <c r="D2916" s="108">
        <v>704</v>
      </c>
      <c r="E2916" s="67" t="s">
        <v>3204</v>
      </c>
      <c r="F2916" s="54" t="str">
        <f t="shared" si="45"/>
        <v>R 5694</v>
      </c>
      <c r="G2916"/>
    </row>
    <row r="2917" spans="1:7" ht="12.95" customHeight="1" x14ac:dyDescent="0.2">
      <c r="A2917" s="66">
        <v>5695</v>
      </c>
      <c r="B2917" s="66"/>
      <c r="C2917" s="98" t="s">
        <v>3139</v>
      </c>
      <c r="D2917" s="108">
        <v>89.6</v>
      </c>
      <c r="E2917" s="67" t="s">
        <v>3204</v>
      </c>
      <c r="F2917" s="54" t="str">
        <f t="shared" si="45"/>
        <v>R 5695</v>
      </c>
      <c r="G2917"/>
    </row>
    <row r="2918" spans="1:7" ht="12.95" customHeight="1" x14ac:dyDescent="0.2">
      <c r="A2918" s="66">
        <v>5696</v>
      </c>
      <c r="B2918" s="66"/>
      <c r="C2918" s="98" t="s">
        <v>3139</v>
      </c>
      <c r="D2918" s="108">
        <v>89.6</v>
      </c>
      <c r="E2918" s="67" t="s">
        <v>3204</v>
      </c>
      <c r="F2918" s="54" t="str">
        <f t="shared" si="45"/>
        <v>R 5696</v>
      </c>
      <c r="G2918"/>
    </row>
    <row r="2919" spans="1:7" ht="12.95" customHeight="1" x14ac:dyDescent="0.2">
      <c r="A2919" s="66">
        <v>5697</v>
      </c>
      <c r="B2919" s="66"/>
      <c r="C2919" s="98" t="s">
        <v>3149</v>
      </c>
      <c r="D2919" s="108">
        <v>89.6</v>
      </c>
      <c r="E2919" s="67" t="s">
        <v>3204</v>
      </c>
      <c r="F2919" s="54" t="str">
        <f t="shared" si="45"/>
        <v>R 5697</v>
      </c>
      <c r="G2919"/>
    </row>
    <row r="2920" spans="1:7" ht="12.95" customHeight="1" x14ac:dyDescent="0.2">
      <c r="A2920" s="66">
        <v>5698</v>
      </c>
      <c r="B2920" s="66"/>
      <c r="C2920" s="98" t="s">
        <v>3150</v>
      </c>
      <c r="D2920" s="108">
        <v>172.8</v>
      </c>
      <c r="E2920" s="67" t="s">
        <v>3204</v>
      </c>
      <c r="F2920" s="54" t="str">
        <f t="shared" si="45"/>
        <v>R 5698</v>
      </c>
      <c r="G2920"/>
    </row>
    <row r="2921" spans="1:7" ht="12.95" customHeight="1" x14ac:dyDescent="0.2">
      <c r="A2921" s="66">
        <v>5699</v>
      </c>
      <c r="B2921" s="66"/>
      <c r="C2921" s="98" t="s">
        <v>3151</v>
      </c>
      <c r="D2921" s="108">
        <v>700.8</v>
      </c>
      <c r="E2921" s="67" t="s">
        <v>3204</v>
      </c>
      <c r="F2921" s="54" t="str">
        <f t="shared" si="45"/>
        <v>R 5699</v>
      </c>
      <c r="G2921"/>
    </row>
    <row r="2922" spans="1:7" ht="12.95" customHeight="1" x14ac:dyDescent="0.2">
      <c r="A2922" s="66">
        <v>5700</v>
      </c>
      <c r="B2922" s="66"/>
      <c r="C2922" s="98" t="s">
        <v>3152</v>
      </c>
      <c r="D2922" s="108">
        <v>432</v>
      </c>
      <c r="E2922" s="67" t="s">
        <v>3204</v>
      </c>
      <c r="F2922" s="54" t="str">
        <f t="shared" si="45"/>
        <v>R 5700</v>
      </c>
      <c r="G2922"/>
    </row>
    <row r="2923" spans="1:7" ht="12.95" customHeight="1" x14ac:dyDescent="0.2">
      <c r="A2923" s="66">
        <v>5701</v>
      </c>
      <c r="B2923" s="66"/>
      <c r="C2923" s="98" t="s">
        <v>3153</v>
      </c>
      <c r="D2923" s="108">
        <v>448</v>
      </c>
      <c r="E2923" s="67" t="s">
        <v>3204</v>
      </c>
      <c r="F2923" s="54" t="str">
        <f t="shared" si="45"/>
        <v>R 5701</v>
      </c>
      <c r="G2923"/>
    </row>
    <row r="2924" spans="1:7" ht="12.95" customHeight="1" x14ac:dyDescent="0.2">
      <c r="A2924" s="66">
        <v>5702</v>
      </c>
      <c r="B2924" s="66"/>
      <c r="C2924" s="98" t="s">
        <v>3154</v>
      </c>
      <c r="D2924" s="108">
        <v>99.2</v>
      </c>
      <c r="E2924" s="67" t="s">
        <v>3204</v>
      </c>
      <c r="F2924" s="54" t="str">
        <f t="shared" si="45"/>
        <v>R 5702</v>
      </c>
      <c r="G2924"/>
    </row>
    <row r="2925" spans="1:7" ht="12.95" customHeight="1" x14ac:dyDescent="0.2">
      <c r="A2925" s="66">
        <v>5703</v>
      </c>
      <c r="B2925" s="66"/>
      <c r="C2925" s="98" t="s">
        <v>3155</v>
      </c>
      <c r="D2925" s="108">
        <v>384</v>
      </c>
      <c r="E2925" s="67" t="s">
        <v>3204</v>
      </c>
      <c r="F2925" s="54" t="str">
        <f t="shared" si="45"/>
        <v>R 5703</v>
      </c>
      <c r="G2925"/>
    </row>
    <row r="2926" spans="1:7" ht="12.95" customHeight="1" x14ac:dyDescent="0.2">
      <c r="A2926" s="66">
        <v>5704</v>
      </c>
      <c r="B2926" s="66"/>
      <c r="C2926" s="98" t="s">
        <v>3156</v>
      </c>
      <c r="D2926" s="108">
        <v>608</v>
      </c>
      <c r="E2926" s="67" t="s">
        <v>3204</v>
      </c>
      <c r="F2926" s="54" t="str">
        <f t="shared" si="45"/>
        <v>R 5704</v>
      </c>
      <c r="G2926"/>
    </row>
    <row r="2927" spans="1:7" ht="12.95" customHeight="1" x14ac:dyDescent="0.2">
      <c r="A2927" s="66">
        <v>5705</v>
      </c>
      <c r="B2927" s="66"/>
      <c r="C2927" s="98" t="s">
        <v>2053</v>
      </c>
      <c r="D2927" s="108">
        <v>134.4</v>
      </c>
      <c r="E2927" s="67" t="s">
        <v>3204</v>
      </c>
      <c r="F2927" s="54" t="str">
        <f t="shared" si="45"/>
        <v>R 5705</v>
      </c>
      <c r="G2927"/>
    </row>
    <row r="2928" spans="1:7" ht="12.95" customHeight="1" x14ac:dyDescent="0.2">
      <c r="A2928" s="66">
        <v>5706</v>
      </c>
      <c r="B2928" s="66"/>
      <c r="C2928" s="98" t="s">
        <v>2054</v>
      </c>
      <c r="D2928" s="108">
        <v>796.8</v>
      </c>
      <c r="E2928" s="67" t="s">
        <v>3204</v>
      </c>
      <c r="F2928" s="54" t="str">
        <f t="shared" si="45"/>
        <v>R 5706</v>
      </c>
      <c r="G2928"/>
    </row>
    <row r="2929" spans="1:7" ht="12.95" customHeight="1" x14ac:dyDescent="0.2">
      <c r="A2929" s="66">
        <v>5707</v>
      </c>
      <c r="B2929" s="66"/>
      <c r="C2929" s="98" t="s">
        <v>2055</v>
      </c>
      <c r="D2929" s="108">
        <v>1427.2</v>
      </c>
      <c r="E2929" s="67" t="s">
        <v>3204</v>
      </c>
      <c r="F2929" s="54" t="str">
        <f t="shared" si="45"/>
        <v>R 5707</v>
      </c>
      <c r="G2929"/>
    </row>
    <row r="2930" spans="1:7" ht="12.95" customHeight="1" x14ac:dyDescent="0.2">
      <c r="A2930" s="66">
        <v>5708</v>
      </c>
      <c r="B2930" s="66"/>
      <c r="C2930" s="98" t="s">
        <v>2056</v>
      </c>
      <c r="D2930" s="108">
        <v>259.2</v>
      </c>
      <c r="E2930" s="67" t="s">
        <v>3204</v>
      </c>
      <c r="F2930" s="54" t="str">
        <f t="shared" si="45"/>
        <v>R 5708</v>
      </c>
      <c r="G2930"/>
    </row>
    <row r="2931" spans="1:7" ht="12.95" customHeight="1" x14ac:dyDescent="0.2">
      <c r="A2931" s="66">
        <v>5709</v>
      </c>
      <c r="B2931" s="66"/>
      <c r="C2931" s="98" t="s">
        <v>2011</v>
      </c>
      <c r="D2931" s="108">
        <v>1568</v>
      </c>
      <c r="E2931" s="67" t="s">
        <v>3204</v>
      </c>
      <c r="F2931" s="54" t="str">
        <f t="shared" si="45"/>
        <v>R 5709</v>
      </c>
      <c r="G2931"/>
    </row>
    <row r="2932" spans="1:7" ht="12.95" customHeight="1" x14ac:dyDescent="0.2">
      <c r="A2932" s="66">
        <v>5710</v>
      </c>
      <c r="B2932" s="66"/>
      <c r="C2932" s="98" t="s">
        <v>2011</v>
      </c>
      <c r="D2932" s="108">
        <v>470.4</v>
      </c>
      <c r="E2932" s="67" t="s">
        <v>3204</v>
      </c>
      <c r="F2932" s="54" t="str">
        <f t="shared" si="45"/>
        <v>R 5710</v>
      </c>
      <c r="G2932"/>
    </row>
    <row r="2933" spans="1:7" ht="12.95" customHeight="1" x14ac:dyDescent="0.2">
      <c r="A2933" s="66">
        <v>5711</v>
      </c>
      <c r="B2933" s="66"/>
      <c r="C2933" s="98" t="s">
        <v>2057</v>
      </c>
      <c r="D2933" s="108">
        <v>326.39999999999998</v>
      </c>
      <c r="E2933" s="67" t="s">
        <v>3204</v>
      </c>
      <c r="F2933" s="54" t="str">
        <f t="shared" si="45"/>
        <v>R 5711</v>
      </c>
      <c r="G2933"/>
    </row>
    <row r="2934" spans="1:7" ht="12.95" customHeight="1" x14ac:dyDescent="0.2">
      <c r="A2934" s="66">
        <v>5712</v>
      </c>
      <c r="B2934" s="66"/>
      <c r="C2934" s="98" t="s">
        <v>2011</v>
      </c>
      <c r="D2934" s="108">
        <v>332.8</v>
      </c>
      <c r="E2934" s="67" t="s">
        <v>3204</v>
      </c>
      <c r="F2934" s="54" t="str">
        <f t="shared" si="45"/>
        <v>R 5712</v>
      </c>
      <c r="G2934"/>
    </row>
    <row r="2935" spans="1:7" ht="12.95" customHeight="1" x14ac:dyDescent="0.2">
      <c r="A2935" s="66">
        <v>5713</v>
      </c>
      <c r="B2935" s="66"/>
      <c r="C2935" s="98" t="s">
        <v>2056</v>
      </c>
      <c r="D2935" s="108">
        <v>140.80000000000001</v>
      </c>
      <c r="E2935" s="67" t="s">
        <v>3204</v>
      </c>
      <c r="F2935" s="54" t="str">
        <f t="shared" si="45"/>
        <v>R 5713</v>
      </c>
      <c r="G2935"/>
    </row>
    <row r="2936" spans="1:7" ht="12.95" customHeight="1" x14ac:dyDescent="0.2">
      <c r="A2936" s="66">
        <v>5714</v>
      </c>
      <c r="B2936" s="66"/>
      <c r="C2936" s="98" t="s">
        <v>2011</v>
      </c>
      <c r="D2936" s="108">
        <v>768</v>
      </c>
      <c r="E2936" s="67" t="s">
        <v>3204</v>
      </c>
      <c r="F2936" s="54" t="str">
        <f t="shared" si="45"/>
        <v>R 5714</v>
      </c>
      <c r="G2936"/>
    </row>
    <row r="2937" spans="1:7" ht="12.95" customHeight="1" x14ac:dyDescent="0.2">
      <c r="A2937" s="66">
        <v>5715</v>
      </c>
      <c r="B2937" s="66"/>
      <c r="C2937" s="98" t="s">
        <v>2056</v>
      </c>
      <c r="D2937" s="108">
        <v>1305.5999999999999</v>
      </c>
      <c r="E2937" s="67" t="s">
        <v>3204</v>
      </c>
      <c r="F2937" s="54" t="str">
        <f t="shared" si="45"/>
        <v>R 5715</v>
      </c>
      <c r="G2937"/>
    </row>
    <row r="2938" spans="1:7" ht="12.95" customHeight="1" x14ac:dyDescent="0.2">
      <c r="A2938" s="66">
        <v>5716</v>
      </c>
      <c r="B2938" s="66"/>
      <c r="C2938" s="98" t="s">
        <v>2056</v>
      </c>
      <c r="D2938" s="108">
        <v>800</v>
      </c>
      <c r="E2938" s="67" t="s">
        <v>3204</v>
      </c>
      <c r="F2938" s="54" t="str">
        <f t="shared" si="45"/>
        <v>R 5716</v>
      </c>
      <c r="G2938"/>
    </row>
    <row r="2939" spans="1:7" ht="12.95" customHeight="1" x14ac:dyDescent="0.2">
      <c r="A2939" s="66">
        <v>5717</v>
      </c>
      <c r="B2939" s="66"/>
      <c r="C2939" s="98" t="s">
        <v>2056</v>
      </c>
      <c r="D2939" s="108">
        <v>249.6</v>
      </c>
      <c r="E2939" s="67" t="s">
        <v>3204</v>
      </c>
      <c r="F2939" s="54" t="str">
        <f t="shared" si="45"/>
        <v>R 5717</v>
      </c>
      <c r="G2939"/>
    </row>
    <row r="2940" spans="1:7" ht="12.95" customHeight="1" x14ac:dyDescent="0.2">
      <c r="A2940" s="66">
        <v>5718</v>
      </c>
      <c r="B2940" s="66"/>
      <c r="C2940" s="98" t="s">
        <v>2058</v>
      </c>
      <c r="D2940" s="108">
        <v>454.4</v>
      </c>
      <c r="E2940" s="67" t="s">
        <v>3204</v>
      </c>
      <c r="F2940" s="54" t="str">
        <f t="shared" si="45"/>
        <v>R 5718</v>
      </c>
      <c r="G2940"/>
    </row>
    <row r="2941" spans="1:7" ht="12.95" customHeight="1" x14ac:dyDescent="0.2">
      <c r="A2941" s="66">
        <v>5719</v>
      </c>
      <c r="B2941" s="66"/>
      <c r="C2941" s="98" t="s">
        <v>2056</v>
      </c>
      <c r="D2941" s="108">
        <v>140.80000000000001</v>
      </c>
      <c r="E2941" s="67" t="s">
        <v>3204</v>
      </c>
      <c r="F2941" s="54" t="str">
        <f t="shared" si="45"/>
        <v>R 5719</v>
      </c>
      <c r="G2941"/>
    </row>
    <row r="2942" spans="1:7" ht="12.95" customHeight="1" x14ac:dyDescent="0.2">
      <c r="A2942" s="66">
        <v>5720</v>
      </c>
      <c r="B2942" s="66"/>
      <c r="C2942" s="98" t="s">
        <v>2056</v>
      </c>
      <c r="D2942" s="108">
        <v>140.80000000000001</v>
      </c>
      <c r="E2942" s="67" t="s">
        <v>3204</v>
      </c>
      <c r="F2942" s="54" t="str">
        <f t="shared" si="45"/>
        <v>R 5720</v>
      </c>
      <c r="G2942"/>
    </row>
    <row r="2943" spans="1:7" ht="12.95" customHeight="1" x14ac:dyDescent="0.2">
      <c r="A2943" s="66">
        <v>5721</v>
      </c>
      <c r="B2943" s="66"/>
      <c r="C2943" s="98" t="s">
        <v>2059</v>
      </c>
      <c r="D2943" s="108">
        <v>1664</v>
      </c>
      <c r="E2943" s="67" t="s">
        <v>3204</v>
      </c>
      <c r="F2943" s="54" t="str">
        <f t="shared" si="45"/>
        <v>R 5721</v>
      </c>
      <c r="G2943"/>
    </row>
    <row r="2944" spans="1:7" ht="12.95" customHeight="1" x14ac:dyDescent="0.2">
      <c r="A2944" s="66">
        <v>5722</v>
      </c>
      <c r="B2944" s="66"/>
      <c r="C2944" s="98" t="s">
        <v>2060</v>
      </c>
      <c r="D2944" s="108">
        <v>404.8</v>
      </c>
      <c r="E2944" s="67" t="s">
        <v>3205</v>
      </c>
      <c r="F2944" s="54" t="str">
        <f t="shared" si="45"/>
        <v>R 5722</v>
      </c>
      <c r="G2944"/>
    </row>
    <row r="2945" spans="1:7" ht="12.95" customHeight="1" x14ac:dyDescent="0.2">
      <c r="A2945" s="66">
        <v>5723</v>
      </c>
      <c r="B2945" s="66"/>
      <c r="C2945" s="98" t="s">
        <v>2061</v>
      </c>
      <c r="D2945" s="108">
        <v>211.2</v>
      </c>
      <c r="E2945" s="67" t="s">
        <v>3205</v>
      </c>
      <c r="F2945" s="54" t="str">
        <f t="shared" si="45"/>
        <v>R 5723</v>
      </c>
      <c r="G2945"/>
    </row>
    <row r="2946" spans="1:7" ht="12.95" customHeight="1" x14ac:dyDescent="0.2">
      <c r="A2946" s="66">
        <v>5724</v>
      </c>
      <c r="B2946" s="66"/>
      <c r="C2946" s="98" t="s">
        <v>3157</v>
      </c>
      <c r="D2946" s="108">
        <v>292.48</v>
      </c>
      <c r="E2946" s="67" t="s">
        <v>3204</v>
      </c>
      <c r="F2946" s="54" t="str">
        <f t="shared" si="45"/>
        <v>R 5724</v>
      </c>
      <c r="G2946"/>
    </row>
    <row r="2947" spans="1:7" ht="12.95" customHeight="1" x14ac:dyDescent="0.2">
      <c r="A2947" s="66">
        <v>5725</v>
      </c>
      <c r="B2947" s="66"/>
      <c r="C2947" s="98" t="s">
        <v>3157</v>
      </c>
      <c r="D2947" s="108">
        <v>1426.24</v>
      </c>
      <c r="E2947" s="67" t="s">
        <v>3204</v>
      </c>
      <c r="F2947" s="54" t="str">
        <f t="shared" si="45"/>
        <v>R 5725</v>
      </c>
      <c r="G2947"/>
    </row>
    <row r="2948" spans="1:7" ht="12.95" customHeight="1" x14ac:dyDescent="0.2">
      <c r="A2948" s="66">
        <v>5726</v>
      </c>
      <c r="B2948" s="66"/>
      <c r="C2948" s="98" t="s">
        <v>3158</v>
      </c>
      <c r="D2948" s="108">
        <v>937.6</v>
      </c>
      <c r="E2948" s="67" t="s">
        <v>3205</v>
      </c>
      <c r="F2948" s="54" t="str">
        <f t="shared" si="45"/>
        <v>R 5726</v>
      </c>
      <c r="G2948"/>
    </row>
    <row r="2949" spans="1:7" ht="12.95" customHeight="1" x14ac:dyDescent="0.2">
      <c r="A2949" s="69">
        <v>5728</v>
      </c>
      <c r="B2949" s="73"/>
      <c r="C2949" s="69" t="s">
        <v>5024</v>
      </c>
      <c r="D2949" s="108">
        <v>832</v>
      </c>
      <c r="E2949" s="70" t="s">
        <v>3204</v>
      </c>
      <c r="F2949" s="54" t="str">
        <f t="shared" ref="F2949:F3012" si="46">"R "&amp;A2949</f>
        <v>R 5728</v>
      </c>
      <c r="G2949"/>
    </row>
    <row r="2950" spans="1:7" ht="12.95" customHeight="1" x14ac:dyDescent="0.2">
      <c r="A2950" s="69">
        <v>5729</v>
      </c>
      <c r="B2950" s="73"/>
      <c r="C2950" s="69" t="s">
        <v>5025</v>
      </c>
      <c r="D2950" s="108">
        <v>780.8</v>
      </c>
      <c r="E2950" s="70" t="s">
        <v>3204</v>
      </c>
      <c r="F2950" s="54" t="str">
        <f t="shared" si="46"/>
        <v>R 5729</v>
      </c>
      <c r="G2950"/>
    </row>
    <row r="2951" spans="1:7" ht="12.95" customHeight="1" x14ac:dyDescent="0.2">
      <c r="A2951" s="66">
        <v>5730</v>
      </c>
      <c r="B2951" s="66"/>
      <c r="C2951" s="98" t="s">
        <v>2972</v>
      </c>
      <c r="D2951" s="108">
        <v>158.4</v>
      </c>
      <c r="E2951" s="67" t="s">
        <v>3204</v>
      </c>
      <c r="F2951" s="54" t="str">
        <f t="shared" si="46"/>
        <v>R 5730</v>
      </c>
      <c r="G2951"/>
    </row>
    <row r="2952" spans="1:7" ht="12.95" customHeight="1" x14ac:dyDescent="0.2">
      <c r="A2952" s="66">
        <v>5732</v>
      </c>
      <c r="B2952" s="66"/>
      <c r="C2952" s="98" t="s">
        <v>2062</v>
      </c>
      <c r="D2952" s="108">
        <v>268.8</v>
      </c>
      <c r="E2952" s="67" t="s">
        <v>3205</v>
      </c>
      <c r="F2952" s="54" t="str">
        <f t="shared" si="46"/>
        <v>R 5732</v>
      </c>
      <c r="G2952"/>
    </row>
    <row r="2953" spans="1:7" ht="12.95" customHeight="1" x14ac:dyDescent="0.2">
      <c r="A2953" s="69">
        <v>5742</v>
      </c>
      <c r="B2953" s="73"/>
      <c r="C2953" s="69" t="s">
        <v>5026</v>
      </c>
      <c r="D2953" s="108">
        <v>1113.5999999999999</v>
      </c>
      <c r="E2953" s="70" t="s">
        <v>3204</v>
      </c>
      <c r="F2953" s="54" t="str">
        <f t="shared" si="46"/>
        <v>R 5742</v>
      </c>
      <c r="G2953"/>
    </row>
    <row r="2954" spans="1:7" ht="12.95" customHeight="1" x14ac:dyDescent="0.2">
      <c r="A2954" s="66">
        <v>5744</v>
      </c>
      <c r="B2954" s="66"/>
      <c r="C2954" s="98" t="s">
        <v>2063</v>
      </c>
      <c r="D2954" s="108">
        <v>512</v>
      </c>
      <c r="E2954" s="67" t="s">
        <v>3205</v>
      </c>
      <c r="F2954" s="54" t="str">
        <f t="shared" si="46"/>
        <v>R 5744</v>
      </c>
      <c r="G2954"/>
    </row>
    <row r="2955" spans="1:7" ht="12.95" customHeight="1" x14ac:dyDescent="0.2">
      <c r="A2955" s="66">
        <v>5745</v>
      </c>
      <c r="B2955" s="66"/>
      <c r="C2955" s="98" t="s">
        <v>2064</v>
      </c>
      <c r="D2955" s="108">
        <v>1792</v>
      </c>
      <c r="E2955" s="67" t="s">
        <v>3205</v>
      </c>
      <c r="F2955" s="54" t="str">
        <f t="shared" si="46"/>
        <v>R 5745</v>
      </c>
      <c r="G2955"/>
    </row>
    <row r="2956" spans="1:7" ht="12.95" customHeight="1" x14ac:dyDescent="0.2">
      <c r="A2956" s="66">
        <v>5746</v>
      </c>
      <c r="B2956" s="66"/>
      <c r="C2956" s="98" t="s">
        <v>2064</v>
      </c>
      <c r="D2956" s="108">
        <v>1536</v>
      </c>
      <c r="E2956" s="67" t="s">
        <v>3205</v>
      </c>
      <c r="F2956" s="54" t="str">
        <f t="shared" si="46"/>
        <v>R 5746</v>
      </c>
      <c r="G2956"/>
    </row>
    <row r="2957" spans="1:7" ht="12.95" customHeight="1" x14ac:dyDescent="0.2">
      <c r="A2957" s="66">
        <v>5747</v>
      </c>
      <c r="B2957" s="66"/>
      <c r="C2957" s="98" t="s">
        <v>2065</v>
      </c>
      <c r="D2957" s="108">
        <v>880</v>
      </c>
      <c r="E2957" s="68" t="s">
        <v>3205</v>
      </c>
      <c r="F2957" s="54" t="str">
        <f t="shared" si="46"/>
        <v>R 5747</v>
      </c>
      <c r="G2957"/>
    </row>
    <row r="2958" spans="1:7" ht="12.95" customHeight="1" x14ac:dyDescent="0.2">
      <c r="A2958" s="66">
        <v>5748</v>
      </c>
      <c r="B2958" s="66"/>
      <c r="C2958" s="98" t="s">
        <v>2066</v>
      </c>
      <c r="D2958" s="108">
        <v>1984</v>
      </c>
      <c r="E2958" s="67" t="s">
        <v>3205</v>
      </c>
      <c r="F2958" s="54" t="str">
        <f t="shared" si="46"/>
        <v>R 5748</v>
      </c>
      <c r="G2958"/>
    </row>
    <row r="2959" spans="1:7" ht="12.95" customHeight="1" x14ac:dyDescent="0.2">
      <c r="A2959" s="66">
        <v>5749</v>
      </c>
      <c r="B2959" s="66"/>
      <c r="C2959" s="98" t="s">
        <v>2067</v>
      </c>
      <c r="D2959" s="108">
        <v>832</v>
      </c>
      <c r="E2959" s="67" t="s">
        <v>3205</v>
      </c>
      <c r="F2959" s="54" t="str">
        <f t="shared" si="46"/>
        <v>R 5749</v>
      </c>
      <c r="G2959"/>
    </row>
    <row r="2960" spans="1:7" ht="12.95" customHeight="1" x14ac:dyDescent="0.2">
      <c r="A2960" s="66">
        <v>5750</v>
      </c>
      <c r="B2960" s="66"/>
      <c r="C2960" s="98" t="s">
        <v>2068</v>
      </c>
      <c r="D2960" s="108">
        <v>1506.24</v>
      </c>
      <c r="E2960" s="67" t="s">
        <v>3204</v>
      </c>
      <c r="F2960" s="54" t="str">
        <f t="shared" si="46"/>
        <v>R 5750</v>
      </c>
      <c r="G2960"/>
    </row>
    <row r="2961" spans="1:7" ht="12.95" customHeight="1" x14ac:dyDescent="0.2">
      <c r="A2961" s="66">
        <v>5751</v>
      </c>
      <c r="B2961" s="66"/>
      <c r="C2961" s="98" t="s">
        <v>2069</v>
      </c>
      <c r="D2961" s="108">
        <v>470.4</v>
      </c>
      <c r="E2961" s="67" t="s">
        <v>3204</v>
      </c>
      <c r="F2961" s="54" t="str">
        <f t="shared" si="46"/>
        <v>R 5751</v>
      </c>
      <c r="G2961"/>
    </row>
    <row r="2962" spans="1:7" ht="12.95" customHeight="1" x14ac:dyDescent="0.2">
      <c r="A2962" s="66">
        <v>5752</v>
      </c>
      <c r="B2962" s="66"/>
      <c r="C2962" s="98" t="s">
        <v>2070</v>
      </c>
      <c r="D2962" s="108">
        <v>1228.8</v>
      </c>
      <c r="E2962" s="67" t="s">
        <v>3204</v>
      </c>
      <c r="F2962" s="54" t="str">
        <f t="shared" si="46"/>
        <v>R 5752</v>
      </c>
      <c r="G2962"/>
    </row>
    <row r="2963" spans="1:7" ht="12.95" customHeight="1" x14ac:dyDescent="0.2">
      <c r="A2963" s="66">
        <v>5753</v>
      </c>
      <c r="B2963" s="66"/>
      <c r="C2963" s="98" t="s">
        <v>2071</v>
      </c>
      <c r="D2963" s="108">
        <v>325.76</v>
      </c>
      <c r="E2963" s="67" t="s">
        <v>3204</v>
      </c>
      <c r="F2963" s="54" t="str">
        <f t="shared" si="46"/>
        <v>R 5753</v>
      </c>
      <c r="G2963"/>
    </row>
    <row r="2964" spans="1:7" ht="12.95" customHeight="1" x14ac:dyDescent="0.2">
      <c r="A2964" s="66">
        <v>5754</v>
      </c>
      <c r="B2964" s="66"/>
      <c r="C2964" s="98" t="s">
        <v>2072</v>
      </c>
      <c r="D2964" s="108">
        <v>560</v>
      </c>
      <c r="E2964" s="67" t="s">
        <v>3204</v>
      </c>
      <c r="F2964" s="54" t="str">
        <f t="shared" si="46"/>
        <v>R 5754</v>
      </c>
      <c r="G2964"/>
    </row>
    <row r="2965" spans="1:7" ht="12.95" customHeight="1" x14ac:dyDescent="0.2">
      <c r="A2965" s="66">
        <v>5755</v>
      </c>
      <c r="B2965" s="66"/>
      <c r="C2965" s="98" t="s">
        <v>2073</v>
      </c>
      <c r="D2965" s="108">
        <v>1427.2</v>
      </c>
      <c r="E2965" s="67" t="s">
        <v>3204</v>
      </c>
      <c r="F2965" s="54" t="str">
        <f t="shared" si="46"/>
        <v>R 5755</v>
      </c>
      <c r="G2965"/>
    </row>
    <row r="2966" spans="1:7" ht="12.95" customHeight="1" x14ac:dyDescent="0.2">
      <c r="A2966" s="66">
        <v>5756</v>
      </c>
      <c r="B2966" s="66"/>
      <c r="C2966" s="98" t="s">
        <v>2074</v>
      </c>
      <c r="D2966" s="108">
        <v>180.8</v>
      </c>
      <c r="E2966" s="67" t="s">
        <v>3204</v>
      </c>
      <c r="F2966" s="54" t="str">
        <f t="shared" si="46"/>
        <v>R 5756</v>
      </c>
      <c r="G2966"/>
    </row>
    <row r="2967" spans="1:7" ht="12.95" customHeight="1" x14ac:dyDescent="0.2">
      <c r="A2967" s="66">
        <v>5757</v>
      </c>
      <c r="B2967" s="66"/>
      <c r="C2967" s="98" t="s">
        <v>2075</v>
      </c>
      <c r="D2967" s="108">
        <v>540.79999999999995</v>
      </c>
      <c r="E2967" s="67" t="s">
        <v>3204</v>
      </c>
      <c r="F2967" s="54" t="str">
        <f t="shared" si="46"/>
        <v>R 5757</v>
      </c>
      <c r="G2967"/>
    </row>
    <row r="2968" spans="1:7" ht="12.95" customHeight="1" x14ac:dyDescent="0.2">
      <c r="A2968" s="66">
        <v>5758</v>
      </c>
      <c r="B2968" s="66"/>
      <c r="C2968" s="98" t="s">
        <v>2076</v>
      </c>
      <c r="D2968" s="108">
        <v>180.8</v>
      </c>
      <c r="E2968" s="67" t="s">
        <v>3204</v>
      </c>
      <c r="F2968" s="54" t="str">
        <f t="shared" si="46"/>
        <v>R 5758</v>
      </c>
      <c r="G2968"/>
    </row>
    <row r="2969" spans="1:7" ht="12.95" customHeight="1" x14ac:dyDescent="0.2">
      <c r="A2969" s="66">
        <v>5759</v>
      </c>
      <c r="B2969" s="66"/>
      <c r="C2969" s="98" t="s">
        <v>2076</v>
      </c>
      <c r="D2969" s="108">
        <v>162.88</v>
      </c>
      <c r="E2969" s="67" t="s">
        <v>3204</v>
      </c>
      <c r="F2969" s="54" t="str">
        <f t="shared" si="46"/>
        <v>R 5759</v>
      </c>
      <c r="G2969"/>
    </row>
    <row r="2970" spans="1:7" ht="12.95" customHeight="1" x14ac:dyDescent="0.2">
      <c r="A2970" s="66">
        <v>5760</v>
      </c>
      <c r="B2970" s="66"/>
      <c r="C2970" s="98" t="s">
        <v>2077</v>
      </c>
      <c r="D2970" s="108">
        <v>416</v>
      </c>
      <c r="E2970" s="67" t="s">
        <v>3204</v>
      </c>
      <c r="F2970" s="54" t="str">
        <f t="shared" si="46"/>
        <v>R 5760</v>
      </c>
      <c r="G2970"/>
    </row>
    <row r="2971" spans="1:7" ht="12.95" customHeight="1" x14ac:dyDescent="0.2">
      <c r="A2971" s="66">
        <v>5761</v>
      </c>
      <c r="B2971" s="66"/>
      <c r="C2971" s="98" t="s">
        <v>2078</v>
      </c>
      <c r="D2971" s="108">
        <v>804.8</v>
      </c>
      <c r="E2971" s="67" t="s">
        <v>3204</v>
      </c>
      <c r="F2971" s="54" t="str">
        <f t="shared" si="46"/>
        <v>R 5761</v>
      </c>
      <c r="G2971"/>
    </row>
    <row r="2972" spans="1:7" ht="12.95" customHeight="1" x14ac:dyDescent="0.2">
      <c r="A2972" s="66">
        <v>5762</v>
      </c>
      <c r="B2972" s="66"/>
      <c r="C2972" s="98" t="s">
        <v>2079</v>
      </c>
      <c r="D2972" s="108">
        <v>560</v>
      </c>
      <c r="E2972" s="67" t="s">
        <v>3204</v>
      </c>
      <c r="F2972" s="54" t="str">
        <f t="shared" si="46"/>
        <v>R 5762</v>
      </c>
      <c r="G2972"/>
    </row>
    <row r="2973" spans="1:7" ht="12.95" customHeight="1" x14ac:dyDescent="0.2">
      <c r="A2973" s="66">
        <v>5763</v>
      </c>
      <c r="B2973" s="66"/>
      <c r="C2973" s="98" t="s">
        <v>2080</v>
      </c>
      <c r="D2973" s="108">
        <v>560</v>
      </c>
      <c r="E2973" s="67" t="s">
        <v>3205</v>
      </c>
      <c r="F2973" s="54" t="str">
        <f t="shared" si="46"/>
        <v>R 5763</v>
      </c>
      <c r="G2973"/>
    </row>
    <row r="2974" spans="1:7" ht="12.95" customHeight="1" x14ac:dyDescent="0.2">
      <c r="A2974" s="66">
        <v>5764</v>
      </c>
      <c r="B2974" s="66"/>
      <c r="C2974" s="98" t="s">
        <v>2081</v>
      </c>
      <c r="D2974" s="108">
        <v>524.79999999999995</v>
      </c>
      <c r="E2974" s="67" t="s">
        <v>3205</v>
      </c>
      <c r="F2974" s="54" t="str">
        <f t="shared" si="46"/>
        <v>R 5764</v>
      </c>
      <c r="G2974"/>
    </row>
    <row r="2975" spans="1:7" ht="12.95" customHeight="1" x14ac:dyDescent="0.2">
      <c r="A2975" s="66">
        <v>5765</v>
      </c>
      <c r="B2975" s="66"/>
      <c r="C2975" s="98" t="s">
        <v>3141</v>
      </c>
      <c r="D2975" s="108">
        <v>966.4</v>
      </c>
      <c r="E2975" s="67" t="s">
        <v>3204</v>
      </c>
      <c r="F2975" s="54" t="str">
        <f t="shared" si="46"/>
        <v>R 5765</v>
      </c>
      <c r="G2975"/>
    </row>
    <row r="2976" spans="1:7" ht="12.95" customHeight="1" x14ac:dyDescent="0.2">
      <c r="A2976" s="66">
        <v>5766</v>
      </c>
      <c r="B2976" s="66"/>
      <c r="C2976" s="98" t="s">
        <v>3140</v>
      </c>
      <c r="D2976" s="108">
        <v>538.55999999999995</v>
      </c>
      <c r="E2976" s="67" t="s">
        <v>3204</v>
      </c>
      <c r="F2976" s="54" t="str">
        <f t="shared" si="46"/>
        <v>R 5766</v>
      </c>
      <c r="G2976"/>
    </row>
    <row r="2977" spans="1:7" ht="12.95" customHeight="1" x14ac:dyDescent="0.2">
      <c r="A2977" s="66">
        <v>5767</v>
      </c>
      <c r="B2977" s="66"/>
      <c r="C2977" s="98" t="s">
        <v>3141</v>
      </c>
      <c r="D2977" s="108">
        <v>966.4</v>
      </c>
      <c r="E2977" s="67" t="s">
        <v>3204</v>
      </c>
      <c r="F2977" s="54" t="str">
        <f t="shared" si="46"/>
        <v>R 5767</v>
      </c>
      <c r="G2977"/>
    </row>
    <row r="2978" spans="1:7" ht="12.95" customHeight="1" x14ac:dyDescent="0.2">
      <c r="A2978" s="66">
        <v>5768</v>
      </c>
      <c r="B2978" s="66"/>
      <c r="C2978" s="98" t="s">
        <v>3140</v>
      </c>
      <c r="D2978" s="108">
        <v>215.36</v>
      </c>
      <c r="E2978" s="67" t="s">
        <v>3204</v>
      </c>
      <c r="F2978" s="54" t="str">
        <f t="shared" si="46"/>
        <v>R 5768</v>
      </c>
      <c r="G2978"/>
    </row>
    <row r="2979" spans="1:7" ht="12.95" customHeight="1" x14ac:dyDescent="0.2">
      <c r="A2979" s="66">
        <v>5769</v>
      </c>
      <c r="B2979" s="66"/>
      <c r="C2979" s="98" t="s">
        <v>3159</v>
      </c>
      <c r="D2979" s="108">
        <v>142.72</v>
      </c>
      <c r="E2979" s="67" t="s">
        <v>3204</v>
      </c>
      <c r="F2979" s="54" t="str">
        <f t="shared" si="46"/>
        <v>R 5769</v>
      </c>
      <c r="G2979"/>
    </row>
    <row r="2980" spans="1:7" ht="12.95" customHeight="1" x14ac:dyDescent="0.2">
      <c r="A2980" s="66">
        <v>5770</v>
      </c>
      <c r="B2980" s="66"/>
      <c r="C2980" s="98" t="s">
        <v>2973</v>
      </c>
      <c r="D2980" s="108">
        <v>285.12</v>
      </c>
      <c r="E2980" s="67" t="s">
        <v>3204</v>
      </c>
      <c r="F2980" s="54" t="str">
        <f t="shared" si="46"/>
        <v>R 5770</v>
      </c>
      <c r="G2980"/>
    </row>
    <row r="2981" spans="1:7" ht="12.95" customHeight="1" x14ac:dyDescent="0.2">
      <c r="A2981" s="66">
        <v>5771</v>
      </c>
      <c r="B2981" s="66"/>
      <c r="C2981" s="98" t="s">
        <v>3160</v>
      </c>
      <c r="D2981" s="108">
        <v>168</v>
      </c>
      <c r="E2981" s="67" t="s">
        <v>3204</v>
      </c>
      <c r="F2981" s="54" t="str">
        <f t="shared" si="46"/>
        <v>R 5771</v>
      </c>
      <c r="G2981"/>
    </row>
    <row r="2982" spans="1:7" ht="12.95" customHeight="1" x14ac:dyDescent="0.2">
      <c r="A2982" s="66">
        <v>5772</v>
      </c>
      <c r="B2982" s="66"/>
      <c r="C2982" s="98" t="s">
        <v>2974</v>
      </c>
      <c r="D2982" s="108">
        <v>301.12</v>
      </c>
      <c r="E2982" s="67" t="s">
        <v>3204</v>
      </c>
      <c r="F2982" s="54" t="str">
        <f t="shared" si="46"/>
        <v>R 5772</v>
      </c>
      <c r="G2982"/>
    </row>
    <row r="2983" spans="1:7" ht="12.95" customHeight="1" x14ac:dyDescent="0.2">
      <c r="A2983" s="66">
        <v>5773</v>
      </c>
      <c r="B2983" s="66"/>
      <c r="C2983" s="98" t="s">
        <v>2974</v>
      </c>
      <c r="D2983" s="108">
        <v>823.68</v>
      </c>
      <c r="E2983" s="67" t="s">
        <v>3204</v>
      </c>
      <c r="F2983" s="54" t="str">
        <f t="shared" si="46"/>
        <v>R 5773</v>
      </c>
      <c r="G2983"/>
    </row>
    <row r="2984" spans="1:7" ht="12.95" customHeight="1" x14ac:dyDescent="0.2">
      <c r="A2984" s="66">
        <v>5774</v>
      </c>
      <c r="B2984" s="66"/>
      <c r="C2984" s="98" t="s">
        <v>3140</v>
      </c>
      <c r="D2984" s="108">
        <v>196.48</v>
      </c>
      <c r="E2984" s="67" t="s">
        <v>3204</v>
      </c>
      <c r="F2984" s="54" t="str">
        <f t="shared" si="46"/>
        <v>R 5774</v>
      </c>
      <c r="G2984"/>
    </row>
    <row r="2985" spans="1:7" ht="12.95" customHeight="1" x14ac:dyDescent="0.2">
      <c r="A2985" s="66">
        <v>5775</v>
      </c>
      <c r="B2985" s="66"/>
      <c r="C2985" s="98" t="s">
        <v>3140</v>
      </c>
      <c r="D2985" s="108">
        <v>744.64</v>
      </c>
      <c r="E2985" s="67" t="s">
        <v>3204</v>
      </c>
      <c r="F2985" s="54" t="str">
        <f t="shared" si="46"/>
        <v>R 5775</v>
      </c>
      <c r="G2985"/>
    </row>
    <row r="2986" spans="1:7" ht="12.95" customHeight="1" x14ac:dyDescent="0.2">
      <c r="A2986" s="66">
        <v>5776</v>
      </c>
      <c r="B2986" s="66"/>
      <c r="C2986" s="98" t="s">
        <v>3161</v>
      </c>
      <c r="D2986" s="108">
        <v>193.28</v>
      </c>
      <c r="E2986" s="67" t="s">
        <v>3204</v>
      </c>
      <c r="F2986" s="54" t="str">
        <f t="shared" si="46"/>
        <v>R 5776</v>
      </c>
      <c r="G2986"/>
    </row>
    <row r="2987" spans="1:7" ht="12.95" customHeight="1" x14ac:dyDescent="0.2">
      <c r="A2987" s="66">
        <v>5777</v>
      </c>
      <c r="B2987" s="66"/>
      <c r="C2987" s="98" t="s">
        <v>3162</v>
      </c>
      <c r="D2987" s="108">
        <v>155.19999999999999</v>
      </c>
      <c r="E2987" s="67" t="s">
        <v>3204</v>
      </c>
      <c r="F2987" s="54" t="str">
        <f t="shared" si="46"/>
        <v>R 5777</v>
      </c>
      <c r="G2987"/>
    </row>
    <row r="2988" spans="1:7" ht="12.95" customHeight="1" x14ac:dyDescent="0.2">
      <c r="A2988" s="66">
        <v>5778</v>
      </c>
      <c r="B2988" s="66"/>
      <c r="C2988" s="98" t="s">
        <v>2973</v>
      </c>
      <c r="D2988" s="108">
        <v>126.72</v>
      </c>
      <c r="E2988" s="67" t="s">
        <v>3204</v>
      </c>
      <c r="F2988" s="54" t="str">
        <f t="shared" si="46"/>
        <v>R 5778</v>
      </c>
      <c r="G2988"/>
    </row>
    <row r="2989" spans="1:7" ht="12.95" customHeight="1" x14ac:dyDescent="0.2">
      <c r="A2989" s="66">
        <v>5779</v>
      </c>
      <c r="B2989" s="66"/>
      <c r="C2989" s="98" t="s">
        <v>3163</v>
      </c>
      <c r="D2989" s="108">
        <v>152</v>
      </c>
      <c r="E2989" s="67" t="s">
        <v>3204</v>
      </c>
      <c r="F2989" s="54" t="str">
        <f t="shared" si="46"/>
        <v>R 5779</v>
      </c>
      <c r="G2989"/>
    </row>
    <row r="2990" spans="1:7" ht="12.95" customHeight="1" x14ac:dyDescent="0.2">
      <c r="A2990" s="66">
        <v>5780</v>
      </c>
      <c r="B2990" s="66"/>
      <c r="C2990" s="98" t="s">
        <v>2974</v>
      </c>
      <c r="D2990" s="108">
        <v>265.92</v>
      </c>
      <c r="E2990" s="67" t="s">
        <v>3204</v>
      </c>
      <c r="F2990" s="54" t="str">
        <f t="shared" si="46"/>
        <v>R 5780</v>
      </c>
      <c r="G2990"/>
    </row>
    <row r="2991" spans="1:7" ht="12.95" customHeight="1" x14ac:dyDescent="0.2">
      <c r="A2991" s="66">
        <v>5781</v>
      </c>
      <c r="B2991" s="66"/>
      <c r="C2991" s="98" t="s">
        <v>2974</v>
      </c>
      <c r="D2991" s="108">
        <v>126.72</v>
      </c>
      <c r="E2991" s="67" t="s">
        <v>3204</v>
      </c>
      <c r="F2991" s="54" t="str">
        <f t="shared" si="46"/>
        <v>R 5781</v>
      </c>
      <c r="G2991"/>
    </row>
    <row r="2992" spans="1:7" ht="12.95" customHeight="1" x14ac:dyDescent="0.2">
      <c r="A2992" s="66">
        <v>5782</v>
      </c>
      <c r="B2992" s="66"/>
      <c r="C2992" s="98" t="s">
        <v>3163</v>
      </c>
      <c r="D2992" s="108">
        <v>284.8</v>
      </c>
      <c r="E2992" s="67" t="s">
        <v>3204</v>
      </c>
      <c r="F2992" s="54" t="str">
        <f t="shared" si="46"/>
        <v>R 5782</v>
      </c>
      <c r="G2992"/>
    </row>
    <row r="2993" spans="1:7" ht="12.95" customHeight="1" x14ac:dyDescent="0.2">
      <c r="A2993" s="66">
        <v>5783</v>
      </c>
      <c r="B2993" s="66"/>
      <c r="C2993" s="98" t="s">
        <v>3162</v>
      </c>
      <c r="D2993" s="108">
        <v>411.84</v>
      </c>
      <c r="E2993" s="67" t="s">
        <v>3204</v>
      </c>
      <c r="F2993" s="54" t="str">
        <f t="shared" si="46"/>
        <v>R 5783</v>
      </c>
      <c r="G2993"/>
    </row>
    <row r="2994" spans="1:7" ht="12.95" customHeight="1" x14ac:dyDescent="0.2">
      <c r="A2994" s="66">
        <v>5784</v>
      </c>
      <c r="B2994" s="66"/>
      <c r="C2994" s="98" t="s">
        <v>2973</v>
      </c>
      <c r="D2994" s="108">
        <v>142.72</v>
      </c>
      <c r="E2994" s="67" t="s">
        <v>3204</v>
      </c>
      <c r="F2994" s="54" t="str">
        <f t="shared" si="46"/>
        <v>R 5784</v>
      </c>
      <c r="G2994"/>
    </row>
    <row r="2995" spans="1:7" ht="12.95" customHeight="1" x14ac:dyDescent="0.2">
      <c r="A2995" s="66">
        <v>5785</v>
      </c>
      <c r="B2995" s="66"/>
      <c r="C2995" s="98" t="s">
        <v>3164</v>
      </c>
      <c r="D2995" s="108">
        <v>155.19999999999999</v>
      </c>
      <c r="E2995" s="67" t="s">
        <v>3204</v>
      </c>
      <c r="F2995" s="54" t="str">
        <f t="shared" si="46"/>
        <v>R 5785</v>
      </c>
      <c r="G2995"/>
    </row>
    <row r="2996" spans="1:7" ht="12.95" customHeight="1" x14ac:dyDescent="0.2">
      <c r="A2996" s="66">
        <v>5786</v>
      </c>
      <c r="B2996" s="66"/>
      <c r="C2996" s="98" t="s">
        <v>3165</v>
      </c>
      <c r="D2996" s="108">
        <v>152</v>
      </c>
      <c r="E2996" s="67" t="s">
        <v>3204</v>
      </c>
      <c r="F2996" s="54" t="str">
        <f t="shared" si="46"/>
        <v>R 5786</v>
      </c>
      <c r="G2996"/>
    </row>
    <row r="2997" spans="1:7" ht="12.95" customHeight="1" x14ac:dyDescent="0.2">
      <c r="A2997" s="66">
        <v>5787</v>
      </c>
      <c r="B2997" s="66"/>
      <c r="C2997" s="98" t="s">
        <v>3163</v>
      </c>
      <c r="D2997" s="108">
        <v>253.44</v>
      </c>
      <c r="E2997" s="67" t="s">
        <v>3204</v>
      </c>
      <c r="F2997" s="54" t="str">
        <f t="shared" si="46"/>
        <v>R 5787</v>
      </c>
      <c r="G2997"/>
    </row>
    <row r="2998" spans="1:7" ht="12.95" customHeight="1" x14ac:dyDescent="0.2">
      <c r="A2998" s="66">
        <v>5788</v>
      </c>
      <c r="B2998" s="66"/>
      <c r="C2998" s="98" t="s">
        <v>3166</v>
      </c>
      <c r="D2998" s="108">
        <v>522.88</v>
      </c>
      <c r="E2998" s="67" t="s">
        <v>3205</v>
      </c>
      <c r="F2998" s="54" t="str">
        <f t="shared" si="46"/>
        <v>R 5788</v>
      </c>
      <c r="G2998"/>
    </row>
    <row r="2999" spans="1:7" ht="12.95" customHeight="1" x14ac:dyDescent="0.2">
      <c r="A2999" s="66">
        <v>5789</v>
      </c>
      <c r="B2999" s="66"/>
      <c r="C2999" s="98" t="s">
        <v>3167</v>
      </c>
      <c r="D2999" s="108">
        <v>681.28</v>
      </c>
      <c r="E2999" s="67" t="s">
        <v>3205</v>
      </c>
      <c r="F2999" s="54" t="str">
        <f t="shared" si="46"/>
        <v>R 5789</v>
      </c>
      <c r="G2999"/>
    </row>
    <row r="3000" spans="1:7" ht="12.95" customHeight="1" x14ac:dyDescent="0.2">
      <c r="A3000" s="66">
        <v>5790</v>
      </c>
      <c r="B3000" s="66"/>
      <c r="C3000" s="98" t="s">
        <v>3168</v>
      </c>
      <c r="D3000" s="108">
        <v>934.72</v>
      </c>
      <c r="E3000" s="67" t="s">
        <v>3204</v>
      </c>
      <c r="F3000" s="54" t="str">
        <f t="shared" si="46"/>
        <v>R 5790</v>
      </c>
      <c r="G3000"/>
    </row>
    <row r="3001" spans="1:7" ht="12.95" customHeight="1" x14ac:dyDescent="0.2">
      <c r="A3001" s="66">
        <v>5791</v>
      </c>
      <c r="B3001" s="66"/>
      <c r="C3001" s="98" t="s">
        <v>3169</v>
      </c>
      <c r="D3001" s="108">
        <v>864</v>
      </c>
      <c r="E3001" s="67" t="s">
        <v>3204</v>
      </c>
      <c r="F3001" s="54" t="str">
        <f t="shared" si="46"/>
        <v>R 5791</v>
      </c>
      <c r="G3001"/>
    </row>
    <row r="3002" spans="1:7" ht="12.95" customHeight="1" x14ac:dyDescent="0.2">
      <c r="A3002" s="66">
        <v>5792</v>
      </c>
      <c r="B3002" s="66"/>
      <c r="C3002" s="98" t="s">
        <v>3170</v>
      </c>
      <c r="D3002" s="108">
        <v>1648</v>
      </c>
      <c r="E3002" s="67" t="s">
        <v>3205</v>
      </c>
      <c r="F3002" s="54" t="str">
        <f t="shared" si="46"/>
        <v>R 5792</v>
      </c>
      <c r="G3002"/>
    </row>
    <row r="3003" spans="1:7" ht="12.95" customHeight="1" x14ac:dyDescent="0.2">
      <c r="A3003" s="66">
        <v>5811</v>
      </c>
      <c r="B3003" s="66"/>
      <c r="C3003" s="98" t="s">
        <v>2082</v>
      </c>
      <c r="D3003" s="108">
        <v>768</v>
      </c>
      <c r="E3003" s="67" t="s">
        <v>3205</v>
      </c>
      <c r="F3003" s="54" t="str">
        <f t="shared" si="46"/>
        <v>R 5811</v>
      </c>
      <c r="G3003"/>
    </row>
    <row r="3004" spans="1:7" ht="12.95" customHeight="1" x14ac:dyDescent="0.2">
      <c r="A3004" s="66">
        <v>5812</v>
      </c>
      <c r="B3004" s="66"/>
      <c r="C3004" s="98" t="s">
        <v>2083</v>
      </c>
      <c r="D3004" s="108">
        <v>380.8</v>
      </c>
      <c r="E3004" s="67" t="s">
        <v>3204</v>
      </c>
      <c r="F3004" s="54" t="str">
        <f t="shared" si="46"/>
        <v>R 5812</v>
      </c>
      <c r="G3004"/>
    </row>
    <row r="3005" spans="1:7" ht="12.95" customHeight="1" x14ac:dyDescent="0.2">
      <c r="A3005" s="66">
        <v>5813</v>
      </c>
      <c r="B3005" s="66"/>
      <c r="C3005" s="98" t="s">
        <v>2047</v>
      </c>
      <c r="D3005" s="108">
        <v>1232</v>
      </c>
      <c r="E3005" s="67" t="s">
        <v>3204</v>
      </c>
      <c r="F3005" s="54" t="str">
        <f t="shared" si="46"/>
        <v>R 5813</v>
      </c>
      <c r="G3005"/>
    </row>
    <row r="3006" spans="1:7" ht="12.95" customHeight="1" x14ac:dyDescent="0.2">
      <c r="A3006" s="66">
        <v>5814</v>
      </c>
      <c r="B3006" s="66"/>
      <c r="C3006" s="98" t="s">
        <v>2084</v>
      </c>
      <c r="D3006" s="108">
        <v>1419.2</v>
      </c>
      <c r="E3006" s="67" t="s">
        <v>3204</v>
      </c>
      <c r="F3006" s="54" t="str">
        <f t="shared" si="46"/>
        <v>R 5814</v>
      </c>
      <c r="G3006"/>
    </row>
    <row r="3007" spans="1:7" ht="12.95" customHeight="1" x14ac:dyDescent="0.2">
      <c r="A3007" s="66">
        <v>5815</v>
      </c>
      <c r="B3007" s="66"/>
      <c r="C3007" s="98" t="s">
        <v>2085</v>
      </c>
      <c r="D3007" s="108">
        <v>1088</v>
      </c>
      <c r="E3007" s="67" t="s">
        <v>3204</v>
      </c>
      <c r="F3007" s="54" t="str">
        <f t="shared" si="46"/>
        <v>R 5815</v>
      </c>
      <c r="G3007"/>
    </row>
    <row r="3008" spans="1:7" ht="12.95" customHeight="1" x14ac:dyDescent="0.2">
      <c r="A3008" s="66">
        <v>5816</v>
      </c>
      <c r="B3008" s="66"/>
      <c r="C3008" s="98" t="s">
        <v>2086</v>
      </c>
      <c r="D3008" s="108">
        <v>211.2</v>
      </c>
      <c r="E3008" s="67" t="s">
        <v>3204</v>
      </c>
      <c r="F3008" s="54" t="str">
        <f t="shared" si="46"/>
        <v>R 5816</v>
      </c>
      <c r="G3008"/>
    </row>
    <row r="3009" spans="1:7" ht="12.95" customHeight="1" x14ac:dyDescent="0.2">
      <c r="A3009" s="66">
        <v>5817</v>
      </c>
      <c r="B3009" s="66"/>
      <c r="C3009" s="98" t="s">
        <v>2087</v>
      </c>
      <c r="D3009" s="108">
        <v>304</v>
      </c>
      <c r="E3009" s="67" t="s">
        <v>3205</v>
      </c>
      <c r="F3009" s="54" t="str">
        <f t="shared" si="46"/>
        <v>R 5817</v>
      </c>
      <c r="G3009"/>
    </row>
    <row r="3010" spans="1:7" ht="12.95" customHeight="1" x14ac:dyDescent="0.2">
      <c r="A3010" s="66">
        <v>5818</v>
      </c>
      <c r="B3010" s="66"/>
      <c r="C3010" s="98" t="s">
        <v>2088</v>
      </c>
      <c r="D3010" s="108">
        <v>624</v>
      </c>
      <c r="E3010" s="67" t="s">
        <v>3205</v>
      </c>
      <c r="F3010" s="54" t="str">
        <f t="shared" si="46"/>
        <v>R 5818</v>
      </c>
      <c r="G3010"/>
    </row>
    <row r="3011" spans="1:7" ht="12.95" customHeight="1" x14ac:dyDescent="0.2">
      <c r="A3011" s="66">
        <v>5819</v>
      </c>
      <c r="B3011" s="66"/>
      <c r="C3011" s="98" t="s">
        <v>2975</v>
      </c>
      <c r="D3011" s="108">
        <v>214.4</v>
      </c>
      <c r="E3011" s="67" t="s">
        <v>3205</v>
      </c>
      <c r="F3011" s="54" t="str">
        <f t="shared" si="46"/>
        <v>R 5819</v>
      </c>
      <c r="G3011"/>
    </row>
    <row r="3012" spans="1:7" ht="12.95" customHeight="1" x14ac:dyDescent="0.2">
      <c r="A3012" s="66">
        <v>5820</v>
      </c>
      <c r="B3012" s="66"/>
      <c r="C3012" s="98" t="s">
        <v>2976</v>
      </c>
      <c r="D3012" s="108">
        <v>86.4</v>
      </c>
      <c r="E3012" s="67" t="s">
        <v>3205</v>
      </c>
      <c r="F3012" s="54" t="str">
        <f t="shared" si="46"/>
        <v>R 5820</v>
      </c>
      <c r="G3012"/>
    </row>
    <row r="3013" spans="1:7" ht="12.95" customHeight="1" x14ac:dyDescent="0.2">
      <c r="A3013" s="66">
        <v>5821</v>
      </c>
      <c r="B3013" s="66"/>
      <c r="C3013" s="98" t="s">
        <v>2089</v>
      </c>
      <c r="D3013" s="108">
        <v>92.8</v>
      </c>
      <c r="E3013" s="67" t="s">
        <v>3204</v>
      </c>
      <c r="F3013" s="54" t="str">
        <f t="shared" ref="F3013:F3076" si="47">"R "&amp;A3013</f>
        <v>R 5821</v>
      </c>
      <c r="G3013"/>
    </row>
    <row r="3014" spans="1:7" ht="12.95" customHeight="1" x14ac:dyDescent="0.2">
      <c r="A3014" s="66">
        <v>5822</v>
      </c>
      <c r="B3014" s="66"/>
      <c r="C3014" s="98" t="s">
        <v>2090</v>
      </c>
      <c r="D3014" s="108">
        <v>900.8</v>
      </c>
      <c r="E3014" s="67" t="s">
        <v>3204</v>
      </c>
      <c r="F3014" s="54" t="str">
        <f t="shared" si="47"/>
        <v>R 5822</v>
      </c>
      <c r="G3014"/>
    </row>
    <row r="3015" spans="1:7" ht="12.95" customHeight="1" x14ac:dyDescent="0.2">
      <c r="A3015" s="66">
        <v>5823</v>
      </c>
      <c r="B3015" s="66"/>
      <c r="C3015" s="98" t="s">
        <v>3171</v>
      </c>
      <c r="D3015" s="108">
        <v>793.6</v>
      </c>
      <c r="E3015" s="67" t="s">
        <v>3204</v>
      </c>
      <c r="F3015" s="54" t="str">
        <f t="shared" si="47"/>
        <v>R 5823</v>
      </c>
      <c r="G3015"/>
    </row>
    <row r="3016" spans="1:7" ht="12.95" customHeight="1" x14ac:dyDescent="0.2">
      <c r="A3016" s="66">
        <v>5824</v>
      </c>
      <c r="B3016" s="66"/>
      <c r="C3016" s="98" t="s">
        <v>3171</v>
      </c>
      <c r="D3016" s="108">
        <v>1158.4000000000001</v>
      </c>
      <c r="E3016" s="67" t="s">
        <v>3204</v>
      </c>
      <c r="F3016" s="54" t="str">
        <f t="shared" si="47"/>
        <v>R 5824</v>
      </c>
      <c r="G3016"/>
    </row>
    <row r="3017" spans="1:7" ht="12.95" customHeight="1" x14ac:dyDescent="0.2">
      <c r="A3017" s="66">
        <v>5825</v>
      </c>
      <c r="B3017" s="66"/>
      <c r="C3017" s="98" t="s">
        <v>3172</v>
      </c>
      <c r="D3017" s="108">
        <v>544</v>
      </c>
      <c r="E3017" s="67" t="s">
        <v>3204</v>
      </c>
      <c r="F3017" s="54" t="str">
        <f t="shared" si="47"/>
        <v>R 5825</v>
      </c>
      <c r="G3017"/>
    </row>
    <row r="3018" spans="1:7" ht="12.95" customHeight="1" x14ac:dyDescent="0.2">
      <c r="A3018" s="66">
        <v>5826</v>
      </c>
      <c r="B3018" s="66"/>
      <c r="C3018" s="98" t="s">
        <v>2091</v>
      </c>
      <c r="D3018" s="108">
        <v>259.2</v>
      </c>
      <c r="E3018" s="67" t="s">
        <v>3204</v>
      </c>
      <c r="F3018" s="54" t="str">
        <f t="shared" si="47"/>
        <v>R 5826</v>
      </c>
      <c r="G3018"/>
    </row>
    <row r="3019" spans="1:7" ht="12.95" customHeight="1" x14ac:dyDescent="0.2">
      <c r="A3019" s="66">
        <v>5827</v>
      </c>
      <c r="B3019" s="66"/>
      <c r="C3019" s="98" t="s">
        <v>3173</v>
      </c>
      <c r="D3019" s="108">
        <v>153.6</v>
      </c>
      <c r="E3019" s="67" t="s">
        <v>3204</v>
      </c>
      <c r="F3019" s="54" t="str">
        <f t="shared" si="47"/>
        <v>R 5827</v>
      </c>
      <c r="G3019"/>
    </row>
    <row r="3020" spans="1:7" ht="12.95" customHeight="1" x14ac:dyDescent="0.2">
      <c r="A3020" s="88">
        <v>5834</v>
      </c>
      <c r="B3020" s="88" t="s">
        <v>3745</v>
      </c>
      <c r="C3020" s="99" t="s">
        <v>2977</v>
      </c>
      <c r="D3020" s="108" t="e">
        <v>#N/A</v>
      </c>
      <c r="E3020" s="89" t="s">
        <v>3204</v>
      </c>
      <c r="F3020" s="54" t="str">
        <f t="shared" si="47"/>
        <v>R 5834</v>
      </c>
      <c r="G3020"/>
    </row>
    <row r="3021" spans="1:7" ht="12.95" customHeight="1" x14ac:dyDescent="0.2">
      <c r="A3021" s="66">
        <v>5838</v>
      </c>
      <c r="B3021" s="66"/>
      <c r="C3021" s="98" t="s">
        <v>2978</v>
      </c>
      <c r="D3021" s="108">
        <v>197.84</v>
      </c>
      <c r="E3021" s="67" t="s">
        <v>3204</v>
      </c>
      <c r="F3021" s="54" t="str">
        <f t="shared" si="47"/>
        <v>R 5838</v>
      </c>
      <c r="G3021"/>
    </row>
    <row r="3022" spans="1:7" ht="12.95" customHeight="1" x14ac:dyDescent="0.2">
      <c r="A3022" s="66">
        <v>5839</v>
      </c>
      <c r="B3022" s="66"/>
      <c r="C3022" s="98" t="s">
        <v>2979</v>
      </c>
      <c r="D3022" s="108">
        <v>212</v>
      </c>
      <c r="E3022" s="67" t="s">
        <v>3205</v>
      </c>
      <c r="F3022" s="54" t="str">
        <f t="shared" si="47"/>
        <v>R 5839</v>
      </c>
      <c r="G3022"/>
    </row>
    <row r="3023" spans="1:7" ht="12.95" customHeight="1" x14ac:dyDescent="0.2">
      <c r="A3023" s="66">
        <v>5840</v>
      </c>
      <c r="B3023" s="66"/>
      <c r="C3023" s="98" t="s">
        <v>2979</v>
      </c>
      <c r="D3023" s="108">
        <v>310.95999999999998</v>
      </c>
      <c r="E3023" s="67" t="s">
        <v>3205</v>
      </c>
      <c r="F3023" s="54" t="str">
        <f t="shared" si="47"/>
        <v>R 5840</v>
      </c>
      <c r="G3023"/>
    </row>
    <row r="3024" spans="1:7" ht="12.95" customHeight="1" x14ac:dyDescent="0.2">
      <c r="A3024" s="66">
        <v>5841</v>
      </c>
      <c r="B3024" s="66"/>
      <c r="C3024" s="98" t="s">
        <v>2980</v>
      </c>
      <c r="D3024" s="108">
        <v>248.72</v>
      </c>
      <c r="E3024" s="67" t="s">
        <v>3205</v>
      </c>
      <c r="F3024" s="54" t="str">
        <f t="shared" si="47"/>
        <v>R 5841</v>
      </c>
      <c r="G3024"/>
    </row>
    <row r="3025" spans="1:7" ht="12.95" customHeight="1" x14ac:dyDescent="0.2">
      <c r="A3025" s="66">
        <v>5842</v>
      </c>
      <c r="B3025" s="66"/>
      <c r="C3025" s="98" t="s">
        <v>2979</v>
      </c>
      <c r="D3025" s="108">
        <v>226.16</v>
      </c>
      <c r="E3025" s="67" t="s">
        <v>3205</v>
      </c>
      <c r="F3025" s="54" t="str">
        <f t="shared" si="47"/>
        <v>R 5842</v>
      </c>
      <c r="G3025"/>
    </row>
    <row r="3026" spans="1:7" ht="12.95" customHeight="1" x14ac:dyDescent="0.2">
      <c r="A3026" s="66">
        <v>5843</v>
      </c>
      <c r="B3026" s="66"/>
      <c r="C3026" s="98" t="s">
        <v>2979</v>
      </c>
      <c r="D3026" s="108">
        <v>440.96</v>
      </c>
      <c r="E3026" s="67" t="s">
        <v>3205</v>
      </c>
      <c r="F3026" s="54" t="str">
        <f t="shared" si="47"/>
        <v>R 5843</v>
      </c>
      <c r="G3026"/>
    </row>
    <row r="3027" spans="1:7" ht="12.95" customHeight="1" x14ac:dyDescent="0.2">
      <c r="A3027" s="66">
        <v>5844</v>
      </c>
      <c r="B3027" s="66"/>
      <c r="C3027" s="98" t="s">
        <v>2979</v>
      </c>
      <c r="D3027" s="108">
        <v>373.12</v>
      </c>
      <c r="E3027" s="67" t="s">
        <v>3205</v>
      </c>
      <c r="F3027" s="54" t="str">
        <f t="shared" si="47"/>
        <v>R 5844</v>
      </c>
      <c r="G3027"/>
    </row>
    <row r="3028" spans="1:7" ht="12.95" customHeight="1" x14ac:dyDescent="0.2">
      <c r="A3028" s="66">
        <v>5845</v>
      </c>
      <c r="B3028" s="66"/>
      <c r="C3028" s="98" t="s">
        <v>2981</v>
      </c>
      <c r="D3028" s="108">
        <v>784</v>
      </c>
      <c r="E3028" s="67" t="s">
        <v>3205</v>
      </c>
      <c r="F3028" s="54" t="str">
        <f t="shared" si="47"/>
        <v>R 5845</v>
      </c>
      <c r="G3028"/>
    </row>
    <row r="3029" spans="1:7" ht="12.95" customHeight="1" x14ac:dyDescent="0.2">
      <c r="A3029" s="66">
        <v>5847</v>
      </c>
      <c r="B3029" s="66"/>
      <c r="C3029" s="98" t="s">
        <v>2982</v>
      </c>
      <c r="D3029" s="108">
        <v>1800</v>
      </c>
      <c r="E3029" s="67" t="s">
        <v>3205</v>
      </c>
      <c r="F3029" s="54" t="str">
        <f t="shared" si="47"/>
        <v>R 5847</v>
      </c>
      <c r="G3029"/>
    </row>
    <row r="3030" spans="1:7" ht="12.95" customHeight="1" x14ac:dyDescent="0.2">
      <c r="A3030" s="66">
        <v>5848</v>
      </c>
      <c r="B3030" s="66"/>
      <c r="C3030" s="98" t="s">
        <v>2982</v>
      </c>
      <c r="D3030" s="108">
        <v>1646</v>
      </c>
      <c r="E3030" s="67" t="s">
        <v>3205</v>
      </c>
      <c r="F3030" s="54" t="str">
        <f t="shared" si="47"/>
        <v>R 5848</v>
      </c>
      <c r="G3030"/>
    </row>
    <row r="3031" spans="1:7" ht="12.95" customHeight="1" x14ac:dyDescent="0.2">
      <c r="A3031" s="66">
        <v>5849</v>
      </c>
      <c r="B3031" s="66"/>
      <c r="C3031" s="98" t="s">
        <v>4070</v>
      </c>
      <c r="D3031" s="108">
        <v>481.6</v>
      </c>
      <c r="E3031" s="68" t="s">
        <v>3205</v>
      </c>
      <c r="F3031" s="54" t="str">
        <f t="shared" si="47"/>
        <v>R 5849</v>
      </c>
      <c r="G3031"/>
    </row>
    <row r="3032" spans="1:7" ht="12.95" customHeight="1" x14ac:dyDescent="0.2">
      <c r="A3032" s="66">
        <v>5850</v>
      </c>
      <c r="B3032" s="66"/>
      <c r="C3032" s="98" t="s">
        <v>2092</v>
      </c>
      <c r="D3032" s="108">
        <v>1400.8</v>
      </c>
      <c r="E3032" s="68" t="s">
        <v>3205</v>
      </c>
      <c r="F3032" s="54" t="str">
        <f t="shared" si="47"/>
        <v>R 5850</v>
      </c>
      <c r="G3032"/>
    </row>
    <row r="3033" spans="1:7" ht="12.95" customHeight="1" x14ac:dyDescent="0.2">
      <c r="A3033" s="66">
        <v>5851</v>
      </c>
      <c r="B3033" s="66"/>
      <c r="C3033" s="98" t="s">
        <v>2983</v>
      </c>
      <c r="D3033" s="108">
        <v>100</v>
      </c>
      <c r="E3033" s="67" t="s">
        <v>3204</v>
      </c>
      <c r="F3033" s="54" t="str">
        <f t="shared" si="47"/>
        <v>R 5851</v>
      </c>
      <c r="G3033"/>
    </row>
    <row r="3034" spans="1:7" ht="12.95" customHeight="1" x14ac:dyDescent="0.2">
      <c r="A3034" s="66">
        <v>5852</v>
      </c>
      <c r="B3034" s="66"/>
      <c r="C3034" s="98" t="s">
        <v>2093</v>
      </c>
      <c r="D3034" s="108">
        <v>595.20000000000005</v>
      </c>
      <c r="E3034" s="67" t="s">
        <v>3204</v>
      </c>
      <c r="F3034" s="54" t="str">
        <f t="shared" si="47"/>
        <v>R 5852</v>
      </c>
      <c r="G3034"/>
    </row>
    <row r="3035" spans="1:7" ht="12.95" customHeight="1" x14ac:dyDescent="0.2">
      <c r="A3035" s="66">
        <v>5853</v>
      </c>
      <c r="B3035" s="66"/>
      <c r="C3035" s="98" t="s">
        <v>503</v>
      </c>
      <c r="D3035" s="108">
        <v>552.79999999999995</v>
      </c>
      <c r="E3035" s="67" t="s">
        <v>3204</v>
      </c>
      <c r="F3035" s="54" t="str">
        <f t="shared" si="47"/>
        <v>R 5853</v>
      </c>
      <c r="G3035"/>
    </row>
    <row r="3036" spans="1:7" ht="12.95" customHeight="1" x14ac:dyDescent="0.2">
      <c r="A3036" s="66">
        <v>5854</v>
      </c>
      <c r="B3036" s="66"/>
      <c r="C3036" s="98" t="s">
        <v>504</v>
      </c>
      <c r="D3036" s="108">
        <v>64.8</v>
      </c>
      <c r="E3036" s="67" t="s">
        <v>3205</v>
      </c>
      <c r="F3036" s="54" t="str">
        <f t="shared" si="47"/>
        <v>R 5854</v>
      </c>
      <c r="G3036"/>
    </row>
    <row r="3037" spans="1:7" ht="12.95" customHeight="1" x14ac:dyDescent="0.2">
      <c r="A3037" s="66">
        <v>5855</v>
      </c>
      <c r="B3037" s="66"/>
      <c r="C3037" s="98" t="s">
        <v>2984</v>
      </c>
      <c r="D3037" s="108">
        <v>494.4</v>
      </c>
      <c r="E3037" s="67" t="s">
        <v>3204</v>
      </c>
      <c r="F3037" s="54" t="str">
        <f t="shared" si="47"/>
        <v>R 5855</v>
      </c>
      <c r="G3037"/>
    </row>
    <row r="3038" spans="1:7" ht="12.95" customHeight="1" x14ac:dyDescent="0.2">
      <c r="A3038" s="66">
        <v>5856</v>
      </c>
      <c r="B3038" s="66"/>
      <c r="C3038" s="98" t="s">
        <v>2985</v>
      </c>
      <c r="D3038" s="108">
        <v>408</v>
      </c>
      <c r="E3038" s="67" t="s">
        <v>3204</v>
      </c>
      <c r="F3038" s="54" t="str">
        <f t="shared" si="47"/>
        <v>R 5856</v>
      </c>
      <c r="G3038"/>
    </row>
    <row r="3039" spans="1:7" ht="12.95" customHeight="1" x14ac:dyDescent="0.2">
      <c r="A3039" s="66">
        <v>5857</v>
      </c>
      <c r="B3039" s="66"/>
      <c r="C3039" s="98" t="s">
        <v>2986</v>
      </c>
      <c r="D3039" s="108">
        <v>730.4</v>
      </c>
      <c r="E3039" s="67" t="s">
        <v>3204</v>
      </c>
      <c r="F3039" s="54" t="str">
        <f t="shared" si="47"/>
        <v>R 5857</v>
      </c>
      <c r="G3039"/>
    </row>
    <row r="3040" spans="1:7" ht="12.95" customHeight="1" x14ac:dyDescent="0.2">
      <c r="A3040" s="66">
        <v>5858</v>
      </c>
      <c r="B3040" s="66"/>
      <c r="C3040" s="98" t="s">
        <v>2988</v>
      </c>
      <c r="D3040" s="108">
        <v>498.4</v>
      </c>
      <c r="E3040" s="67" t="s">
        <v>3204</v>
      </c>
      <c r="F3040" s="54" t="str">
        <f t="shared" si="47"/>
        <v>R 5858</v>
      </c>
      <c r="G3040"/>
    </row>
    <row r="3041" spans="1:7" ht="12.95" customHeight="1" x14ac:dyDescent="0.2">
      <c r="A3041" s="66">
        <v>5859</v>
      </c>
      <c r="B3041" s="66"/>
      <c r="C3041" s="98" t="s">
        <v>505</v>
      </c>
      <c r="D3041" s="108">
        <v>303.2</v>
      </c>
      <c r="E3041" s="67" t="s">
        <v>3204</v>
      </c>
      <c r="F3041" s="54" t="str">
        <f t="shared" si="47"/>
        <v>R 5859</v>
      </c>
      <c r="G3041"/>
    </row>
    <row r="3042" spans="1:7" ht="12.95" customHeight="1" x14ac:dyDescent="0.2">
      <c r="A3042" s="66">
        <v>5860</v>
      </c>
      <c r="B3042" s="66"/>
      <c r="C3042" s="98" t="s">
        <v>2983</v>
      </c>
      <c r="D3042" s="108">
        <v>113.6</v>
      </c>
      <c r="E3042" s="67" t="s">
        <v>3204</v>
      </c>
      <c r="F3042" s="54" t="str">
        <f t="shared" si="47"/>
        <v>R 5860</v>
      </c>
      <c r="G3042"/>
    </row>
    <row r="3043" spans="1:7" ht="12.95" customHeight="1" x14ac:dyDescent="0.2">
      <c r="A3043" s="66">
        <v>5861</v>
      </c>
      <c r="B3043" s="66"/>
      <c r="C3043" s="98" t="s">
        <v>2984</v>
      </c>
      <c r="D3043" s="108">
        <v>904.8</v>
      </c>
      <c r="E3043" s="67" t="s">
        <v>3204</v>
      </c>
      <c r="F3043" s="54" t="str">
        <f t="shared" si="47"/>
        <v>R 5861</v>
      </c>
      <c r="G3043"/>
    </row>
    <row r="3044" spans="1:7" ht="12.95" customHeight="1" x14ac:dyDescent="0.2">
      <c r="A3044" s="66">
        <v>5862</v>
      </c>
      <c r="B3044" s="66"/>
      <c r="C3044" s="98" t="s">
        <v>2990</v>
      </c>
      <c r="D3044" s="108">
        <v>1160</v>
      </c>
      <c r="E3044" s="67" t="s">
        <v>3204</v>
      </c>
      <c r="F3044" s="54" t="str">
        <f t="shared" si="47"/>
        <v>R 5862</v>
      </c>
      <c r="G3044"/>
    </row>
    <row r="3045" spans="1:7" ht="12.95" customHeight="1" x14ac:dyDescent="0.2">
      <c r="A3045" s="66">
        <v>5863</v>
      </c>
      <c r="B3045" s="66"/>
      <c r="C3045" s="98" t="s">
        <v>2991</v>
      </c>
      <c r="D3045" s="108">
        <v>278.39999999999998</v>
      </c>
      <c r="E3045" s="67" t="s">
        <v>3204</v>
      </c>
      <c r="F3045" s="54" t="str">
        <f t="shared" si="47"/>
        <v>R 5863</v>
      </c>
      <c r="G3045"/>
    </row>
    <row r="3046" spans="1:7" ht="12.95" customHeight="1" x14ac:dyDescent="0.2">
      <c r="A3046" s="66">
        <v>5864</v>
      </c>
      <c r="B3046" s="66"/>
      <c r="C3046" s="98" t="s">
        <v>2988</v>
      </c>
      <c r="D3046" s="108">
        <v>626.4</v>
      </c>
      <c r="E3046" s="67" t="s">
        <v>3204</v>
      </c>
      <c r="F3046" s="54" t="str">
        <f t="shared" si="47"/>
        <v>R 5864</v>
      </c>
      <c r="G3046"/>
    </row>
    <row r="3047" spans="1:7" ht="12.95" customHeight="1" x14ac:dyDescent="0.2">
      <c r="A3047" s="66">
        <v>5865</v>
      </c>
      <c r="B3047" s="66"/>
      <c r="C3047" s="98" t="s">
        <v>2992</v>
      </c>
      <c r="D3047" s="108">
        <v>162.4</v>
      </c>
      <c r="E3047" s="67" t="s">
        <v>3204</v>
      </c>
      <c r="F3047" s="54" t="str">
        <f t="shared" si="47"/>
        <v>R 5865</v>
      </c>
      <c r="G3047"/>
    </row>
    <row r="3048" spans="1:7" ht="12.95" customHeight="1" x14ac:dyDescent="0.2">
      <c r="A3048" s="66">
        <v>5866</v>
      </c>
      <c r="B3048" s="66"/>
      <c r="C3048" s="98" t="s">
        <v>2993</v>
      </c>
      <c r="D3048" s="108">
        <v>261.60000000000002</v>
      </c>
      <c r="E3048" s="67" t="s">
        <v>3204</v>
      </c>
      <c r="F3048" s="54" t="str">
        <f t="shared" si="47"/>
        <v>R 5866</v>
      </c>
      <c r="G3048"/>
    </row>
    <row r="3049" spans="1:7" ht="12.95" customHeight="1" x14ac:dyDescent="0.2">
      <c r="A3049" s="66">
        <v>5867</v>
      </c>
      <c r="B3049" s="66"/>
      <c r="C3049" s="98" t="s">
        <v>3481</v>
      </c>
      <c r="D3049" s="108">
        <v>406</v>
      </c>
      <c r="E3049" s="67" t="s">
        <v>3204</v>
      </c>
      <c r="F3049" s="54" t="str">
        <f t="shared" si="47"/>
        <v>R 5867</v>
      </c>
      <c r="G3049"/>
    </row>
    <row r="3050" spans="1:7" ht="12.95" customHeight="1" x14ac:dyDescent="0.2">
      <c r="A3050" s="66">
        <v>5868</v>
      </c>
      <c r="B3050" s="66"/>
      <c r="C3050" s="98" t="s">
        <v>2983</v>
      </c>
      <c r="D3050" s="108">
        <v>162.4</v>
      </c>
      <c r="E3050" s="67" t="s">
        <v>3204</v>
      </c>
      <c r="F3050" s="54" t="str">
        <f t="shared" si="47"/>
        <v>R 5868</v>
      </c>
      <c r="G3050"/>
    </row>
    <row r="3051" spans="1:7" ht="12.95" customHeight="1" x14ac:dyDescent="0.2">
      <c r="A3051" s="66">
        <v>5869</v>
      </c>
      <c r="B3051" s="66"/>
      <c r="C3051" s="98" t="s">
        <v>2983</v>
      </c>
      <c r="D3051" s="108">
        <v>139.19999999999999</v>
      </c>
      <c r="E3051" s="67" t="s">
        <v>3204</v>
      </c>
      <c r="F3051" s="54" t="str">
        <f t="shared" si="47"/>
        <v>R 5869</v>
      </c>
      <c r="G3051"/>
    </row>
    <row r="3052" spans="1:7" ht="12.95" customHeight="1" x14ac:dyDescent="0.2">
      <c r="A3052" s="66">
        <v>5870</v>
      </c>
      <c r="B3052" s="66"/>
      <c r="C3052" s="98" t="s">
        <v>2983</v>
      </c>
      <c r="D3052" s="108">
        <v>139.19999999999999</v>
      </c>
      <c r="E3052" s="67" t="s">
        <v>3204</v>
      </c>
      <c r="F3052" s="54" t="str">
        <f t="shared" si="47"/>
        <v>R 5870</v>
      </c>
      <c r="G3052"/>
    </row>
    <row r="3053" spans="1:7" ht="12.95" customHeight="1" x14ac:dyDescent="0.2">
      <c r="A3053" s="66">
        <v>5871</v>
      </c>
      <c r="B3053" s="66"/>
      <c r="C3053" s="98" t="s">
        <v>2983</v>
      </c>
      <c r="D3053" s="108">
        <v>128</v>
      </c>
      <c r="E3053" s="67" t="s">
        <v>3204</v>
      </c>
      <c r="F3053" s="54" t="str">
        <f t="shared" si="47"/>
        <v>R 5871</v>
      </c>
      <c r="G3053"/>
    </row>
    <row r="3054" spans="1:7" ht="12.95" customHeight="1" x14ac:dyDescent="0.2">
      <c r="A3054" s="66">
        <v>5872</v>
      </c>
      <c r="B3054" s="66"/>
      <c r="C3054" s="98" t="s">
        <v>2983</v>
      </c>
      <c r="D3054" s="108">
        <v>129.6</v>
      </c>
      <c r="E3054" s="67" t="s">
        <v>3204</v>
      </c>
      <c r="F3054" s="54" t="str">
        <f t="shared" si="47"/>
        <v>R 5872</v>
      </c>
      <c r="G3054"/>
    </row>
    <row r="3055" spans="1:7" ht="12.95" customHeight="1" x14ac:dyDescent="0.2">
      <c r="A3055" s="66">
        <v>5873</v>
      </c>
      <c r="B3055" s="66"/>
      <c r="C3055" s="98" t="s">
        <v>2994</v>
      </c>
      <c r="D3055" s="108">
        <v>464</v>
      </c>
      <c r="E3055" s="67" t="s">
        <v>3204</v>
      </c>
      <c r="F3055" s="54" t="str">
        <f t="shared" si="47"/>
        <v>R 5873</v>
      </c>
      <c r="G3055"/>
    </row>
    <row r="3056" spans="1:7" ht="12.95" customHeight="1" x14ac:dyDescent="0.2">
      <c r="A3056" s="66">
        <v>5874</v>
      </c>
      <c r="B3056" s="66"/>
      <c r="C3056" s="98" t="s">
        <v>2984</v>
      </c>
      <c r="D3056" s="108">
        <v>900</v>
      </c>
      <c r="E3056" s="67" t="s">
        <v>3204</v>
      </c>
      <c r="F3056" s="54" t="str">
        <f t="shared" si="47"/>
        <v>R 5874</v>
      </c>
      <c r="G3056"/>
    </row>
    <row r="3057" spans="1:7" ht="12.95" customHeight="1" x14ac:dyDescent="0.2">
      <c r="A3057" s="66">
        <v>5875</v>
      </c>
      <c r="B3057" s="66"/>
      <c r="C3057" s="98" t="s">
        <v>2983</v>
      </c>
      <c r="D3057" s="108">
        <v>224.8</v>
      </c>
      <c r="E3057" s="67" t="s">
        <v>3204</v>
      </c>
      <c r="F3057" s="54" t="str">
        <f t="shared" si="47"/>
        <v>R 5875</v>
      </c>
      <c r="G3057"/>
    </row>
    <row r="3058" spans="1:7" ht="12.95" customHeight="1" x14ac:dyDescent="0.2">
      <c r="A3058" s="66">
        <v>5876</v>
      </c>
      <c r="B3058" s="66"/>
      <c r="C3058" s="98" t="s">
        <v>2995</v>
      </c>
      <c r="D3058" s="108">
        <v>90.4</v>
      </c>
      <c r="E3058" s="67" t="s">
        <v>3204</v>
      </c>
      <c r="F3058" s="54" t="str">
        <f t="shared" si="47"/>
        <v>R 5876</v>
      </c>
      <c r="G3058"/>
    </row>
    <row r="3059" spans="1:7" ht="12.95" customHeight="1" x14ac:dyDescent="0.2">
      <c r="A3059" s="66">
        <v>5877</v>
      </c>
      <c r="B3059" s="66"/>
      <c r="C3059" s="98" t="s">
        <v>2983</v>
      </c>
      <c r="D3059" s="108">
        <v>128</v>
      </c>
      <c r="E3059" s="67" t="s">
        <v>3204</v>
      </c>
      <c r="F3059" s="54" t="str">
        <f t="shared" si="47"/>
        <v>R 5877</v>
      </c>
      <c r="G3059"/>
    </row>
    <row r="3060" spans="1:7" ht="12.95" customHeight="1" x14ac:dyDescent="0.2">
      <c r="A3060" s="66">
        <v>5878</v>
      </c>
      <c r="B3060" s="66"/>
      <c r="C3060" s="98" t="s">
        <v>2983</v>
      </c>
      <c r="D3060" s="108">
        <v>128</v>
      </c>
      <c r="E3060" s="67" t="s">
        <v>3204</v>
      </c>
      <c r="F3060" s="54" t="str">
        <f t="shared" si="47"/>
        <v>R 5878</v>
      </c>
      <c r="G3060"/>
    </row>
    <row r="3061" spans="1:7" ht="12.95" customHeight="1" x14ac:dyDescent="0.2">
      <c r="A3061" s="66">
        <v>5879</v>
      </c>
      <c r="B3061" s="66"/>
      <c r="C3061" s="98" t="s">
        <v>2985</v>
      </c>
      <c r="D3061" s="108">
        <v>410.4</v>
      </c>
      <c r="E3061" s="67" t="s">
        <v>3204</v>
      </c>
      <c r="F3061" s="54" t="str">
        <f t="shared" si="47"/>
        <v>R 5879</v>
      </c>
      <c r="G3061"/>
    </row>
    <row r="3062" spans="1:7" ht="12.95" customHeight="1" x14ac:dyDescent="0.2">
      <c r="A3062" s="66">
        <v>5880</v>
      </c>
      <c r="B3062" s="66"/>
      <c r="C3062" s="98" t="s">
        <v>2991</v>
      </c>
      <c r="D3062" s="108">
        <v>178.4</v>
      </c>
      <c r="E3062" s="67" t="s">
        <v>3204</v>
      </c>
      <c r="F3062" s="54" t="str">
        <f t="shared" si="47"/>
        <v>R 5880</v>
      </c>
      <c r="G3062"/>
    </row>
    <row r="3063" spans="1:7" ht="12.95" customHeight="1" x14ac:dyDescent="0.2">
      <c r="A3063" s="66">
        <v>5881</v>
      </c>
      <c r="B3063" s="66"/>
      <c r="C3063" s="98" t="s">
        <v>2991</v>
      </c>
      <c r="D3063" s="108">
        <v>157.6</v>
      </c>
      <c r="E3063" s="67" t="s">
        <v>3204</v>
      </c>
      <c r="F3063" s="54" t="str">
        <f t="shared" si="47"/>
        <v>R 5881</v>
      </c>
      <c r="G3063"/>
    </row>
    <row r="3064" spans="1:7" ht="12.95" customHeight="1" x14ac:dyDescent="0.2">
      <c r="A3064" s="66">
        <v>5882</v>
      </c>
      <c r="B3064" s="66"/>
      <c r="C3064" s="98" t="s">
        <v>2985</v>
      </c>
      <c r="D3064" s="108">
        <v>188</v>
      </c>
      <c r="E3064" s="67" t="s">
        <v>3204</v>
      </c>
      <c r="F3064" s="54" t="str">
        <f t="shared" si="47"/>
        <v>R 5882</v>
      </c>
      <c r="G3064"/>
    </row>
    <row r="3065" spans="1:7" ht="12.95" customHeight="1" x14ac:dyDescent="0.2">
      <c r="A3065" s="66">
        <v>5883</v>
      </c>
      <c r="B3065" s="66"/>
      <c r="C3065" s="98" t="s">
        <v>2991</v>
      </c>
      <c r="D3065" s="108">
        <v>196.8</v>
      </c>
      <c r="E3065" s="67" t="s">
        <v>3204</v>
      </c>
      <c r="F3065" s="54" t="str">
        <f t="shared" si="47"/>
        <v>R 5883</v>
      </c>
      <c r="G3065"/>
    </row>
    <row r="3066" spans="1:7" ht="12.95" customHeight="1" x14ac:dyDescent="0.2">
      <c r="A3066" s="66">
        <v>5884</v>
      </c>
      <c r="B3066" s="66"/>
      <c r="C3066" s="98" t="s">
        <v>2996</v>
      </c>
      <c r="D3066" s="108">
        <v>256</v>
      </c>
      <c r="E3066" s="67" t="s">
        <v>3204</v>
      </c>
      <c r="F3066" s="54" t="str">
        <f t="shared" si="47"/>
        <v>R 5884</v>
      </c>
      <c r="G3066"/>
    </row>
    <row r="3067" spans="1:7" ht="12.95" customHeight="1" x14ac:dyDescent="0.2">
      <c r="A3067" s="66">
        <v>5885</v>
      </c>
      <c r="B3067" s="66"/>
      <c r="C3067" s="98" t="s">
        <v>2997</v>
      </c>
      <c r="D3067" s="108">
        <v>208.8</v>
      </c>
      <c r="E3067" s="67" t="s">
        <v>3204</v>
      </c>
      <c r="F3067" s="54" t="str">
        <f t="shared" si="47"/>
        <v>R 5885</v>
      </c>
      <c r="G3067"/>
    </row>
    <row r="3068" spans="1:7" ht="12.95" customHeight="1" x14ac:dyDescent="0.2">
      <c r="A3068" s="66">
        <v>5886</v>
      </c>
      <c r="B3068" s="66"/>
      <c r="C3068" s="98" t="s">
        <v>3625</v>
      </c>
      <c r="D3068" s="108">
        <v>506.4</v>
      </c>
      <c r="E3068" s="68" t="s">
        <v>3205</v>
      </c>
      <c r="F3068" s="54" t="str">
        <f t="shared" si="47"/>
        <v>R 5886</v>
      </c>
      <c r="G3068"/>
    </row>
    <row r="3069" spans="1:7" ht="12.95" customHeight="1" x14ac:dyDescent="0.2">
      <c r="A3069" s="66">
        <v>5887</v>
      </c>
      <c r="B3069" s="66"/>
      <c r="C3069" s="98" t="s">
        <v>2998</v>
      </c>
      <c r="D3069" s="108">
        <v>173.6</v>
      </c>
      <c r="E3069" s="67" t="s">
        <v>3204</v>
      </c>
      <c r="F3069" s="54" t="str">
        <f t="shared" si="47"/>
        <v>R 5887</v>
      </c>
      <c r="G3069"/>
    </row>
    <row r="3070" spans="1:7" ht="12.95" customHeight="1" x14ac:dyDescent="0.2">
      <c r="A3070" s="66">
        <v>5888</v>
      </c>
      <c r="B3070" s="66"/>
      <c r="C3070" s="98" t="s">
        <v>2999</v>
      </c>
      <c r="D3070" s="108">
        <v>151.19999999999999</v>
      </c>
      <c r="E3070" s="67" t="s">
        <v>3204</v>
      </c>
      <c r="F3070" s="54" t="str">
        <f t="shared" si="47"/>
        <v>R 5888</v>
      </c>
      <c r="G3070"/>
    </row>
    <row r="3071" spans="1:7" ht="12.95" customHeight="1" x14ac:dyDescent="0.2">
      <c r="A3071" s="66">
        <v>5889</v>
      </c>
      <c r="B3071" s="66"/>
      <c r="C3071" s="98" t="s">
        <v>2999</v>
      </c>
      <c r="D3071" s="108">
        <v>116</v>
      </c>
      <c r="E3071" s="67" t="s">
        <v>3204</v>
      </c>
      <c r="F3071" s="54" t="str">
        <f t="shared" si="47"/>
        <v>R 5889</v>
      </c>
      <c r="G3071"/>
    </row>
    <row r="3072" spans="1:7" ht="12.95" customHeight="1" x14ac:dyDescent="0.2">
      <c r="A3072" s="66">
        <v>5890</v>
      </c>
      <c r="B3072" s="66"/>
      <c r="C3072" s="98" t="s">
        <v>3000</v>
      </c>
      <c r="D3072" s="108">
        <v>317.60000000000002</v>
      </c>
      <c r="E3072" s="67" t="s">
        <v>3204</v>
      </c>
      <c r="F3072" s="54" t="str">
        <f t="shared" si="47"/>
        <v>R 5890</v>
      </c>
      <c r="G3072"/>
    </row>
    <row r="3073" spans="1:7" ht="12.95" customHeight="1" x14ac:dyDescent="0.2">
      <c r="A3073" s="66">
        <v>5891</v>
      </c>
      <c r="B3073" s="66"/>
      <c r="C3073" s="98" t="s">
        <v>3000</v>
      </c>
      <c r="D3073" s="108">
        <v>151.19999999999999</v>
      </c>
      <c r="E3073" s="67" t="s">
        <v>3204</v>
      </c>
      <c r="F3073" s="54" t="str">
        <f t="shared" si="47"/>
        <v>R 5891</v>
      </c>
      <c r="G3073"/>
    </row>
    <row r="3074" spans="1:7" ht="12.95" customHeight="1" x14ac:dyDescent="0.2">
      <c r="A3074" s="66">
        <v>5892</v>
      </c>
      <c r="B3074" s="66"/>
      <c r="C3074" s="98" t="s">
        <v>3001</v>
      </c>
      <c r="D3074" s="108">
        <v>482.4</v>
      </c>
      <c r="E3074" s="67" t="s">
        <v>3204</v>
      </c>
      <c r="F3074" s="54" t="str">
        <f t="shared" si="47"/>
        <v>R 5892</v>
      </c>
      <c r="G3074"/>
    </row>
    <row r="3075" spans="1:7" ht="12.95" customHeight="1" x14ac:dyDescent="0.2">
      <c r="A3075" s="66">
        <v>5893</v>
      </c>
      <c r="B3075" s="66"/>
      <c r="C3075" s="98" t="s">
        <v>3002</v>
      </c>
      <c r="D3075" s="108">
        <v>1167.2</v>
      </c>
      <c r="E3075" s="67" t="s">
        <v>3204</v>
      </c>
      <c r="F3075" s="54" t="str">
        <f t="shared" si="47"/>
        <v>R 5893</v>
      </c>
      <c r="G3075"/>
    </row>
    <row r="3076" spans="1:7" ht="12.95" customHeight="1" x14ac:dyDescent="0.2">
      <c r="A3076" s="66">
        <v>5894</v>
      </c>
      <c r="B3076" s="66"/>
      <c r="C3076" s="98" t="s">
        <v>3626</v>
      </c>
      <c r="D3076" s="108">
        <v>816</v>
      </c>
      <c r="E3076" s="68" t="s">
        <v>3204</v>
      </c>
      <c r="F3076" s="54" t="str">
        <f t="shared" si="47"/>
        <v>R 5894</v>
      </c>
      <c r="G3076"/>
    </row>
    <row r="3077" spans="1:7" ht="12.95" customHeight="1" x14ac:dyDescent="0.2">
      <c r="A3077" s="66">
        <v>5895</v>
      </c>
      <c r="B3077" s="66"/>
      <c r="C3077" s="98" t="s">
        <v>3627</v>
      </c>
      <c r="D3077" s="108">
        <v>900</v>
      </c>
      <c r="E3077" s="68" t="s">
        <v>3204</v>
      </c>
      <c r="F3077" s="54" t="str">
        <f t="shared" ref="F3077:F3140" si="48">"R "&amp;A3077</f>
        <v>R 5895</v>
      </c>
      <c r="G3077"/>
    </row>
    <row r="3078" spans="1:7" ht="12.95" customHeight="1" x14ac:dyDescent="0.2">
      <c r="A3078" s="66">
        <v>5896</v>
      </c>
      <c r="B3078" s="66"/>
      <c r="C3078" s="98" t="s">
        <v>3628</v>
      </c>
      <c r="D3078" s="108">
        <v>90.4</v>
      </c>
      <c r="E3078" s="68" t="s">
        <v>3204</v>
      </c>
      <c r="F3078" s="54" t="str">
        <f t="shared" si="48"/>
        <v>R 5896</v>
      </c>
      <c r="G3078"/>
    </row>
    <row r="3079" spans="1:7" ht="12.95" customHeight="1" x14ac:dyDescent="0.2">
      <c r="A3079" s="66">
        <v>5897</v>
      </c>
      <c r="B3079" s="66"/>
      <c r="C3079" s="98" t="s">
        <v>3626</v>
      </c>
      <c r="D3079" s="108">
        <v>312</v>
      </c>
      <c r="E3079" s="68" t="s">
        <v>3204</v>
      </c>
      <c r="F3079" s="54" t="str">
        <f t="shared" si="48"/>
        <v>R 5897</v>
      </c>
      <c r="G3079"/>
    </row>
    <row r="3080" spans="1:7" ht="12.95" customHeight="1" x14ac:dyDescent="0.2">
      <c r="A3080" s="66">
        <v>5898</v>
      </c>
      <c r="B3080" s="66"/>
      <c r="C3080" s="98" t="s">
        <v>3627</v>
      </c>
      <c r="D3080" s="108">
        <v>307.2</v>
      </c>
      <c r="E3080" s="68" t="s">
        <v>3204</v>
      </c>
      <c r="F3080" s="54" t="str">
        <f t="shared" si="48"/>
        <v>R 5898</v>
      </c>
      <c r="G3080"/>
    </row>
    <row r="3081" spans="1:7" ht="12.95" customHeight="1" x14ac:dyDescent="0.2">
      <c r="A3081" s="66">
        <v>5899</v>
      </c>
      <c r="B3081" s="66"/>
      <c r="C3081" s="98" t="s">
        <v>3626</v>
      </c>
      <c r="D3081" s="108">
        <v>444</v>
      </c>
      <c r="E3081" s="68" t="s">
        <v>3204</v>
      </c>
      <c r="F3081" s="54" t="str">
        <f t="shared" si="48"/>
        <v>R 5899</v>
      </c>
      <c r="G3081"/>
    </row>
    <row r="3082" spans="1:7" ht="12.95" customHeight="1" x14ac:dyDescent="0.2">
      <c r="A3082" s="66">
        <v>5900</v>
      </c>
      <c r="B3082" s="66"/>
      <c r="C3082" s="98" t="s">
        <v>3629</v>
      </c>
      <c r="D3082" s="108">
        <v>112.8</v>
      </c>
      <c r="E3082" s="68" t="s">
        <v>3204</v>
      </c>
      <c r="F3082" s="54" t="str">
        <f t="shared" si="48"/>
        <v>R 5900</v>
      </c>
      <c r="G3082"/>
    </row>
    <row r="3083" spans="1:7" ht="12.95" customHeight="1" x14ac:dyDescent="0.2">
      <c r="A3083" s="66">
        <v>5901</v>
      </c>
      <c r="B3083" s="66"/>
      <c r="C3083" s="98" t="s">
        <v>3630</v>
      </c>
      <c r="D3083" s="108">
        <v>81.599999999999994</v>
      </c>
      <c r="E3083" s="68" t="s">
        <v>3204</v>
      </c>
      <c r="F3083" s="54" t="str">
        <f t="shared" si="48"/>
        <v>R 5901</v>
      </c>
      <c r="G3083"/>
    </row>
    <row r="3084" spans="1:7" ht="12.95" customHeight="1" x14ac:dyDescent="0.2">
      <c r="A3084" s="66">
        <v>5902</v>
      </c>
      <c r="B3084" s="66"/>
      <c r="C3084" s="98" t="s">
        <v>3631</v>
      </c>
      <c r="D3084" s="108">
        <v>156</v>
      </c>
      <c r="E3084" s="68" t="s">
        <v>3204</v>
      </c>
      <c r="F3084" s="54" t="str">
        <f t="shared" si="48"/>
        <v>R 5902</v>
      </c>
      <c r="G3084"/>
    </row>
    <row r="3085" spans="1:7" ht="12.95" customHeight="1" x14ac:dyDescent="0.2">
      <c r="A3085" s="66">
        <v>5903</v>
      </c>
      <c r="B3085" s="66"/>
      <c r="C3085" s="98" t="s">
        <v>3629</v>
      </c>
      <c r="D3085" s="108">
        <v>115.2</v>
      </c>
      <c r="E3085" s="68" t="s">
        <v>3204</v>
      </c>
      <c r="F3085" s="54" t="str">
        <f t="shared" si="48"/>
        <v>R 5903</v>
      </c>
      <c r="G3085"/>
    </row>
    <row r="3086" spans="1:7" ht="12.95" customHeight="1" x14ac:dyDescent="0.2">
      <c r="A3086" s="66">
        <v>5904</v>
      </c>
      <c r="B3086" s="66"/>
      <c r="C3086" s="98" t="s">
        <v>3632</v>
      </c>
      <c r="D3086" s="108">
        <v>132</v>
      </c>
      <c r="E3086" s="68" t="s">
        <v>3204</v>
      </c>
      <c r="F3086" s="54" t="str">
        <f t="shared" si="48"/>
        <v>R 5904</v>
      </c>
      <c r="G3086"/>
    </row>
    <row r="3087" spans="1:7" ht="12.95" customHeight="1" x14ac:dyDescent="0.2">
      <c r="A3087" s="66">
        <v>5905</v>
      </c>
      <c r="B3087" s="66"/>
      <c r="C3087" s="98" t="s">
        <v>3633</v>
      </c>
      <c r="D3087" s="108">
        <v>108</v>
      </c>
      <c r="E3087" s="68" t="s">
        <v>3204</v>
      </c>
      <c r="F3087" s="54" t="str">
        <f t="shared" si="48"/>
        <v>R 5905</v>
      </c>
      <c r="G3087"/>
    </row>
    <row r="3088" spans="1:7" ht="12.95" customHeight="1" x14ac:dyDescent="0.2">
      <c r="A3088" s="66">
        <v>5906</v>
      </c>
      <c r="B3088" s="66"/>
      <c r="C3088" s="98" t="s">
        <v>3634</v>
      </c>
      <c r="D3088" s="108">
        <v>132</v>
      </c>
      <c r="E3088" s="68" t="s">
        <v>3204</v>
      </c>
      <c r="F3088" s="54" t="str">
        <f t="shared" si="48"/>
        <v>R 5906</v>
      </c>
      <c r="G3088"/>
    </row>
    <row r="3089" spans="1:7" ht="12.95" customHeight="1" x14ac:dyDescent="0.2">
      <c r="A3089" s="66">
        <v>5907</v>
      </c>
      <c r="B3089" s="66"/>
      <c r="C3089" s="98" t="s">
        <v>3635</v>
      </c>
      <c r="D3089" s="108">
        <v>249.76</v>
      </c>
      <c r="E3089" s="68" t="s">
        <v>3204</v>
      </c>
      <c r="F3089" s="54" t="str">
        <f t="shared" si="48"/>
        <v>R 5907</v>
      </c>
      <c r="G3089"/>
    </row>
    <row r="3090" spans="1:7" ht="12.95" customHeight="1" x14ac:dyDescent="0.2">
      <c r="A3090" s="66">
        <v>5908</v>
      </c>
      <c r="B3090" s="66"/>
      <c r="C3090" s="98" t="s">
        <v>3636</v>
      </c>
      <c r="D3090" s="108">
        <v>82.8</v>
      </c>
      <c r="E3090" s="68" t="s">
        <v>3204</v>
      </c>
      <c r="F3090" s="54" t="str">
        <f t="shared" si="48"/>
        <v>R 5908</v>
      </c>
      <c r="G3090"/>
    </row>
    <row r="3091" spans="1:7" ht="12.95" customHeight="1" x14ac:dyDescent="0.2">
      <c r="A3091" s="66">
        <v>5909</v>
      </c>
      <c r="B3091" s="66"/>
      <c r="C3091" s="98" t="s">
        <v>3637</v>
      </c>
      <c r="D3091" s="108">
        <v>252</v>
      </c>
      <c r="E3091" s="68" t="s">
        <v>3204</v>
      </c>
      <c r="F3091" s="54" t="str">
        <f t="shared" si="48"/>
        <v>R 5909</v>
      </c>
      <c r="G3091"/>
    </row>
    <row r="3092" spans="1:7" ht="12.95" customHeight="1" x14ac:dyDescent="0.2">
      <c r="A3092" s="66">
        <v>5910</v>
      </c>
      <c r="B3092" s="66"/>
      <c r="C3092" s="98" t="s">
        <v>3638</v>
      </c>
      <c r="D3092" s="108">
        <v>264</v>
      </c>
      <c r="E3092" s="68" t="s">
        <v>3205</v>
      </c>
      <c r="F3092" s="54" t="str">
        <f t="shared" si="48"/>
        <v>R 5910</v>
      </c>
      <c r="G3092"/>
    </row>
    <row r="3093" spans="1:7" ht="12.95" customHeight="1" x14ac:dyDescent="0.2">
      <c r="A3093" s="66">
        <v>5911</v>
      </c>
      <c r="B3093" s="66"/>
      <c r="C3093" s="98" t="s">
        <v>3639</v>
      </c>
      <c r="D3093" s="108">
        <v>1560</v>
      </c>
      <c r="E3093" s="68" t="s">
        <v>3205</v>
      </c>
      <c r="F3093" s="54" t="str">
        <f t="shared" si="48"/>
        <v>R 5911</v>
      </c>
      <c r="G3093"/>
    </row>
    <row r="3094" spans="1:7" ht="12.95" customHeight="1" x14ac:dyDescent="0.2">
      <c r="A3094" s="66">
        <v>5912</v>
      </c>
      <c r="B3094" s="66"/>
      <c r="C3094" s="98" t="s">
        <v>3628</v>
      </c>
      <c r="D3094" s="108">
        <v>172.72</v>
      </c>
      <c r="E3094" s="68" t="s">
        <v>3204</v>
      </c>
      <c r="F3094" s="54" t="str">
        <f t="shared" si="48"/>
        <v>R 5912</v>
      </c>
      <c r="G3094"/>
    </row>
    <row r="3095" spans="1:7" ht="12.95" customHeight="1" x14ac:dyDescent="0.2">
      <c r="A3095" s="66">
        <v>5913</v>
      </c>
      <c r="B3095" s="66"/>
      <c r="C3095" s="98" t="s">
        <v>3628</v>
      </c>
      <c r="D3095" s="108">
        <v>265.68</v>
      </c>
      <c r="E3095" s="68" t="s">
        <v>3204</v>
      </c>
      <c r="F3095" s="54" t="str">
        <f t="shared" si="48"/>
        <v>R 5913</v>
      </c>
      <c r="G3095"/>
    </row>
    <row r="3096" spans="1:7" ht="12.95" customHeight="1" x14ac:dyDescent="0.2">
      <c r="A3096" s="66">
        <v>5914</v>
      </c>
      <c r="B3096" s="66"/>
      <c r="C3096" s="98" t="s">
        <v>3635</v>
      </c>
      <c r="D3096" s="108">
        <v>518.16</v>
      </c>
      <c r="E3096" s="68" t="s">
        <v>3204</v>
      </c>
      <c r="F3096" s="54" t="str">
        <f t="shared" si="48"/>
        <v>R 5914</v>
      </c>
      <c r="G3096"/>
    </row>
    <row r="3097" spans="1:7" ht="12.95" customHeight="1" x14ac:dyDescent="0.2">
      <c r="A3097" s="66">
        <v>5915</v>
      </c>
      <c r="B3097" s="66"/>
      <c r="C3097" s="98" t="s">
        <v>3636</v>
      </c>
      <c r="D3097" s="108">
        <v>66.400000000000006</v>
      </c>
      <c r="E3097" s="68" t="s">
        <v>3204</v>
      </c>
      <c r="F3097" s="54" t="str">
        <f t="shared" si="48"/>
        <v>R 5915</v>
      </c>
      <c r="G3097"/>
    </row>
    <row r="3098" spans="1:7" ht="12.95" customHeight="1" x14ac:dyDescent="0.2">
      <c r="A3098" s="66">
        <v>5916</v>
      </c>
      <c r="B3098" s="66"/>
      <c r="C3098" s="98" t="s">
        <v>3640</v>
      </c>
      <c r="D3098" s="108">
        <v>252.4</v>
      </c>
      <c r="E3098" s="68" t="s">
        <v>3204</v>
      </c>
      <c r="F3098" s="54" t="str">
        <f t="shared" si="48"/>
        <v>R 5916</v>
      </c>
      <c r="G3098"/>
    </row>
    <row r="3099" spans="1:7" ht="12.95" customHeight="1" x14ac:dyDescent="0.2">
      <c r="A3099" s="66">
        <v>5917</v>
      </c>
      <c r="B3099" s="66"/>
      <c r="C3099" s="98" t="s">
        <v>3635</v>
      </c>
      <c r="D3099" s="108">
        <v>204.64</v>
      </c>
      <c r="E3099" s="68" t="s">
        <v>3204</v>
      </c>
      <c r="F3099" s="54" t="str">
        <f t="shared" si="48"/>
        <v>R 5917</v>
      </c>
      <c r="G3099"/>
    </row>
    <row r="3100" spans="1:7" ht="12.95" customHeight="1" x14ac:dyDescent="0.2">
      <c r="A3100" s="66">
        <v>5918</v>
      </c>
      <c r="B3100" s="66"/>
      <c r="C3100" s="98" t="s">
        <v>3635</v>
      </c>
      <c r="D3100" s="108">
        <v>358.72</v>
      </c>
      <c r="E3100" s="68" t="s">
        <v>3204</v>
      </c>
      <c r="F3100" s="54" t="str">
        <f t="shared" si="48"/>
        <v>R 5918</v>
      </c>
      <c r="G3100"/>
    </row>
    <row r="3101" spans="1:7" ht="12.95" customHeight="1" x14ac:dyDescent="0.2">
      <c r="A3101" s="66">
        <v>5919</v>
      </c>
      <c r="B3101" s="66"/>
      <c r="C3101" s="98" t="s">
        <v>3641</v>
      </c>
      <c r="D3101" s="108">
        <v>358.72</v>
      </c>
      <c r="E3101" s="68" t="s">
        <v>3204</v>
      </c>
      <c r="F3101" s="54" t="str">
        <f t="shared" si="48"/>
        <v>R 5919</v>
      </c>
      <c r="G3101"/>
    </row>
    <row r="3102" spans="1:7" ht="12.95" customHeight="1" x14ac:dyDescent="0.2">
      <c r="A3102" s="75">
        <v>5920</v>
      </c>
      <c r="B3102" s="75" t="s">
        <v>3188</v>
      </c>
      <c r="C3102" s="79" t="s">
        <v>3642</v>
      </c>
      <c r="D3102" s="108">
        <v>1448.16</v>
      </c>
      <c r="E3102" s="76" t="s">
        <v>3204</v>
      </c>
      <c r="F3102" s="54" t="str">
        <f t="shared" si="48"/>
        <v>R 5920</v>
      </c>
      <c r="G3102"/>
    </row>
    <row r="3103" spans="1:7" ht="12.95" customHeight="1" x14ac:dyDescent="0.2">
      <c r="A3103" s="66">
        <v>5922</v>
      </c>
      <c r="B3103" s="66"/>
      <c r="C3103" s="98" t="s">
        <v>3643</v>
      </c>
      <c r="D3103" s="108">
        <v>930</v>
      </c>
      <c r="E3103" s="68" t="s">
        <v>3221</v>
      </c>
      <c r="F3103" s="54" t="str">
        <f t="shared" si="48"/>
        <v>R 5922</v>
      </c>
      <c r="G3103"/>
    </row>
    <row r="3104" spans="1:7" ht="12.95" customHeight="1" x14ac:dyDescent="0.2">
      <c r="A3104" s="66">
        <v>5923</v>
      </c>
      <c r="B3104" s="66"/>
      <c r="C3104" s="98" t="s">
        <v>3642</v>
      </c>
      <c r="D3104" s="108">
        <v>1036.32</v>
      </c>
      <c r="E3104" s="68" t="s">
        <v>3204</v>
      </c>
      <c r="F3104" s="54" t="str">
        <f t="shared" si="48"/>
        <v>R 5923</v>
      </c>
      <c r="G3104"/>
    </row>
    <row r="3105" spans="1:7" ht="12.95" customHeight="1" x14ac:dyDescent="0.2">
      <c r="A3105" s="66">
        <v>5924</v>
      </c>
      <c r="B3105" s="66"/>
      <c r="C3105" s="98" t="s">
        <v>3642</v>
      </c>
      <c r="D3105" s="108">
        <v>438.4</v>
      </c>
      <c r="E3105" s="68" t="s">
        <v>3204</v>
      </c>
      <c r="F3105" s="54" t="str">
        <f t="shared" si="48"/>
        <v>R 5924</v>
      </c>
      <c r="G3105"/>
    </row>
    <row r="3106" spans="1:7" ht="12.95" customHeight="1" x14ac:dyDescent="0.2">
      <c r="A3106" s="66">
        <v>5925</v>
      </c>
      <c r="B3106" s="66"/>
      <c r="C3106" s="85" t="s">
        <v>4042</v>
      </c>
      <c r="D3106" s="108">
        <v>789.6</v>
      </c>
      <c r="E3106" s="68" t="s">
        <v>3205</v>
      </c>
      <c r="F3106" s="54" t="str">
        <f t="shared" si="48"/>
        <v>R 5925</v>
      </c>
      <c r="G3106"/>
    </row>
    <row r="3107" spans="1:7" ht="12.95" customHeight="1" x14ac:dyDescent="0.2">
      <c r="A3107" s="66">
        <v>5926</v>
      </c>
      <c r="B3107" s="66"/>
      <c r="C3107" s="85" t="s">
        <v>3605</v>
      </c>
      <c r="D3107" s="108">
        <v>277.60000000000002</v>
      </c>
      <c r="E3107" s="68" t="s">
        <v>3205</v>
      </c>
      <c r="F3107" s="54" t="str">
        <f t="shared" si="48"/>
        <v>R 5926</v>
      </c>
      <c r="G3107"/>
    </row>
    <row r="3108" spans="1:7" ht="12.95" customHeight="1" x14ac:dyDescent="0.2">
      <c r="A3108" s="66">
        <v>5927</v>
      </c>
      <c r="B3108" s="66"/>
      <c r="C3108" s="85" t="s">
        <v>3606</v>
      </c>
      <c r="D3108" s="108">
        <v>500.8</v>
      </c>
      <c r="E3108" s="68" t="s">
        <v>3205</v>
      </c>
      <c r="F3108" s="54" t="str">
        <f t="shared" si="48"/>
        <v>R 5927</v>
      </c>
      <c r="G3108"/>
    </row>
    <row r="3109" spans="1:7" ht="12.95" customHeight="1" x14ac:dyDescent="0.2">
      <c r="A3109" s="66">
        <v>5928</v>
      </c>
      <c r="B3109" s="66"/>
      <c r="C3109" s="85" t="s">
        <v>3937</v>
      </c>
      <c r="D3109" s="108">
        <v>551.20000000000005</v>
      </c>
      <c r="E3109" s="68" t="s">
        <v>3205</v>
      </c>
      <c r="F3109" s="54" t="str">
        <f t="shared" si="48"/>
        <v>R 5928</v>
      </c>
      <c r="G3109"/>
    </row>
    <row r="3110" spans="1:7" ht="12.95" customHeight="1" x14ac:dyDescent="0.2">
      <c r="A3110" s="66">
        <v>5929</v>
      </c>
      <c r="B3110" s="66"/>
      <c r="C3110" s="85" t="s">
        <v>3607</v>
      </c>
      <c r="D3110" s="108">
        <v>1052.8</v>
      </c>
      <c r="E3110" s="68" t="s">
        <v>3205</v>
      </c>
      <c r="F3110" s="54" t="str">
        <f t="shared" si="48"/>
        <v>R 5929</v>
      </c>
      <c r="G3110"/>
    </row>
    <row r="3111" spans="1:7" ht="12.95" customHeight="1" x14ac:dyDescent="0.2">
      <c r="A3111" s="66">
        <v>5930</v>
      </c>
      <c r="B3111" s="66"/>
      <c r="C3111" s="85" t="s">
        <v>3608</v>
      </c>
      <c r="D3111" s="108">
        <v>1002.4</v>
      </c>
      <c r="E3111" s="68" t="s">
        <v>3205</v>
      </c>
      <c r="F3111" s="54" t="str">
        <f t="shared" si="48"/>
        <v>R 5930</v>
      </c>
      <c r="G3111"/>
    </row>
    <row r="3112" spans="1:7" ht="12.95" customHeight="1" x14ac:dyDescent="0.2">
      <c r="A3112" s="66">
        <v>5932</v>
      </c>
      <c r="B3112" s="66"/>
      <c r="C3112" s="85" t="s">
        <v>4043</v>
      </c>
      <c r="D3112" s="108">
        <v>225.6</v>
      </c>
      <c r="E3112" s="68" t="s">
        <v>3205</v>
      </c>
      <c r="F3112" s="54" t="str">
        <f t="shared" si="48"/>
        <v>R 5932</v>
      </c>
      <c r="G3112"/>
    </row>
    <row r="3113" spans="1:7" ht="12.95" customHeight="1" x14ac:dyDescent="0.2">
      <c r="A3113" s="66">
        <v>5933</v>
      </c>
      <c r="B3113" s="66"/>
      <c r="C3113" s="85" t="s">
        <v>4044</v>
      </c>
      <c r="D3113" s="108">
        <v>1252.8</v>
      </c>
      <c r="E3113" s="68" t="s">
        <v>3205</v>
      </c>
      <c r="F3113" s="54" t="str">
        <f t="shared" si="48"/>
        <v>R 5933</v>
      </c>
      <c r="G3113"/>
    </row>
    <row r="3114" spans="1:7" ht="12.95" customHeight="1" x14ac:dyDescent="0.2">
      <c r="A3114" s="66">
        <v>5934</v>
      </c>
      <c r="B3114" s="66"/>
      <c r="C3114" s="85" t="s">
        <v>3609</v>
      </c>
      <c r="D3114" s="108">
        <v>220.8</v>
      </c>
      <c r="E3114" s="68" t="s">
        <v>3205</v>
      </c>
      <c r="F3114" s="54" t="str">
        <f t="shared" si="48"/>
        <v>R 5934</v>
      </c>
      <c r="G3114"/>
    </row>
    <row r="3115" spans="1:7" ht="12.95" customHeight="1" x14ac:dyDescent="0.2">
      <c r="A3115" s="66">
        <v>5937</v>
      </c>
      <c r="B3115" s="66"/>
      <c r="C3115" s="85" t="s">
        <v>3938</v>
      </c>
      <c r="D3115" s="108">
        <v>903.6</v>
      </c>
      <c r="E3115" s="68" t="s">
        <v>3194</v>
      </c>
      <c r="F3115" s="54" t="str">
        <f t="shared" si="48"/>
        <v>R 5937</v>
      </c>
      <c r="G3115"/>
    </row>
    <row r="3116" spans="1:7" ht="12.95" customHeight="1" x14ac:dyDescent="0.2">
      <c r="A3116" s="66">
        <v>5938</v>
      </c>
      <c r="B3116" s="66"/>
      <c r="C3116" s="85" t="s">
        <v>3938</v>
      </c>
      <c r="D3116" s="108">
        <v>1853.6</v>
      </c>
      <c r="E3116" s="68" t="s">
        <v>3194</v>
      </c>
      <c r="F3116" s="54" t="str">
        <f t="shared" si="48"/>
        <v>R 5938</v>
      </c>
      <c r="G3116"/>
    </row>
    <row r="3117" spans="1:7" ht="12.95" customHeight="1" x14ac:dyDescent="0.2">
      <c r="A3117" s="66">
        <v>5939</v>
      </c>
      <c r="B3117" s="66"/>
      <c r="C3117" s="85" t="s">
        <v>3939</v>
      </c>
      <c r="D3117" s="108">
        <v>1152</v>
      </c>
      <c r="E3117" s="68" t="s">
        <v>3205</v>
      </c>
      <c r="F3117" s="54" t="str">
        <f t="shared" si="48"/>
        <v>R 5939</v>
      </c>
      <c r="G3117"/>
    </row>
    <row r="3118" spans="1:7" ht="12.95" customHeight="1" x14ac:dyDescent="0.2">
      <c r="A3118" s="66">
        <v>5940</v>
      </c>
      <c r="B3118" s="66"/>
      <c r="C3118" s="85" t="s">
        <v>3667</v>
      </c>
      <c r="D3118" s="108">
        <v>321.2</v>
      </c>
      <c r="E3118" s="68" t="s">
        <v>3205</v>
      </c>
      <c r="F3118" s="54" t="str">
        <f t="shared" si="48"/>
        <v>R 5940</v>
      </c>
      <c r="G3118"/>
    </row>
    <row r="3119" spans="1:7" ht="12.95" customHeight="1" x14ac:dyDescent="0.2">
      <c r="A3119" s="66">
        <v>5941</v>
      </c>
      <c r="B3119" s="66"/>
      <c r="C3119" s="85" t="s">
        <v>3668</v>
      </c>
      <c r="D3119" s="108">
        <v>984</v>
      </c>
      <c r="E3119" s="68" t="s">
        <v>3205</v>
      </c>
      <c r="F3119" s="54" t="str">
        <f t="shared" si="48"/>
        <v>R 5941</v>
      </c>
      <c r="G3119"/>
    </row>
    <row r="3120" spans="1:7" ht="12.95" customHeight="1" x14ac:dyDescent="0.2">
      <c r="A3120" s="66">
        <v>5942</v>
      </c>
      <c r="B3120" s="66"/>
      <c r="C3120" s="85" t="s">
        <v>3669</v>
      </c>
      <c r="D3120" s="108">
        <v>345.2</v>
      </c>
      <c r="E3120" s="68" t="s">
        <v>3205</v>
      </c>
      <c r="F3120" s="54" t="str">
        <f t="shared" si="48"/>
        <v>R 5942</v>
      </c>
      <c r="G3120"/>
    </row>
    <row r="3121" spans="1:7" ht="12.95" customHeight="1" x14ac:dyDescent="0.2">
      <c r="A3121" s="66">
        <v>5943</v>
      </c>
      <c r="B3121" s="66"/>
      <c r="C3121" s="85" t="s">
        <v>3669</v>
      </c>
      <c r="D3121" s="108">
        <v>226</v>
      </c>
      <c r="E3121" s="68" t="s">
        <v>3205</v>
      </c>
      <c r="F3121" s="54" t="str">
        <f t="shared" si="48"/>
        <v>R 5943</v>
      </c>
      <c r="G3121"/>
    </row>
    <row r="3122" spans="1:7" ht="12.95" customHeight="1" x14ac:dyDescent="0.2">
      <c r="A3122" s="69">
        <v>5948</v>
      </c>
      <c r="B3122" s="73"/>
      <c r="C3122" s="69" t="s">
        <v>5070</v>
      </c>
      <c r="D3122" s="108">
        <v>191.36</v>
      </c>
      <c r="E3122" s="70" t="s">
        <v>3205</v>
      </c>
      <c r="F3122" s="54" t="str">
        <f t="shared" si="48"/>
        <v>R 5948</v>
      </c>
      <c r="G3122"/>
    </row>
    <row r="3123" spans="1:7" ht="12.95" customHeight="1" x14ac:dyDescent="0.2">
      <c r="A3123" s="66">
        <v>5951</v>
      </c>
      <c r="B3123" s="66"/>
      <c r="C3123" s="85" t="s">
        <v>3798</v>
      </c>
      <c r="D3123" s="108">
        <v>1926.4</v>
      </c>
      <c r="E3123" s="68" t="s">
        <v>3205</v>
      </c>
      <c r="F3123" s="54" t="str">
        <f t="shared" si="48"/>
        <v>R 5951</v>
      </c>
      <c r="G3123"/>
    </row>
    <row r="3124" spans="1:7" ht="12.95" customHeight="1" x14ac:dyDescent="0.2">
      <c r="A3124" s="69">
        <v>5957</v>
      </c>
      <c r="B3124" s="73"/>
      <c r="C3124" s="69" t="s">
        <v>5071</v>
      </c>
      <c r="D3124" s="108">
        <v>476</v>
      </c>
      <c r="E3124" s="70" t="s">
        <v>3205</v>
      </c>
      <c r="F3124" s="54" t="str">
        <f t="shared" si="48"/>
        <v>R 5957</v>
      </c>
      <c r="G3124"/>
    </row>
    <row r="3125" spans="1:7" ht="12.95" customHeight="1" x14ac:dyDescent="0.2">
      <c r="A3125" s="66">
        <v>5960</v>
      </c>
      <c r="B3125" s="66"/>
      <c r="C3125" s="85" t="s">
        <v>3799</v>
      </c>
      <c r="D3125" s="108">
        <v>524.16</v>
      </c>
      <c r="E3125" s="68" t="s">
        <v>3205</v>
      </c>
      <c r="F3125" s="54" t="str">
        <f t="shared" si="48"/>
        <v>R 5960</v>
      </c>
      <c r="G3125"/>
    </row>
    <row r="3126" spans="1:7" ht="12.95" customHeight="1" x14ac:dyDescent="0.2">
      <c r="A3126" s="66">
        <v>5961</v>
      </c>
      <c r="B3126" s="66"/>
      <c r="C3126" s="85" t="s">
        <v>3800</v>
      </c>
      <c r="D3126" s="108">
        <v>933.76</v>
      </c>
      <c r="E3126" s="68" t="s">
        <v>3205</v>
      </c>
      <c r="F3126" s="54" t="str">
        <f t="shared" si="48"/>
        <v>R 5961</v>
      </c>
      <c r="G3126"/>
    </row>
    <row r="3127" spans="1:7" ht="12.95" customHeight="1" x14ac:dyDescent="0.2">
      <c r="A3127" s="66">
        <v>5962</v>
      </c>
      <c r="B3127" s="66"/>
      <c r="C3127" s="85" t="s">
        <v>3798</v>
      </c>
      <c r="D3127" s="108">
        <v>1487.2</v>
      </c>
      <c r="E3127" s="68" t="s">
        <v>3205</v>
      </c>
      <c r="F3127" s="54" t="str">
        <f t="shared" si="48"/>
        <v>R 5962</v>
      </c>
      <c r="G3127"/>
    </row>
    <row r="3128" spans="1:7" ht="12.95" customHeight="1" x14ac:dyDescent="0.2">
      <c r="A3128" s="66">
        <v>5967</v>
      </c>
      <c r="B3128" s="66"/>
      <c r="C3128" s="85" t="s">
        <v>3801</v>
      </c>
      <c r="D3128" s="108">
        <v>168</v>
      </c>
      <c r="E3128" s="68" t="s">
        <v>3205</v>
      </c>
      <c r="F3128" s="54" t="str">
        <f t="shared" si="48"/>
        <v>R 5967</v>
      </c>
      <c r="G3128"/>
    </row>
    <row r="3129" spans="1:7" ht="12.95" customHeight="1" x14ac:dyDescent="0.2">
      <c r="A3129" s="66">
        <v>5968</v>
      </c>
      <c r="B3129" s="66"/>
      <c r="C3129" s="85" t="s">
        <v>3802</v>
      </c>
      <c r="D3129" s="108">
        <v>159.19999999999999</v>
      </c>
      <c r="E3129" s="68" t="s">
        <v>3205</v>
      </c>
      <c r="F3129" s="54" t="str">
        <f t="shared" si="48"/>
        <v>R 5968</v>
      </c>
      <c r="G3129"/>
    </row>
    <row r="3130" spans="1:7" ht="12.95" customHeight="1" x14ac:dyDescent="0.2">
      <c r="A3130" s="66">
        <v>5969</v>
      </c>
      <c r="B3130" s="66"/>
      <c r="C3130" s="85" t="s">
        <v>3803</v>
      </c>
      <c r="D3130" s="108">
        <v>124.8</v>
      </c>
      <c r="E3130" s="68" t="s">
        <v>3205</v>
      </c>
      <c r="F3130" s="54" t="str">
        <f t="shared" si="48"/>
        <v>R 5969</v>
      </c>
      <c r="G3130"/>
    </row>
    <row r="3131" spans="1:7" ht="12.95" customHeight="1" x14ac:dyDescent="0.2">
      <c r="A3131" s="66">
        <v>5970</v>
      </c>
      <c r="B3131" s="66"/>
      <c r="C3131" s="85" t="s">
        <v>3804</v>
      </c>
      <c r="D3131" s="108">
        <v>1856</v>
      </c>
      <c r="E3131" s="68" t="s">
        <v>3205</v>
      </c>
      <c r="F3131" s="54" t="str">
        <f t="shared" si="48"/>
        <v>R 5970</v>
      </c>
      <c r="G3131"/>
    </row>
    <row r="3132" spans="1:7" ht="12.95" customHeight="1" x14ac:dyDescent="0.2">
      <c r="A3132" s="66">
        <v>5971</v>
      </c>
      <c r="B3132" s="66"/>
      <c r="C3132" s="85" t="s">
        <v>3805</v>
      </c>
      <c r="D3132" s="108">
        <v>1844</v>
      </c>
      <c r="E3132" s="68" t="s">
        <v>3205</v>
      </c>
      <c r="F3132" s="54" t="str">
        <f t="shared" si="48"/>
        <v>R 5971</v>
      </c>
      <c r="G3132"/>
    </row>
    <row r="3133" spans="1:7" ht="12.95" customHeight="1" x14ac:dyDescent="0.2">
      <c r="A3133" s="66">
        <v>5972</v>
      </c>
      <c r="B3133" s="66"/>
      <c r="C3133" s="85" t="s">
        <v>3806</v>
      </c>
      <c r="D3133" s="108">
        <v>1256</v>
      </c>
      <c r="E3133" s="68" t="s">
        <v>3205</v>
      </c>
      <c r="F3133" s="54" t="str">
        <f t="shared" si="48"/>
        <v>R 5972</v>
      </c>
      <c r="G3133"/>
    </row>
    <row r="3134" spans="1:7" ht="12.95" customHeight="1" x14ac:dyDescent="0.2">
      <c r="A3134" s="66">
        <v>5974</v>
      </c>
      <c r="B3134" s="66"/>
      <c r="C3134" s="85" t="s">
        <v>3940</v>
      </c>
      <c r="D3134" s="108">
        <v>160.80000000000001</v>
      </c>
      <c r="E3134" s="68" t="s">
        <v>3204</v>
      </c>
      <c r="F3134" s="54" t="str">
        <f t="shared" si="48"/>
        <v>R 5974</v>
      </c>
      <c r="G3134"/>
    </row>
    <row r="3135" spans="1:7" ht="12.95" customHeight="1" x14ac:dyDescent="0.2">
      <c r="A3135" s="66">
        <v>5975</v>
      </c>
      <c r="B3135" s="66"/>
      <c r="C3135" s="85" t="s">
        <v>3941</v>
      </c>
      <c r="D3135" s="108">
        <v>132</v>
      </c>
      <c r="E3135" s="68" t="s">
        <v>3204</v>
      </c>
      <c r="F3135" s="54" t="str">
        <f t="shared" si="48"/>
        <v>R 5975</v>
      </c>
      <c r="G3135"/>
    </row>
    <row r="3136" spans="1:7" ht="12.95" customHeight="1" x14ac:dyDescent="0.2">
      <c r="A3136" s="66">
        <v>5976</v>
      </c>
      <c r="B3136" s="66"/>
      <c r="C3136" s="85" t="s">
        <v>3942</v>
      </c>
      <c r="D3136" s="108">
        <v>883.2</v>
      </c>
      <c r="E3136" s="68" t="s">
        <v>3204</v>
      </c>
      <c r="F3136" s="54" t="str">
        <f t="shared" si="48"/>
        <v>R 5976</v>
      </c>
      <c r="G3136"/>
    </row>
    <row r="3137" spans="1:7" ht="12.95" customHeight="1" x14ac:dyDescent="0.2">
      <c r="A3137" s="66">
        <v>5977</v>
      </c>
      <c r="B3137" s="66"/>
      <c r="C3137" s="85" t="s">
        <v>3942</v>
      </c>
      <c r="D3137" s="108">
        <v>896.8</v>
      </c>
      <c r="E3137" s="68" t="s">
        <v>3204</v>
      </c>
      <c r="F3137" s="54" t="str">
        <f t="shared" si="48"/>
        <v>R 5977</v>
      </c>
      <c r="G3137"/>
    </row>
    <row r="3138" spans="1:7" ht="12.95" customHeight="1" x14ac:dyDescent="0.2">
      <c r="A3138" s="66">
        <v>5978</v>
      </c>
      <c r="B3138" s="66"/>
      <c r="C3138" s="85" t="s">
        <v>3943</v>
      </c>
      <c r="D3138" s="108">
        <v>171.2</v>
      </c>
      <c r="E3138" s="68" t="s">
        <v>3204</v>
      </c>
      <c r="F3138" s="54" t="str">
        <f t="shared" si="48"/>
        <v>R 5978</v>
      </c>
      <c r="G3138"/>
    </row>
    <row r="3139" spans="1:7" ht="12.95" customHeight="1" x14ac:dyDescent="0.2">
      <c r="A3139" s="66">
        <v>5979</v>
      </c>
      <c r="B3139" s="66"/>
      <c r="C3139" s="85" t="s">
        <v>3944</v>
      </c>
      <c r="D3139" s="108">
        <v>224</v>
      </c>
      <c r="E3139" s="68" t="s">
        <v>3204</v>
      </c>
      <c r="F3139" s="54" t="str">
        <f t="shared" si="48"/>
        <v>R 5979</v>
      </c>
      <c r="G3139"/>
    </row>
    <row r="3140" spans="1:7" ht="12.95" customHeight="1" x14ac:dyDescent="0.2">
      <c r="A3140" s="66">
        <v>5980</v>
      </c>
      <c r="B3140" s="66"/>
      <c r="C3140" s="85" t="s">
        <v>3945</v>
      </c>
      <c r="D3140" s="108">
        <v>285.60000000000002</v>
      </c>
      <c r="E3140" s="68" t="s">
        <v>3205</v>
      </c>
      <c r="F3140" s="54" t="str">
        <f t="shared" si="48"/>
        <v>R 5980</v>
      </c>
      <c r="G3140"/>
    </row>
    <row r="3141" spans="1:7" ht="12.95" customHeight="1" x14ac:dyDescent="0.2">
      <c r="A3141" s="66">
        <v>5981</v>
      </c>
      <c r="B3141" s="66"/>
      <c r="C3141" s="85" t="s">
        <v>3945</v>
      </c>
      <c r="D3141" s="108">
        <v>466.4</v>
      </c>
      <c r="E3141" s="68" t="s">
        <v>3205</v>
      </c>
      <c r="F3141" s="54" t="str">
        <f t="shared" ref="F3141:F3204" si="49">"R "&amp;A3141</f>
        <v>R 5981</v>
      </c>
      <c r="G3141"/>
    </row>
    <row r="3142" spans="1:7" ht="12.95" customHeight="1" x14ac:dyDescent="0.2">
      <c r="A3142" s="66">
        <v>5982</v>
      </c>
      <c r="B3142" s="66"/>
      <c r="C3142" s="85" t="s">
        <v>3868</v>
      </c>
      <c r="D3142" s="108">
        <v>288</v>
      </c>
      <c r="E3142" s="68" t="s">
        <v>3205</v>
      </c>
      <c r="F3142" s="54" t="str">
        <f t="shared" si="49"/>
        <v>R 5982</v>
      </c>
      <c r="G3142"/>
    </row>
    <row r="3143" spans="1:7" ht="12.95" customHeight="1" x14ac:dyDescent="0.2">
      <c r="A3143" s="66">
        <v>5983</v>
      </c>
      <c r="B3143" s="66"/>
      <c r="C3143" s="85" t="s">
        <v>3946</v>
      </c>
      <c r="D3143" s="108">
        <v>316.8</v>
      </c>
      <c r="E3143" s="68" t="s">
        <v>3205</v>
      </c>
      <c r="F3143" s="54" t="str">
        <f t="shared" si="49"/>
        <v>R 5983</v>
      </c>
      <c r="G3143"/>
    </row>
    <row r="3144" spans="1:7" ht="12.95" customHeight="1" x14ac:dyDescent="0.2">
      <c r="A3144" s="66">
        <v>5984</v>
      </c>
      <c r="B3144" s="66"/>
      <c r="C3144" s="85" t="s">
        <v>4009</v>
      </c>
      <c r="D3144" s="108">
        <v>527.20000000000005</v>
      </c>
      <c r="E3144" s="68" t="s">
        <v>3205</v>
      </c>
      <c r="F3144" s="54" t="str">
        <f t="shared" si="49"/>
        <v>R 5984</v>
      </c>
      <c r="G3144"/>
    </row>
    <row r="3145" spans="1:7" ht="12.95" customHeight="1" x14ac:dyDescent="0.2">
      <c r="A3145" s="66">
        <v>5985</v>
      </c>
      <c r="B3145" s="66"/>
      <c r="C3145" s="85" t="s">
        <v>4010</v>
      </c>
      <c r="D3145" s="108">
        <v>632.79999999999995</v>
      </c>
      <c r="E3145" s="68" t="s">
        <v>3205</v>
      </c>
      <c r="F3145" s="54" t="str">
        <f t="shared" si="49"/>
        <v>R 5985</v>
      </c>
      <c r="G3145"/>
    </row>
    <row r="3146" spans="1:7" ht="12.95" customHeight="1" x14ac:dyDescent="0.2">
      <c r="A3146" s="66">
        <v>5986</v>
      </c>
      <c r="B3146" s="66"/>
      <c r="C3146" s="85" t="s">
        <v>4011</v>
      </c>
      <c r="D3146" s="108">
        <v>211.2</v>
      </c>
      <c r="E3146" s="68" t="s">
        <v>3205</v>
      </c>
      <c r="F3146" s="54" t="str">
        <f t="shared" si="49"/>
        <v>R 5986</v>
      </c>
      <c r="G3146"/>
    </row>
    <row r="3147" spans="1:7" ht="12.95" customHeight="1" x14ac:dyDescent="0.2">
      <c r="A3147" s="66">
        <v>5987</v>
      </c>
      <c r="B3147" s="66"/>
      <c r="C3147" s="85" t="s">
        <v>4012</v>
      </c>
      <c r="D3147" s="108">
        <v>264</v>
      </c>
      <c r="E3147" s="68" t="s">
        <v>3205</v>
      </c>
      <c r="F3147" s="54" t="str">
        <f t="shared" si="49"/>
        <v>R 5987</v>
      </c>
      <c r="G3147"/>
    </row>
    <row r="3148" spans="1:7" ht="12.95" customHeight="1" x14ac:dyDescent="0.2">
      <c r="A3148" s="66">
        <v>5988</v>
      </c>
      <c r="B3148" s="66"/>
      <c r="C3148" s="85" t="s">
        <v>4013</v>
      </c>
      <c r="D3148" s="108">
        <v>506.4</v>
      </c>
      <c r="E3148" s="68" t="s">
        <v>3205</v>
      </c>
      <c r="F3148" s="54" t="str">
        <f t="shared" si="49"/>
        <v>R 5988</v>
      </c>
      <c r="G3148"/>
    </row>
    <row r="3149" spans="1:7" ht="12.95" customHeight="1" x14ac:dyDescent="0.2">
      <c r="A3149" s="66">
        <v>5989</v>
      </c>
      <c r="B3149" s="66"/>
      <c r="C3149" s="85" t="s">
        <v>3947</v>
      </c>
      <c r="D3149" s="108">
        <v>435.52</v>
      </c>
      <c r="E3149" s="68" t="s">
        <v>3205</v>
      </c>
      <c r="F3149" s="54" t="str">
        <f t="shared" si="49"/>
        <v>R 5989</v>
      </c>
      <c r="G3149"/>
    </row>
    <row r="3150" spans="1:7" ht="12.95" customHeight="1" x14ac:dyDescent="0.2">
      <c r="A3150" s="66">
        <v>5990</v>
      </c>
      <c r="B3150" s="66"/>
      <c r="C3150" s="85" t="s">
        <v>3947</v>
      </c>
      <c r="D3150" s="108">
        <v>260</v>
      </c>
      <c r="E3150" s="68" t="s">
        <v>3205</v>
      </c>
      <c r="F3150" s="54" t="str">
        <f t="shared" si="49"/>
        <v>R 5990</v>
      </c>
      <c r="G3150"/>
    </row>
    <row r="3151" spans="1:7" ht="12.95" customHeight="1" x14ac:dyDescent="0.2">
      <c r="A3151" s="66">
        <v>5991</v>
      </c>
      <c r="B3151" s="66"/>
      <c r="C3151" s="85" t="s">
        <v>3947</v>
      </c>
      <c r="D3151" s="108">
        <v>216.48</v>
      </c>
      <c r="E3151" s="68" t="s">
        <v>3205</v>
      </c>
      <c r="F3151" s="54" t="str">
        <f t="shared" si="49"/>
        <v>R 5991</v>
      </c>
      <c r="G3151"/>
    </row>
    <row r="3152" spans="1:7" ht="12.95" customHeight="1" x14ac:dyDescent="0.2">
      <c r="A3152" s="66">
        <v>5992</v>
      </c>
      <c r="B3152" s="66"/>
      <c r="C3152" s="85" t="s">
        <v>3947</v>
      </c>
      <c r="D3152" s="108">
        <v>109.52</v>
      </c>
      <c r="E3152" s="68" t="s">
        <v>3205</v>
      </c>
      <c r="F3152" s="54" t="str">
        <f t="shared" si="49"/>
        <v>R 5992</v>
      </c>
      <c r="G3152"/>
    </row>
    <row r="3153" spans="1:7" ht="12.95" customHeight="1" x14ac:dyDescent="0.2">
      <c r="A3153" s="66">
        <v>5993</v>
      </c>
      <c r="B3153" s="66"/>
      <c r="C3153" s="85" t="s">
        <v>3948</v>
      </c>
      <c r="D3153" s="108">
        <v>313.60000000000002</v>
      </c>
      <c r="E3153" s="68" t="s">
        <v>3205</v>
      </c>
      <c r="F3153" s="54" t="str">
        <f t="shared" si="49"/>
        <v>R 5993</v>
      </c>
      <c r="G3153"/>
    </row>
    <row r="3154" spans="1:7" ht="12.95" customHeight="1" x14ac:dyDescent="0.2">
      <c r="A3154" s="66">
        <v>5994</v>
      </c>
      <c r="B3154" s="66"/>
      <c r="C3154" s="85" t="s">
        <v>3952</v>
      </c>
      <c r="D3154" s="108">
        <v>1916.88</v>
      </c>
      <c r="E3154" s="68" t="s">
        <v>3205</v>
      </c>
      <c r="F3154" s="54" t="str">
        <f t="shared" si="49"/>
        <v>R 5994</v>
      </c>
      <c r="G3154"/>
    </row>
    <row r="3155" spans="1:7" ht="12.95" customHeight="1" x14ac:dyDescent="0.2">
      <c r="A3155" s="66">
        <v>5995</v>
      </c>
      <c r="B3155" s="66"/>
      <c r="C3155" s="85" t="s">
        <v>3949</v>
      </c>
      <c r="D3155" s="108">
        <v>782.4</v>
      </c>
      <c r="E3155" s="68" t="s">
        <v>3205</v>
      </c>
      <c r="F3155" s="54" t="str">
        <f t="shared" si="49"/>
        <v>R 5995</v>
      </c>
      <c r="G3155"/>
    </row>
    <row r="3156" spans="1:7" ht="12.95" customHeight="1" x14ac:dyDescent="0.2">
      <c r="A3156" s="66">
        <v>5996</v>
      </c>
      <c r="B3156" s="66"/>
      <c r="C3156" s="85" t="s">
        <v>3950</v>
      </c>
      <c r="D3156" s="108">
        <v>612.88</v>
      </c>
      <c r="E3156" s="68" t="s">
        <v>3205</v>
      </c>
      <c r="F3156" s="54" t="str">
        <f t="shared" si="49"/>
        <v>R 5996</v>
      </c>
      <c r="G3156"/>
    </row>
    <row r="3157" spans="1:7" ht="12.95" customHeight="1" x14ac:dyDescent="0.2">
      <c r="A3157" s="66">
        <v>5997</v>
      </c>
      <c r="B3157" s="66"/>
      <c r="C3157" s="85" t="s">
        <v>3951</v>
      </c>
      <c r="D3157" s="108">
        <v>2229.84</v>
      </c>
      <c r="E3157" s="68" t="s">
        <v>3205</v>
      </c>
      <c r="F3157" s="54" t="str">
        <f t="shared" si="49"/>
        <v>R 5997</v>
      </c>
      <c r="G3157"/>
    </row>
    <row r="3158" spans="1:7" ht="12.95" customHeight="1" x14ac:dyDescent="0.2">
      <c r="A3158" s="66">
        <v>5998</v>
      </c>
      <c r="B3158" s="66"/>
      <c r="C3158" s="85" t="s">
        <v>3952</v>
      </c>
      <c r="D3158" s="108">
        <v>169.52</v>
      </c>
      <c r="E3158" s="68" t="s">
        <v>3205</v>
      </c>
      <c r="F3158" s="54" t="str">
        <f t="shared" si="49"/>
        <v>R 5998</v>
      </c>
      <c r="G3158"/>
    </row>
    <row r="3159" spans="1:7" ht="12.95" customHeight="1" x14ac:dyDescent="0.2">
      <c r="A3159" s="66">
        <v>5999</v>
      </c>
      <c r="B3159" s="66"/>
      <c r="C3159" s="85" t="s">
        <v>3953</v>
      </c>
      <c r="D3159" s="108">
        <v>573.76</v>
      </c>
      <c r="E3159" s="68" t="s">
        <v>3205</v>
      </c>
      <c r="F3159" s="54" t="str">
        <f t="shared" si="49"/>
        <v>R 5999</v>
      </c>
      <c r="G3159"/>
    </row>
    <row r="3160" spans="1:7" ht="12.95" customHeight="1" x14ac:dyDescent="0.2">
      <c r="A3160" s="66">
        <v>6000</v>
      </c>
      <c r="B3160" s="66"/>
      <c r="C3160" s="85" t="s">
        <v>506</v>
      </c>
      <c r="D3160" s="108">
        <v>29.76</v>
      </c>
      <c r="E3160" s="67" t="s">
        <v>3228</v>
      </c>
      <c r="F3160" s="54" t="str">
        <f t="shared" si="49"/>
        <v>R 6000</v>
      </c>
      <c r="G3160"/>
    </row>
    <row r="3161" spans="1:7" ht="12.95" customHeight="1" x14ac:dyDescent="0.2">
      <c r="A3161" s="66">
        <v>6002</v>
      </c>
      <c r="B3161" s="66"/>
      <c r="C3161" s="85" t="s">
        <v>507</v>
      </c>
      <c r="D3161" s="108">
        <v>23.36</v>
      </c>
      <c r="E3161" s="67" t="s">
        <v>3228</v>
      </c>
      <c r="F3161" s="54" t="str">
        <f t="shared" si="49"/>
        <v>R 6002</v>
      </c>
      <c r="G3161"/>
    </row>
    <row r="3162" spans="1:7" ht="12.95" customHeight="1" x14ac:dyDescent="0.2">
      <c r="A3162" s="66">
        <v>6005</v>
      </c>
      <c r="B3162" s="66"/>
      <c r="C3162" s="85" t="s">
        <v>508</v>
      </c>
      <c r="D3162" s="108">
        <v>35.840000000000003</v>
      </c>
      <c r="E3162" s="67" t="s">
        <v>3228</v>
      </c>
      <c r="F3162" s="54" t="str">
        <f t="shared" si="49"/>
        <v>R 6005</v>
      </c>
      <c r="G3162"/>
    </row>
    <row r="3163" spans="1:7" ht="12.95" customHeight="1" x14ac:dyDescent="0.2">
      <c r="A3163" s="66">
        <v>6006</v>
      </c>
      <c r="B3163" s="66"/>
      <c r="C3163" s="85" t="s">
        <v>509</v>
      </c>
      <c r="D3163" s="108">
        <v>64</v>
      </c>
      <c r="E3163" s="67" t="s">
        <v>3228</v>
      </c>
      <c r="F3163" s="54" t="str">
        <f t="shared" si="49"/>
        <v>R 6006</v>
      </c>
      <c r="G3163"/>
    </row>
    <row r="3164" spans="1:7" ht="12.95" customHeight="1" x14ac:dyDescent="0.2">
      <c r="A3164" s="66">
        <v>6010</v>
      </c>
      <c r="B3164" s="66"/>
      <c r="C3164" s="85" t="s">
        <v>510</v>
      </c>
      <c r="D3164" s="108">
        <v>54.4</v>
      </c>
      <c r="E3164" s="67" t="s">
        <v>3228</v>
      </c>
      <c r="F3164" s="54" t="str">
        <f t="shared" si="49"/>
        <v>R 6010</v>
      </c>
      <c r="G3164"/>
    </row>
    <row r="3165" spans="1:7" ht="12.95" customHeight="1" x14ac:dyDescent="0.2">
      <c r="A3165" s="66">
        <v>6035</v>
      </c>
      <c r="B3165" s="66"/>
      <c r="C3165" s="85" t="s">
        <v>511</v>
      </c>
      <c r="D3165" s="108">
        <v>180.48</v>
      </c>
      <c r="E3165" s="67" t="s">
        <v>3228</v>
      </c>
      <c r="F3165" s="54" t="str">
        <f t="shared" si="49"/>
        <v>R 6035</v>
      </c>
      <c r="G3165"/>
    </row>
    <row r="3166" spans="1:7" ht="12.95" customHeight="1" x14ac:dyDescent="0.2">
      <c r="A3166" s="66">
        <v>6036</v>
      </c>
      <c r="B3166" s="66"/>
      <c r="C3166" s="85" t="s">
        <v>512</v>
      </c>
      <c r="D3166" s="108">
        <v>212.8</v>
      </c>
      <c r="E3166" s="67" t="s">
        <v>3228</v>
      </c>
      <c r="F3166" s="54" t="str">
        <f t="shared" si="49"/>
        <v>R 6036</v>
      </c>
      <c r="G3166"/>
    </row>
    <row r="3167" spans="1:7" ht="12.95" customHeight="1" x14ac:dyDescent="0.2">
      <c r="A3167" s="66">
        <v>6037</v>
      </c>
      <c r="B3167" s="66"/>
      <c r="C3167" s="85" t="s">
        <v>513</v>
      </c>
      <c r="D3167" s="108">
        <v>252.16</v>
      </c>
      <c r="E3167" s="67" t="s">
        <v>3228</v>
      </c>
      <c r="F3167" s="54" t="str">
        <f t="shared" si="49"/>
        <v>R 6037</v>
      </c>
      <c r="G3167"/>
    </row>
    <row r="3168" spans="1:7" ht="12.95" customHeight="1" x14ac:dyDescent="0.2">
      <c r="A3168" s="66">
        <v>6040</v>
      </c>
      <c r="B3168" s="66"/>
      <c r="C3168" s="85" t="s">
        <v>514</v>
      </c>
      <c r="D3168" s="108">
        <v>80</v>
      </c>
      <c r="E3168" s="67" t="s">
        <v>3228</v>
      </c>
      <c r="F3168" s="54" t="str">
        <f t="shared" si="49"/>
        <v>R 6040</v>
      </c>
      <c r="G3168"/>
    </row>
    <row r="3169" spans="1:7" ht="12.95" customHeight="1" x14ac:dyDescent="0.2">
      <c r="A3169" s="75">
        <v>6045</v>
      </c>
      <c r="B3169" s="75" t="s">
        <v>3188</v>
      </c>
      <c r="C3169" s="80" t="s">
        <v>515</v>
      </c>
      <c r="D3169" s="108">
        <v>1536</v>
      </c>
      <c r="E3169" s="76" t="s">
        <v>3228</v>
      </c>
      <c r="F3169" s="54" t="str">
        <f t="shared" si="49"/>
        <v>R 6045</v>
      </c>
      <c r="G3169"/>
    </row>
    <row r="3170" spans="1:7" ht="12.95" customHeight="1" x14ac:dyDescent="0.2">
      <c r="A3170" s="66">
        <v>6046</v>
      </c>
      <c r="B3170" s="66"/>
      <c r="C3170" s="85" t="s">
        <v>516</v>
      </c>
      <c r="D3170" s="108">
        <v>512</v>
      </c>
      <c r="E3170" s="67" t="s">
        <v>3228</v>
      </c>
      <c r="F3170" s="54" t="str">
        <f t="shared" si="49"/>
        <v>R 6046</v>
      </c>
      <c r="G3170"/>
    </row>
    <row r="3171" spans="1:7" ht="12.95" customHeight="1" x14ac:dyDescent="0.2">
      <c r="A3171" s="66">
        <v>6048</v>
      </c>
      <c r="B3171" s="66"/>
      <c r="C3171" s="85" t="s">
        <v>517</v>
      </c>
      <c r="D3171" s="108">
        <v>145.91999999999999</v>
      </c>
      <c r="E3171" s="67" t="s">
        <v>3228</v>
      </c>
      <c r="F3171" s="54" t="str">
        <f t="shared" si="49"/>
        <v>R 6048</v>
      </c>
      <c r="G3171"/>
    </row>
    <row r="3172" spans="1:7" ht="12.95" customHeight="1" x14ac:dyDescent="0.2">
      <c r="A3172" s="66">
        <v>6049</v>
      </c>
      <c r="B3172" s="66"/>
      <c r="C3172" s="85" t="s">
        <v>518</v>
      </c>
      <c r="D3172" s="108">
        <v>20.8</v>
      </c>
      <c r="E3172" s="67" t="s">
        <v>3228</v>
      </c>
      <c r="F3172" s="54" t="str">
        <f t="shared" si="49"/>
        <v>R 6049</v>
      </c>
      <c r="G3172"/>
    </row>
    <row r="3173" spans="1:7" ht="12.95" customHeight="1" x14ac:dyDescent="0.2">
      <c r="A3173" s="66">
        <v>6101</v>
      </c>
      <c r="B3173" s="66"/>
      <c r="C3173" s="85" t="s">
        <v>519</v>
      </c>
      <c r="D3173" s="108">
        <v>55.04</v>
      </c>
      <c r="E3173" s="67" t="s">
        <v>3228</v>
      </c>
      <c r="F3173" s="54" t="str">
        <f t="shared" si="49"/>
        <v>R 6101</v>
      </c>
      <c r="G3173"/>
    </row>
    <row r="3174" spans="1:7" ht="12.95" customHeight="1" x14ac:dyDescent="0.2">
      <c r="A3174" s="66">
        <v>6102</v>
      </c>
      <c r="B3174" s="66"/>
      <c r="C3174" s="85" t="s">
        <v>520</v>
      </c>
      <c r="D3174" s="108">
        <v>56</v>
      </c>
      <c r="E3174" s="67" t="s">
        <v>3228</v>
      </c>
      <c r="F3174" s="54" t="str">
        <f t="shared" si="49"/>
        <v>R 6102</v>
      </c>
      <c r="G3174"/>
    </row>
    <row r="3175" spans="1:7" ht="12.95" customHeight="1" x14ac:dyDescent="0.2">
      <c r="A3175" s="66">
        <v>6103</v>
      </c>
      <c r="B3175" s="66"/>
      <c r="C3175" s="85" t="s">
        <v>521</v>
      </c>
      <c r="D3175" s="108">
        <v>93.76</v>
      </c>
      <c r="E3175" s="67" t="s">
        <v>3228</v>
      </c>
      <c r="F3175" s="54" t="str">
        <f t="shared" si="49"/>
        <v>R 6103</v>
      </c>
      <c r="G3175"/>
    </row>
    <row r="3176" spans="1:7" ht="12.95" customHeight="1" x14ac:dyDescent="0.2">
      <c r="A3176" s="66">
        <v>6104</v>
      </c>
      <c r="B3176" s="66"/>
      <c r="C3176" s="85" t="s">
        <v>522</v>
      </c>
      <c r="D3176" s="108">
        <v>89.28</v>
      </c>
      <c r="E3176" s="67" t="s">
        <v>3228</v>
      </c>
      <c r="F3176" s="54" t="str">
        <f t="shared" si="49"/>
        <v>R 6104</v>
      </c>
      <c r="G3176"/>
    </row>
    <row r="3177" spans="1:7" ht="12.95" customHeight="1" x14ac:dyDescent="0.2">
      <c r="A3177" s="66">
        <v>6105</v>
      </c>
      <c r="B3177" s="66"/>
      <c r="C3177" s="85" t="s">
        <v>522</v>
      </c>
      <c r="D3177" s="108">
        <v>109.12</v>
      </c>
      <c r="E3177" s="67" t="s">
        <v>3228</v>
      </c>
      <c r="F3177" s="54" t="str">
        <f t="shared" si="49"/>
        <v>R 6105</v>
      </c>
      <c r="G3177"/>
    </row>
    <row r="3178" spans="1:7" ht="12.95" customHeight="1" x14ac:dyDescent="0.2">
      <c r="A3178" s="66">
        <v>6106</v>
      </c>
      <c r="B3178" s="66"/>
      <c r="C3178" s="85" t="s">
        <v>523</v>
      </c>
      <c r="D3178" s="108">
        <v>160.32</v>
      </c>
      <c r="E3178" s="67" t="s">
        <v>3228</v>
      </c>
      <c r="F3178" s="54" t="str">
        <f t="shared" si="49"/>
        <v>R 6106</v>
      </c>
      <c r="G3178"/>
    </row>
    <row r="3179" spans="1:7" ht="12.95" customHeight="1" x14ac:dyDescent="0.2">
      <c r="A3179" s="66">
        <v>6107</v>
      </c>
      <c r="B3179" s="66"/>
      <c r="C3179" s="85" t="s">
        <v>524</v>
      </c>
      <c r="D3179" s="108">
        <v>229.12</v>
      </c>
      <c r="E3179" s="67" t="s">
        <v>3228</v>
      </c>
      <c r="F3179" s="54" t="str">
        <f t="shared" si="49"/>
        <v>R 6107</v>
      </c>
      <c r="G3179"/>
    </row>
    <row r="3180" spans="1:7" ht="12.95" customHeight="1" x14ac:dyDescent="0.2">
      <c r="A3180" s="66">
        <v>6108</v>
      </c>
      <c r="B3180" s="66"/>
      <c r="C3180" s="85" t="s">
        <v>525</v>
      </c>
      <c r="D3180" s="108">
        <v>85.76</v>
      </c>
      <c r="E3180" s="67" t="s">
        <v>3228</v>
      </c>
      <c r="F3180" s="54" t="str">
        <f t="shared" si="49"/>
        <v>R 6108</v>
      </c>
      <c r="G3180"/>
    </row>
    <row r="3181" spans="1:7" ht="12.95" customHeight="1" x14ac:dyDescent="0.2">
      <c r="A3181" s="66">
        <v>6109</v>
      </c>
      <c r="B3181" s="66"/>
      <c r="C3181" s="85" t="s">
        <v>526</v>
      </c>
      <c r="D3181" s="108">
        <v>76.8</v>
      </c>
      <c r="E3181" s="67" t="s">
        <v>3228</v>
      </c>
      <c r="F3181" s="54" t="str">
        <f t="shared" si="49"/>
        <v>R 6109</v>
      </c>
      <c r="G3181"/>
    </row>
    <row r="3182" spans="1:7" ht="12.95" customHeight="1" x14ac:dyDescent="0.2">
      <c r="A3182" s="66">
        <v>6112</v>
      </c>
      <c r="B3182" s="66"/>
      <c r="C3182" s="85" t="s">
        <v>527</v>
      </c>
      <c r="D3182" s="108">
        <v>525.44000000000005</v>
      </c>
      <c r="E3182" s="67" t="s">
        <v>3228</v>
      </c>
      <c r="F3182" s="54" t="str">
        <f t="shared" si="49"/>
        <v>R 6112</v>
      </c>
      <c r="G3182"/>
    </row>
    <row r="3183" spans="1:7" ht="12.95" customHeight="1" x14ac:dyDescent="0.2">
      <c r="A3183" s="66">
        <v>6113</v>
      </c>
      <c r="B3183" s="66"/>
      <c r="C3183" s="85" t="s">
        <v>528</v>
      </c>
      <c r="D3183" s="108">
        <v>320.95999999999998</v>
      </c>
      <c r="E3183" s="67" t="s">
        <v>3228</v>
      </c>
      <c r="F3183" s="54" t="str">
        <f t="shared" si="49"/>
        <v>R 6113</v>
      </c>
      <c r="G3183"/>
    </row>
    <row r="3184" spans="1:7" ht="12.95" customHeight="1" x14ac:dyDescent="0.2">
      <c r="A3184" s="66">
        <v>6114</v>
      </c>
      <c r="B3184" s="66"/>
      <c r="C3184" s="85" t="s">
        <v>529</v>
      </c>
      <c r="D3184" s="108">
        <v>325.44</v>
      </c>
      <c r="E3184" s="67" t="s">
        <v>3228</v>
      </c>
      <c r="F3184" s="54" t="str">
        <f t="shared" si="49"/>
        <v>R 6114</v>
      </c>
      <c r="G3184"/>
    </row>
    <row r="3185" spans="1:7" ht="12.95" customHeight="1" x14ac:dyDescent="0.2">
      <c r="A3185" s="66">
        <v>6115</v>
      </c>
      <c r="B3185" s="66"/>
      <c r="C3185" s="85" t="s">
        <v>530</v>
      </c>
      <c r="D3185" s="108">
        <v>563.52</v>
      </c>
      <c r="E3185" s="67" t="s">
        <v>3228</v>
      </c>
      <c r="F3185" s="54" t="str">
        <f t="shared" si="49"/>
        <v>R 6115</v>
      </c>
      <c r="G3185"/>
    </row>
    <row r="3186" spans="1:7" ht="12.95" customHeight="1" x14ac:dyDescent="0.2">
      <c r="A3186" s="66">
        <v>6116</v>
      </c>
      <c r="B3186" s="66"/>
      <c r="C3186" s="85" t="s">
        <v>531</v>
      </c>
      <c r="D3186" s="108">
        <v>444.16</v>
      </c>
      <c r="E3186" s="67" t="s">
        <v>3228</v>
      </c>
      <c r="F3186" s="54" t="str">
        <f t="shared" si="49"/>
        <v>R 6116</v>
      </c>
      <c r="G3186"/>
    </row>
    <row r="3187" spans="1:7" ht="12.95" customHeight="1" x14ac:dyDescent="0.2">
      <c r="A3187" s="66">
        <v>6117</v>
      </c>
      <c r="B3187" s="66"/>
      <c r="C3187" s="85" t="s">
        <v>532</v>
      </c>
      <c r="D3187" s="108">
        <v>282.88</v>
      </c>
      <c r="E3187" s="67" t="s">
        <v>3228</v>
      </c>
      <c r="F3187" s="54" t="str">
        <f t="shared" si="49"/>
        <v>R 6117</v>
      </c>
      <c r="G3187"/>
    </row>
    <row r="3188" spans="1:7" ht="12.95" customHeight="1" x14ac:dyDescent="0.2">
      <c r="A3188" s="66">
        <v>6118</v>
      </c>
      <c r="B3188" s="66"/>
      <c r="C3188" s="85" t="s">
        <v>533</v>
      </c>
      <c r="D3188" s="108">
        <v>240.64</v>
      </c>
      <c r="E3188" s="67" t="s">
        <v>3228</v>
      </c>
      <c r="F3188" s="54" t="str">
        <f t="shared" si="49"/>
        <v>R 6118</v>
      </c>
      <c r="G3188"/>
    </row>
    <row r="3189" spans="1:7" ht="12.95" customHeight="1" x14ac:dyDescent="0.2">
      <c r="A3189" s="66">
        <v>6119</v>
      </c>
      <c r="B3189" s="66"/>
      <c r="C3189" s="85" t="s">
        <v>534</v>
      </c>
      <c r="D3189" s="108">
        <v>157.76</v>
      </c>
      <c r="E3189" s="67" t="s">
        <v>3228</v>
      </c>
      <c r="F3189" s="54" t="str">
        <f t="shared" si="49"/>
        <v>R 6119</v>
      </c>
      <c r="G3189"/>
    </row>
    <row r="3190" spans="1:7" ht="12.95" customHeight="1" x14ac:dyDescent="0.2">
      <c r="A3190" s="66">
        <v>6120</v>
      </c>
      <c r="B3190" s="66"/>
      <c r="C3190" s="85" t="s">
        <v>535</v>
      </c>
      <c r="D3190" s="108">
        <v>183.04</v>
      </c>
      <c r="E3190" s="67" t="s">
        <v>3228</v>
      </c>
      <c r="F3190" s="54" t="str">
        <f t="shared" si="49"/>
        <v>R 6120</v>
      </c>
      <c r="G3190"/>
    </row>
    <row r="3191" spans="1:7" ht="12.95" customHeight="1" x14ac:dyDescent="0.2">
      <c r="A3191" s="66">
        <v>6121</v>
      </c>
      <c r="B3191" s="66"/>
      <c r="C3191" s="85" t="s">
        <v>536</v>
      </c>
      <c r="D3191" s="108">
        <v>264</v>
      </c>
      <c r="E3191" s="67" t="s">
        <v>3228</v>
      </c>
      <c r="F3191" s="54" t="str">
        <f t="shared" si="49"/>
        <v>R 6121</v>
      </c>
      <c r="G3191"/>
    </row>
    <row r="3192" spans="1:7" ht="12.95" customHeight="1" x14ac:dyDescent="0.2">
      <c r="A3192" s="66">
        <v>6122</v>
      </c>
      <c r="B3192" s="66"/>
      <c r="C3192" s="85" t="s">
        <v>537</v>
      </c>
      <c r="D3192" s="108">
        <v>120.64</v>
      </c>
      <c r="E3192" s="67" t="s">
        <v>3228</v>
      </c>
      <c r="F3192" s="54" t="str">
        <f t="shared" si="49"/>
        <v>R 6122</v>
      </c>
      <c r="G3192"/>
    </row>
    <row r="3193" spans="1:7" ht="12.95" customHeight="1" x14ac:dyDescent="0.2">
      <c r="A3193" s="66">
        <v>6123</v>
      </c>
      <c r="B3193" s="66"/>
      <c r="C3193" s="85" t="s">
        <v>538</v>
      </c>
      <c r="D3193" s="108">
        <v>166.72</v>
      </c>
      <c r="E3193" s="67" t="s">
        <v>3228</v>
      </c>
      <c r="F3193" s="54" t="str">
        <f t="shared" si="49"/>
        <v>R 6123</v>
      </c>
      <c r="G3193"/>
    </row>
    <row r="3194" spans="1:7" ht="12.95" customHeight="1" x14ac:dyDescent="0.2">
      <c r="A3194" s="66">
        <v>6124</v>
      </c>
      <c r="B3194" s="66"/>
      <c r="C3194" s="85" t="s">
        <v>539</v>
      </c>
      <c r="D3194" s="108">
        <v>98.24</v>
      </c>
      <c r="E3194" s="67" t="s">
        <v>3228</v>
      </c>
      <c r="F3194" s="54" t="str">
        <f t="shared" si="49"/>
        <v>R 6124</v>
      </c>
      <c r="G3194"/>
    </row>
    <row r="3195" spans="1:7" ht="12.95" customHeight="1" x14ac:dyDescent="0.2">
      <c r="A3195" s="66">
        <v>6125</v>
      </c>
      <c r="B3195" s="66"/>
      <c r="C3195" s="85" t="s">
        <v>540</v>
      </c>
      <c r="D3195" s="108">
        <v>258.56</v>
      </c>
      <c r="E3195" s="67" t="s">
        <v>3228</v>
      </c>
      <c r="F3195" s="54" t="str">
        <f t="shared" si="49"/>
        <v>R 6125</v>
      </c>
      <c r="G3195"/>
    </row>
    <row r="3196" spans="1:7" ht="12.95" customHeight="1" x14ac:dyDescent="0.2">
      <c r="A3196" s="66">
        <v>6126</v>
      </c>
      <c r="B3196" s="66"/>
      <c r="C3196" s="85" t="s">
        <v>541</v>
      </c>
      <c r="D3196" s="108">
        <v>119.04</v>
      </c>
      <c r="E3196" s="67" t="s">
        <v>3228</v>
      </c>
      <c r="F3196" s="54" t="str">
        <f t="shared" si="49"/>
        <v>R 6126</v>
      </c>
      <c r="G3196"/>
    </row>
    <row r="3197" spans="1:7" ht="12.95" customHeight="1" x14ac:dyDescent="0.2">
      <c r="A3197" s="66">
        <v>6127</v>
      </c>
      <c r="B3197" s="66"/>
      <c r="C3197" s="85" t="s">
        <v>542</v>
      </c>
      <c r="D3197" s="108">
        <v>218.88</v>
      </c>
      <c r="E3197" s="67" t="s">
        <v>3228</v>
      </c>
      <c r="F3197" s="54" t="str">
        <f t="shared" si="49"/>
        <v>R 6127</v>
      </c>
      <c r="G3197"/>
    </row>
    <row r="3198" spans="1:7" ht="12.95" customHeight="1" x14ac:dyDescent="0.2">
      <c r="A3198" s="66">
        <v>6128</v>
      </c>
      <c r="B3198" s="66"/>
      <c r="C3198" s="85" t="s">
        <v>543</v>
      </c>
      <c r="D3198" s="108">
        <v>171.52</v>
      </c>
      <c r="E3198" s="67" t="s">
        <v>3228</v>
      </c>
      <c r="F3198" s="54" t="str">
        <f t="shared" si="49"/>
        <v>R 6128</v>
      </c>
      <c r="G3198"/>
    </row>
    <row r="3199" spans="1:7" ht="12.95" customHeight="1" x14ac:dyDescent="0.2">
      <c r="A3199" s="66">
        <v>6129</v>
      </c>
      <c r="B3199" s="66"/>
      <c r="C3199" s="85" t="s">
        <v>544</v>
      </c>
      <c r="D3199" s="108">
        <v>99.84</v>
      </c>
      <c r="E3199" s="67" t="s">
        <v>3228</v>
      </c>
      <c r="F3199" s="54" t="str">
        <f t="shared" si="49"/>
        <v>R 6129</v>
      </c>
      <c r="G3199"/>
    </row>
    <row r="3200" spans="1:7" ht="12.95" customHeight="1" x14ac:dyDescent="0.2">
      <c r="A3200" s="66">
        <v>6130</v>
      </c>
      <c r="B3200" s="66"/>
      <c r="C3200" s="85" t="s">
        <v>545</v>
      </c>
      <c r="D3200" s="108">
        <v>307.2</v>
      </c>
      <c r="E3200" s="67" t="s">
        <v>3228</v>
      </c>
      <c r="F3200" s="54" t="str">
        <f t="shared" si="49"/>
        <v>R 6130</v>
      </c>
      <c r="G3200"/>
    </row>
    <row r="3201" spans="1:7" ht="12.95" customHeight="1" x14ac:dyDescent="0.2">
      <c r="A3201" s="66">
        <v>6131</v>
      </c>
      <c r="B3201" s="66"/>
      <c r="C3201" s="85" t="s">
        <v>546</v>
      </c>
      <c r="D3201" s="108">
        <v>218.88</v>
      </c>
      <c r="E3201" s="67" t="s">
        <v>3228</v>
      </c>
      <c r="F3201" s="54" t="str">
        <f t="shared" si="49"/>
        <v>R 6131</v>
      </c>
      <c r="G3201"/>
    </row>
    <row r="3202" spans="1:7" ht="12.95" customHeight="1" x14ac:dyDescent="0.2">
      <c r="A3202" s="66">
        <v>6132</v>
      </c>
      <c r="B3202" s="66"/>
      <c r="C3202" s="85" t="s">
        <v>547</v>
      </c>
      <c r="D3202" s="108">
        <v>376.64</v>
      </c>
      <c r="E3202" s="67" t="s">
        <v>3228</v>
      </c>
      <c r="F3202" s="54" t="str">
        <f t="shared" si="49"/>
        <v>R 6132</v>
      </c>
      <c r="G3202"/>
    </row>
    <row r="3203" spans="1:7" ht="12.95" customHeight="1" x14ac:dyDescent="0.2">
      <c r="A3203" s="66">
        <v>6133</v>
      </c>
      <c r="B3203" s="66"/>
      <c r="C3203" s="85" t="s">
        <v>548</v>
      </c>
      <c r="D3203" s="108">
        <v>366.08</v>
      </c>
      <c r="E3203" s="67" t="s">
        <v>3228</v>
      </c>
      <c r="F3203" s="54" t="str">
        <f t="shared" si="49"/>
        <v>R 6133</v>
      </c>
      <c r="G3203"/>
    </row>
    <row r="3204" spans="1:7" ht="12.95" customHeight="1" x14ac:dyDescent="0.2">
      <c r="A3204" s="66">
        <v>6134</v>
      </c>
      <c r="B3204" s="66"/>
      <c r="C3204" s="85" t="s">
        <v>549</v>
      </c>
      <c r="D3204" s="108">
        <v>167.68</v>
      </c>
      <c r="E3204" s="67" t="s">
        <v>3228</v>
      </c>
      <c r="F3204" s="54" t="str">
        <f t="shared" si="49"/>
        <v>R 6134</v>
      </c>
      <c r="G3204"/>
    </row>
    <row r="3205" spans="1:7" ht="12.95" customHeight="1" x14ac:dyDescent="0.2">
      <c r="A3205" s="66">
        <v>6135</v>
      </c>
      <c r="B3205" s="66"/>
      <c r="C3205" s="85" t="s">
        <v>549</v>
      </c>
      <c r="D3205" s="108">
        <v>124.16</v>
      </c>
      <c r="E3205" s="67" t="s">
        <v>3228</v>
      </c>
      <c r="F3205" s="54" t="str">
        <f t="shared" ref="F3205:F3268" si="50">"R "&amp;A3205</f>
        <v>R 6135</v>
      </c>
      <c r="G3205"/>
    </row>
    <row r="3206" spans="1:7" ht="12.95" customHeight="1" x14ac:dyDescent="0.2">
      <c r="A3206" s="66">
        <v>6136</v>
      </c>
      <c r="B3206" s="66"/>
      <c r="C3206" s="85" t="s">
        <v>550</v>
      </c>
      <c r="D3206" s="108">
        <v>198.4</v>
      </c>
      <c r="E3206" s="67" t="s">
        <v>3228</v>
      </c>
      <c r="F3206" s="54" t="str">
        <f t="shared" si="50"/>
        <v>R 6136</v>
      </c>
      <c r="G3206"/>
    </row>
    <row r="3207" spans="1:7" ht="12.95" customHeight="1" x14ac:dyDescent="0.2">
      <c r="A3207" s="66">
        <v>6137</v>
      </c>
      <c r="B3207" s="66"/>
      <c r="C3207" s="85" t="s">
        <v>551</v>
      </c>
      <c r="D3207" s="108">
        <v>186.88</v>
      </c>
      <c r="E3207" s="67" t="s">
        <v>3228</v>
      </c>
      <c r="F3207" s="54" t="str">
        <f t="shared" si="50"/>
        <v>R 6137</v>
      </c>
      <c r="G3207"/>
    </row>
    <row r="3208" spans="1:7" ht="12.95" customHeight="1" x14ac:dyDescent="0.2">
      <c r="A3208" s="66">
        <v>6138</v>
      </c>
      <c r="B3208" s="66"/>
      <c r="C3208" s="85" t="s">
        <v>552</v>
      </c>
      <c r="D3208" s="108">
        <v>161.28</v>
      </c>
      <c r="E3208" s="67" t="s">
        <v>3228</v>
      </c>
      <c r="F3208" s="54" t="str">
        <f t="shared" si="50"/>
        <v>R 6138</v>
      </c>
      <c r="G3208"/>
    </row>
    <row r="3209" spans="1:7" ht="12.95" customHeight="1" x14ac:dyDescent="0.2">
      <c r="A3209" s="66">
        <v>6139</v>
      </c>
      <c r="B3209" s="66"/>
      <c r="C3209" s="85" t="s">
        <v>553</v>
      </c>
      <c r="D3209" s="108">
        <v>161.28</v>
      </c>
      <c r="E3209" s="67" t="s">
        <v>3228</v>
      </c>
      <c r="F3209" s="54" t="str">
        <f t="shared" si="50"/>
        <v>R 6139</v>
      </c>
      <c r="G3209"/>
    </row>
    <row r="3210" spans="1:7" ht="12.95" customHeight="1" x14ac:dyDescent="0.2">
      <c r="A3210" s="66">
        <v>6140</v>
      </c>
      <c r="B3210" s="66"/>
      <c r="C3210" s="85" t="s">
        <v>554</v>
      </c>
      <c r="D3210" s="108">
        <v>221.76</v>
      </c>
      <c r="E3210" s="67" t="s">
        <v>3228</v>
      </c>
      <c r="F3210" s="54" t="str">
        <f t="shared" si="50"/>
        <v>R 6140</v>
      </c>
      <c r="G3210"/>
    </row>
    <row r="3211" spans="1:7" ht="12.95" customHeight="1" x14ac:dyDescent="0.2">
      <c r="A3211" s="66">
        <v>6142</v>
      </c>
      <c r="B3211" s="66"/>
      <c r="C3211" s="85" t="s">
        <v>555</v>
      </c>
      <c r="D3211" s="108">
        <v>366.08</v>
      </c>
      <c r="E3211" s="67" t="s">
        <v>3228</v>
      </c>
      <c r="F3211" s="54" t="str">
        <f t="shared" si="50"/>
        <v>R 6142</v>
      </c>
      <c r="G3211"/>
    </row>
    <row r="3212" spans="1:7" ht="12.95" customHeight="1" x14ac:dyDescent="0.2">
      <c r="A3212" s="66">
        <v>6143</v>
      </c>
      <c r="B3212" s="66"/>
      <c r="C3212" s="85" t="s">
        <v>556</v>
      </c>
      <c r="D3212" s="108">
        <v>200.96</v>
      </c>
      <c r="E3212" s="67" t="s">
        <v>3228</v>
      </c>
      <c r="F3212" s="54" t="str">
        <f t="shared" si="50"/>
        <v>R 6143</v>
      </c>
      <c r="G3212"/>
    </row>
    <row r="3213" spans="1:7" ht="12.95" customHeight="1" x14ac:dyDescent="0.2">
      <c r="A3213" s="66">
        <v>6144</v>
      </c>
      <c r="B3213" s="66"/>
      <c r="C3213" s="85" t="s">
        <v>557</v>
      </c>
      <c r="D3213" s="108">
        <v>120.64</v>
      </c>
      <c r="E3213" s="67" t="s">
        <v>3228</v>
      </c>
      <c r="F3213" s="54" t="str">
        <f t="shared" si="50"/>
        <v>R 6144</v>
      </c>
      <c r="G3213"/>
    </row>
    <row r="3214" spans="1:7" ht="12.95" customHeight="1" x14ac:dyDescent="0.2">
      <c r="A3214" s="66">
        <v>6145</v>
      </c>
      <c r="B3214" s="66"/>
      <c r="C3214" s="85" t="s">
        <v>557</v>
      </c>
      <c r="D3214" s="108">
        <v>218.88</v>
      </c>
      <c r="E3214" s="67" t="s">
        <v>3228</v>
      </c>
      <c r="F3214" s="54" t="str">
        <f t="shared" si="50"/>
        <v>R 6145</v>
      </c>
      <c r="G3214"/>
    </row>
    <row r="3215" spans="1:7" ht="12.95" customHeight="1" x14ac:dyDescent="0.2">
      <c r="A3215" s="66">
        <v>6146</v>
      </c>
      <c r="B3215" s="66"/>
      <c r="C3215" s="85" t="s">
        <v>558</v>
      </c>
      <c r="D3215" s="108">
        <v>107.52</v>
      </c>
      <c r="E3215" s="67" t="s">
        <v>3228</v>
      </c>
      <c r="F3215" s="54" t="str">
        <f t="shared" si="50"/>
        <v>R 6146</v>
      </c>
      <c r="G3215"/>
    </row>
    <row r="3216" spans="1:7" ht="12.95" customHeight="1" x14ac:dyDescent="0.2">
      <c r="A3216" s="66">
        <v>6147</v>
      </c>
      <c r="B3216" s="66"/>
      <c r="C3216" s="85" t="s">
        <v>559</v>
      </c>
      <c r="D3216" s="108">
        <v>55.04</v>
      </c>
      <c r="E3216" s="67" t="s">
        <v>3228</v>
      </c>
      <c r="F3216" s="54" t="str">
        <f t="shared" si="50"/>
        <v>R 6147</v>
      </c>
      <c r="G3216"/>
    </row>
    <row r="3217" spans="1:7" ht="12.95" customHeight="1" x14ac:dyDescent="0.2">
      <c r="A3217" s="66">
        <v>6148</v>
      </c>
      <c r="B3217" s="66"/>
      <c r="C3217" s="85" t="s">
        <v>560</v>
      </c>
      <c r="D3217" s="108">
        <v>284.16000000000003</v>
      </c>
      <c r="E3217" s="67" t="s">
        <v>3228</v>
      </c>
      <c r="F3217" s="54" t="str">
        <f t="shared" si="50"/>
        <v>R 6148</v>
      </c>
      <c r="G3217"/>
    </row>
    <row r="3218" spans="1:7" ht="12.95" customHeight="1" x14ac:dyDescent="0.2">
      <c r="A3218" s="66">
        <v>6149</v>
      </c>
      <c r="B3218" s="66"/>
      <c r="C3218" s="85" t="s">
        <v>561</v>
      </c>
      <c r="D3218" s="108">
        <v>289.27999999999997</v>
      </c>
      <c r="E3218" s="67" t="s">
        <v>3228</v>
      </c>
      <c r="F3218" s="54" t="str">
        <f t="shared" si="50"/>
        <v>R 6149</v>
      </c>
      <c r="G3218"/>
    </row>
    <row r="3219" spans="1:7" ht="12.95" customHeight="1" x14ac:dyDescent="0.2">
      <c r="A3219" s="66">
        <v>6150</v>
      </c>
      <c r="B3219" s="66"/>
      <c r="C3219" s="85" t="s">
        <v>562</v>
      </c>
      <c r="D3219" s="108">
        <v>174.08</v>
      </c>
      <c r="E3219" s="67" t="s">
        <v>3228</v>
      </c>
      <c r="F3219" s="54" t="str">
        <f t="shared" si="50"/>
        <v>R 6150</v>
      </c>
      <c r="G3219"/>
    </row>
    <row r="3220" spans="1:7" ht="12.95" customHeight="1" x14ac:dyDescent="0.2">
      <c r="A3220" s="66">
        <v>6151</v>
      </c>
      <c r="B3220" s="66"/>
      <c r="C3220" s="85" t="s">
        <v>562</v>
      </c>
      <c r="D3220" s="108">
        <v>268.8</v>
      </c>
      <c r="E3220" s="67" t="s">
        <v>3228</v>
      </c>
      <c r="F3220" s="54" t="str">
        <f t="shared" si="50"/>
        <v>R 6151</v>
      </c>
      <c r="G3220"/>
    </row>
    <row r="3221" spans="1:7" ht="12.95" customHeight="1" x14ac:dyDescent="0.2">
      <c r="A3221" s="66">
        <v>6153</v>
      </c>
      <c r="B3221" s="66"/>
      <c r="C3221" s="85" t="s">
        <v>563</v>
      </c>
      <c r="D3221" s="108">
        <v>336.96</v>
      </c>
      <c r="E3221" s="67" t="s">
        <v>3228</v>
      </c>
      <c r="F3221" s="54" t="str">
        <f t="shared" si="50"/>
        <v>R 6153</v>
      </c>
      <c r="G3221"/>
    </row>
    <row r="3222" spans="1:7" ht="12.95" customHeight="1" x14ac:dyDescent="0.2">
      <c r="A3222" s="66">
        <v>6154</v>
      </c>
      <c r="B3222" s="66"/>
      <c r="C3222" s="85" t="s">
        <v>564</v>
      </c>
      <c r="D3222" s="108">
        <v>185.6</v>
      </c>
      <c r="E3222" s="67" t="s">
        <v>3228</v>
      </c>
      <c r="F3222" s="54" t="str">
        <f t="shared" si="50"/>
        <v>R 6154</v>
      </c>
      <c r="G3222"/>
    </row>
    <row r="3223" spans="1:7" ht="12.95" customHeight="1" x14ac:dyDescent="0.2">
      <c r="A3223" s="66">
        <v>6155</v>
      </c>
      <c r="B3223" s="66"/>
      <c r="C3223" s="85" t="s">
        <v>565</v>
      </c>
      <c r="D3223" s="108">
        <v>191.04</v>
      </c>
      <c r="E3223" s="67" t="s">
        <v>3228</v>
      </c>
      <c r="F3223" s="54" t="str">
        <f t="shared" si="50"/>
        <v>R 6155</v>
      </c>
      <c r="G3223"/>
    </row>
    <row r="3224" spans="1:7" ht="12.95" customHeight="1" x14ac:dyDescent="0.2">
      <c r="A3224" s="66">
        <v>6156</v>
      </c>
      <c r="B3224" s="66"/>
      <c r="C3224" s="85" t="s">
        <v>563</v>
      </c>
      <c r="D3224" s="108">
        <v>716.8</v>
      </c>
      <c r="E3224" s="67" t="s">
        <v>3228</v>
      </c>
      <c r="F3224" s="54" t="str">
        <f t="shared" si="50"/>
        <v>R 6156</v>
      </c>
      <c r="G3224"/>
    </row>
    <row r="3225" spans="1:7" ht="12.95" customHeight="1" x14ac:dyDescent="0.2">
      <c r="A3225" s="66">
        <v>6157</v>
      </c>
      <c r="B3225" s="66"/>
      <c r="C3225" s="85" t="s">
        <v>566</v>
      </c>
      <c r="D3225" s="108">
        <v>40.64</v>
      </c>
      <c r="E3225" s="67" t="s">
        <v>3228</v>
      </c>
      <c r="F3225" s="54" t="str">
        <f t="shared" si="50"/>
        <v>R 6157</v>
      </c>
      <c r="G3225"/>
    </row>
    <row r="3226" spans="1:7" ht="12.95" customHeight="1" x14ac:dyDescent="0.2">
      <c r="A3226" s="66">
        <v>6158</v>
      </c>
      <c r="B3226" s="66"/>
      <c r="C3226" s="85" t="s">
        <v>567</v>
      </c>
      <c r="D3226" s="108">
        <v>15.36</v>
      </c>
      <c r="E3226" s="67" t="s">
        <v>3228</v>
      </c>
      <c r="F3226" s="54" t="str">
        <f t="shared" si="50"/>
        <v>R 6158</v>
      </c>
      <c r="G3226"/>
    </row>
    <row r="3227" spans="1:7" ht="12.95" customHeight="1" x14ac:dyDescent="0.2">
      <c r="A3227" s="66">
        <v>6159</v>
      </c>
      <c r="B3227" s="66"/>
      <c r="C3227" s="85" t="s">
        <v>568</v>
      </c>
      <c r="D3227" s="108">
        <v>88.32</v>
      </c>
      <c r="E3227" s="67" t="s">
        <v>3228</v>
      </c>
      <c r="F3227" s="54" t="str">
        <f t="shared" si="50"/>
        <v>R 6159</v>
      </c>
      <c r="G3227"/>
    </row>
    <row r="3228" spans="1:7" ht="12.95" customHeight="1" x14ac:dyDescent="0.2">
      <c r="A3228" s="66">
        <v>6160</v>
      </c>
      <c r="B3228" s="66"/>
      <c r="C3228" s="85" t="s">
        <v>569</v>
      </c>
      <c r="D3228" s="108">
        <v>191.04</v>
      </c>
      <c r="E3228" s="67" t="s">
        <v>3228</v>
      </c>
      <c r="F3228" s="54" t="str">
        <f t="shared" si="50"/>
        <v>R 6160</v>
      </c>
      <c r="G3228"/>
    </row>
    <row r="3229" spans="1:7" ht="12.95" customHeight="1" x14ac:dyDescent="0.2">
      <c r="A3229" s="66">
        <v>6161</v>
      </c>
      <c r="B3229" s="66"/>
      <c r="C3229" s="85" t="s">
        <v>570</v>
      </c>
      <c r="D3229" s="108">
        <v>284.16000000000003</v>
      </c>
      <c r="E3229" s="67" t="s">
        <v>3228</v>
      </c>
      <c r="F3229" s="54" t="str">
        <f t="shared" si="50"/>
        <v>R 6161</v>
      </c>
      <c r="G3229"/>
    </row>
    <row r="3230" spans="1:7" ht="12.95" customHeight="1" x14ac:dyDescent="0.2">
      <c r="A3230" s="66">
        <v>6162</v>
      </c>
      <c r="B3230" s="66"/>
      <c r="C3230" s="85" t="s">
        <v>571</v>
      </c>
      <c r="D3230" s="108">
        <v>110.08</v>
      </c>
      <c r="E3230" s="67" t="s">
        <v>3228</v>
      </c>
      <c r="F3230" s="54" t="str">
        <f t="shared" si="50"/>
        <v>R 6162</v>
      </c>
      <c r="G3230"/>
    </row>
    <row r="3231" spans="1:7" ht="12.95" customHeight="1" x14ac:dyDescent="0.2">
      <c r="A3231" s="66">
        <v>6163</v>
      </c>
      <c r="B3231" s="66"/>
      <c r="C3231" s="85" t="s">
        <v>572</v>
      </c>
      <c r="D3231" s="108">
        <v>103.04</v>
      </c>
      <c r="E3231" s="67" t="s">
        <v>3228</v>
      </c>
      <c r="F3231" s="54" t="str">
        <f t="shared" si="50"/>
        <v>R 6163</v>
      </c>
      <c r="G3231"/>
    </row>
    <row r="3232" spans="1:7" ht="12.95" customHeight="1" x14ac:dyDescent="0.2">
      <c r="A3232" s="66">
        <v>6164</v>
      </c>
      <c r="B3232" s="66"/>
      <c r="C3232" s="85" t="s">
        <v>573</v>
      </c>
      <c r="D3232" s="108">
        <v>140.80000000000001</v>
      </c>
      <c r="E3232" s="67" t="s">
        <v>3228</v>
      </c>
      <c r="F3232" s="54" t="str">
        <f t="shared" si="50"/>
        <v>R 6164</v>
      </c>
      <c r="G3232"/>
    </row>
    <row r="3233" spans="1:7" ht="12.95" customHeight="1" x14ac:dyDescent="0.2">
      <c r="A3233" s="66">
        <v>6166</v>
      </c>
      <c r="B3233" s="66"/>
      <c r="C3233" s="85" t="s">
        <v>574</v>
      </c>
      <c r="D3233" s="108">
        <v>102.72</v>
      </c>
      <c r="E3233" s="67" t="s">
        <v>3228</v>
      </c>
      <c r="F3233" s="54" t="str">
        <f t="shared" si="50"/>
        <v>R 6166</v>
      </c>
      <c r="G3233"/>
    </row>
    <row r="3234" spans="1:7" ht="12.95" customHeight="1" x14ac:dyDescent="0.2">
      <c r="A3234" s="66">
        <v>6167</v>
      </c>
      <c r="B3234" s="66"/>
      <c r="C3234" s="85" t="s">
        <v>575</v>
      </c>
      <c r="D3234" s="108">
        <v>102.72</v>
      </c>
      <c r="E3234" s="67" t="s">
        <v>3228</v>
      </c>
      <c r="F3234" s="54" t="str">
        <f t="shared" si="50"/>
        <v>R 6167</v>
      </c>
      <c r="G3234"/>
    </row>
    <row r="3235" spans="1:7" ht="12.95" customHeight="1" x14ac:dyDescent="0.2">
      <c r="A3235" s="66">
        <v>6169</v>
      </c>
      <c r="B3235" s="66"/>
      <c r="C3235" s="85" t="s">
        <v>576</v>
      </c>
      <c r="D3235" s="108">
        <v>262.39999999999998</v>
      </c>
      <c r="E3235" s="67" t="s">
        <v>3228</v>
      </c>
      <c r="F3235" s="54" t="str">
        <f t="shared" si="50"/>
        <v>R 6169</v>
      </c>
      <c r="G3235"/>
    </row>
    <row r="3236" spans="1:7" ht="12.95" customHeight="1" x14ac:dyDescent="0.2">
      <c r="A3236" s="66">
        <v>6170</v>
      </c>
      <c r="B3236" s="66"/>
      <c r="C3236" s="85" t="s">
        <v>577</v>
      </c>
      <c r="D3236" s="108">
        <v>180.48</v>
      </c>
      <c r="E3236" s="67" t="s">
        <v>3228</v>
      </c>
      <c r="F3236" s="54" t="str">
        <f t="shared" si="50"/>
        <v>R 6170</v>
      </c>
      <c r="G3236"/>
    </row>
    <row r="3237" spans="1:7" ht="12.95" customHeight="1" x14ac:dyDescent="0.2">
      <c r="A3237" s="66">
        <v>6171</v>
      </c>
      <c r="B3237" s="66"/>
      <c r="C3237" s="85" t="s">
        <v>533</v>
      </c>
      <c r="D3237" s="108">
        <v>85.76</v>
      </c>
      <c r="E3237" s="67" t="s">
        <v>3228</v>
      </c>
      <c r="F3237" s="54" t="str">
        <f t="shared" si="50"/>
        <v>R 6171</v>
      </c>
      <c r="G3237"/>
    </row>
    <row r="3238" spans="1:7" ht="12.95" customHeight="1" x14ac:dyDescent="0.2">
      <c r="A3238" s="66">
        <v>6172</v>
      </c>
      <c r="B3238" s="66"/>
      <c r="C3238" s="85" t="s">
        <v>578</v>
      </c>
      <c r="D3238" s="108">
        <v>83.2</v>
      </c>
      <c r="E3238" s="67" t="s">
        <v>3228</v>
      </c>
      <c r="F3238" s="54" t="str">
        <f t="shared" si="50"/>
        <v>R 6172</v>
      </c>
      <c r="G3238"/>
    </row>
    <row r="3239" spans="1:7" ht="12.95" customHeight="1" x14ac:dyDescent="0.2">
      <c r="A3239" s="66">
        <v>6173</v>
      </c>
      <c r="B3239" s="66"/>
      <c r="C3239" s="85" t="s">
        <v>579</v>
      </c>
      <c r="D3239" s="108">
        <v>87.36</v>
      </c>
      <c r="E3239" s="67" t="s">
        <v>3228</v>
      </c>
      <c r="F3239" s="54" t="str">
        <f t="shared" si="50"/>
        <v>R 6173</v>
      </c>
      <c r="G3239"/>
    </row>
    <row r="3240" spans="1:7" ht="12.95" customHeight="1" x14ac:dyDescent="0.2">
      <c r="A3240" s="66">
        <v>6174</v>
      </c>
      <c r="B3240" s="66"/>
      <c r="C3240" s="85" t="s">
        <v>580</v>
      </c>
      <c r="D3240" s="108">
        <v>182.08</v>
      </c>
      <c r="E3240" s="67" t="s">
        <v>3228</v>
      </c>
      <c r="F3240" s="54" t="str">
        <f t="shared" si="50"/>
        <v>R 6174</v>
      </c>
      <c r="G3240"/>
    </row>
    <row r="3241" spans="1:7" ht="12.95" customHeight="1" x14ac:dyDescent="0.2">
      <c r="A3241" s="66">
        <v>6175</v>
      </c>
      <c r="B3241" s="66"/>
      <c r="C3241" s="85" t="s">
        <v>581</v>
      </c>
      <c r="D3241" s="108">
        <v>350.72</v>
      </c>
      <c r="E3241" s="67" t="s">
        <v>3228</v>
      </c>
      <c r="F3241" s="54" t="str">
        <f t="shared" si="50"/>
        <v>R 6175</v>
      </c>
      <c r="G3241"/>
    </row>
    <row r="3242" spans="1:7" ht="12.95" customHeight="1" x14ac:dyDescent="0.2">
      <c r="A3242" s="66">
        <v>6176</v>
      </c>
      <c r="B3242" s="66"/>
      <c r="C3242" s="85" t="s">
        <v>582</v>
      </c>
      <c r="D3242" s="108">
        <v>506.24</v>
      </c>
      <c r="E3242" s="67" t="s">
        <v>3228</v>
      </c>
      <c r="F3242" s="54" t="str">
        <f t="shared" si="50"/>
        <v>R 6176</v>
      </c>
      <c r="G3242"/>
    </row>
    <row r="3243" spans="1:7" ht="12.95" customHeight="1" x14ac:dyDescent="0.2">
      <c r="A3243" s="66">
        <v>6177</v>
      </c>
      <c r="B3243" s="66"/>
      <c r="C3243" s="85" t="s">
        <v>583</v>
      </c>
      <c r="D3243" s="108">
        <v>142.4</v>
      </c>
      <c r="E3243" s="67" t="s">
        <v>3228</v>
      </c>
      <c r="F3243" s="54" t="str">
        <f t="shared" si="50"/>
        <v>R 6177</v>
      </c>
      <c r="G3243"/>
    </row>
    <row r="3244" spans="1:7" ht="12.95" customHeight="1" x14ac:dyDescent="0.2">
      <c r="A3244" s="66">
        <v>6178</v>
      </c>
      <c r="B3244" s="66"/>
      <c r="C3244" s="85" t="s">
        <v>584</v>
      </c>
      <c r="D3244" s="108">
        <v>222.72</v>
      </c>
      <c r="E3244" s="67" t="s">
        <v>3228</v>
      </c>
      <c r="F3244" s="54" t="str">
        <f t="shared" si="50"/>
        <v>R 6178</v>
      </c>
      <c r="G3244"/>
    </row>
    <row r="3245" spans="1:7" ht="12.95" customHeight="1" x14ac:dyDescent="0.2">
      <c r="A3245" s="66">
        <v>6179</v>
      </c>
      <c r="B3245" s="66"/>
      <c r="C3245" s="85" t="s">
        <v>585</v>
      </c>
      <c r="D3245" s="108">
        <v>197.44</v>
      </c>
      <c r="E3245" s="67" t="s">
        <v>3228</v>
      </c>
      <c r="F3245" s="54" t="str">
        <f t="shared" si="50"/>
        <v>R 6179</v>
      </c>
      <c r="G3245"/>
    </row>
    <row r="3246" spans="1:7" ht="12.95" customHeight="1" x14ac:dyDescent="0.2">
      <c r="A3246" s="66">
        <v>6180</v>
      </c>
      <c r="B3246" s="66"/>
      <c r="C3246" s="85" t="s">
        <v>586</v>
      </c>
      <c r="D3246" s="108">
        <v>550.72</v>
      </c>
      <c r="E3246" s="67" t="s">
        <v>3228</v>
      </c>
      <c r="F3246" s="54" t="str">
        <f t="shared" si="50"/>
        <v>R 6180</v>
      </c>
      <c r="G3246"/>
    </row>
    <row r="3247" spans="1:7" ht="12.95" customHeight="1" x14ac:dyDescent="0.2">
      <c r="A3247" s="66">
        <v>6181</v>
      </c>
      <c r="B3247" s="66"/>
      <c r="C3247" s="85" t="s">
        <v>585</v>
      </c>
      <c r="D3247" s="108">
        <v>192.96</v>
      </c>
      <c r="E3247" s="67" t="s">
        <v>3228</v>
      </c>
      <c r="F3247" s="54" t="str">
        <f t="shared" si="50"/>
        <v>R 6181</v>
      </c>
      <c r="G3247"/>
    </row>
    <row r="3248" spans="1:7" ht="12.95" customHeight="1" x14ac:dyDescent="0.2">
      <c r="A3248" s="66">
        <v>6182</v>
      </c>
      <c r="B3248" s="66"/>
      <c r="C3248" s="85" t="s">
        <v>544</v>
      </c>
      <c r="D3248" s="108">
        <v>182.08</v>
      </c>
      <c r="E3248" s="67" t="s">
        <v>3228</v>
      </c>
      <c r="F3248" s="54" t="str">
        <f t="shared" si="50"/>
        <v>R 6182</v>
      </c>
      <c r="G3248"/>
    </row>
    <row r="3249" spans="1:7" ht="12.95" customHeight="1" x14ac:dyDescent="0.2">
      <c r="A3249" s="66">
        <v>6183</v>
      </c>
      <c r="B3249" s="66"/>
      <c r="C3249" s="85" t="s">
        <v>552</v>
      </c>
      <c r="D3249" s="108">
        <v>149.76</v>
      </c>
      <c r="E3249" s="67" t="s">
        <v>3228</v>
      </c>
      <c r="F3249" s="54" t="str">
        <f t="shared" si="50"/>
        <v>R 6183</v>
      </c>
      <c r="G3249"/>
    </row>
    <row r="3250" spans="1:7" ht="12.95" customHeight="1" x14ac:dyDescent="0.2">
      <c r="A3250" s="66">
        <v>6184</v>
      </c>
      <c r="B3250" s="66"/>
      <c r="C3250" s="85" t="s">
        <v>587</v>
      </c>
      <c r="D3250" s="108">
        <v>310.08</v>
      </c>
      <c r="E3250" s="67" t="s">
        <v>3228</v>
      </c>
      <c r="F3250" s="54" t="str">
        <f t="shared" si="50"/>
        <v>R 6184</v>
      </c>
      <c r="G3250"/>
    </row>
    <row r="3251" spans="1:7" ht="12.95" customHeight="1" x14ac:dyDescent="0.2">
      <c r="A3251" s="66">
        <v>6185</v>
      </c>
      <c r="B3251" s="66"/>
      <c r="C3251" s="85" t="s">
        <v>570</v>
      </c>
      <c r="D3251" s="108">
        <v>393.92</v>
      </c>
      <c r="E3251" s="67" t="s">
        <v>3228</v>
      </c>
      <c r="F3251" s="54" t="str">
        <f t="shared" si="50"/>
        <v>R 6185</v>
      </c>
      <c r="G3251"/>
    </row>
    <row r="3252" spans="1:7" ht="12.95" customHeight="1" x14ac:dyDescent="0.2">
      <c r="A3252" s="66">
        <v>6186</v>
      </c>
      <c r="B3252" s="66"/>
      <c r="C3252" s="85" t="s">
        <v>588</v>
      </c>
      <c r="D3252" s="108">
        <v>1085.44</v>
      </c>
      <c r="E3252" s="67" t="s">
        <v>3228</v>
      </c>
      <c r="F3252" s="54" t="str">
        <f t="shared" si="50"/>
        <v>R 6186</v>
      </c>
      <c r="G3252"/>
    </row>
    <row r="3253" spans="1:7" ht="12.95" customHeight="1" x14ac:dyDescent="0.2">
      <c r="A3253" s="66">
        <v>6187</v>
      </c>
      <c r="B3253" s="66"/>
      <c r="C3253" s="85" t="s">
        <v>589</v>
      </c>
      <c r="D3253" s="108">
        <v>39.68</v>
      </c>
      <c r="E3253" s="67" t="s">
        <v>3228</v>
      </c>
      <c r="F3253" s="54" t="str">
        <f t="shared" si="50"/>
        <v>R 6187</v>
      </c>
      <c r="G3253"/>
    </row>
    <row r="3254" spans="1:7" ht="12.95" customHeight="1" x14ac:dyDescent="0.2">
      <c r="A3254" s="66">
        <v>6188</v>
      </c>
      <c r="B3254" s="66"/>
      <c r="C3254" s="85" t="s">
        <v>590</v>
      </c>
      <c r="D3254" s="108">
        <v>672.32</v>
      </c>
      <c r="E3254" s="67" t="s">
        <v>3228</v>
      </c>
      <c r="F3254" s="54" t="str">
        <f t="shared" si="50"/>
        <v>R 6188</v>
      </c>
      <c r="G3254"/>
    </row>
    <row r="3255" spans="1:7" ht="12.95" customHeight="1" x14ac:dyDescent="0.2">
      <c r="A3255" s="66">
        <v>6189</v>
      </c>
      <c r="B3255" s="66"/>
      <c r="C3255" s="85" t="s">
        <v>581</v>
      </c>
      <c r="D3255" s="108">
        <v>524.79999999999995</v>
      </c>
      <c r="E3255" s="67" t="s">
        <v>3228</v>
      </c>
      <c r="F3255" s="54" t="str">
        <f t="shared" si="50"/>
        <v>R 6189</v>
      </c>
      <c r="G3255"/>
    </row>
    <row r="3256" spans="1:7" ht="12.95" customHeight="1" x14ac:dyDescent="0.2">
      <c r="A3256" s="66">
        <v>6191</v>
      </c>
      <c r="B3256" s="66"/>
      <c r="C3256" s="85" t="s">
        <v>591</v>
      </c>
      <c r="D3256" s="108">
        <v>332.8</v>
      </c>
      <c r="E3256" s="67" t="s">
        <v>3228</v>
      </c>
      <c r="F3256" s="54" t="str">
        <f t="shared" si="50"/>
        <v>R 6191</v>
      </c>
      <c r="G3256"/>
    </row>
    <row r="3257" spans="1:7" ht="12.95" customHeight="1" x14ac:dyDescent="0.2">
      <c r="A3257" s="66">
        <v>6192</v>
      </c>
      <c r="B3257" s="66"/>
      <c r="C3257" s="85" t="s">
        <v>592</v>
      </c>
      <c r="D3257" s="108">
        <v>111.68</v>
      </c>
      <c r="E3257" s="67" t="s">
        <v>3228</v>
      </c>
      <c r="F3257" s="54" t="str">
        <f t="shared" si="50"/>
        <v>R 6192</v>
      </c>
      <c r="G3257"/>
    </row>
    <row r="3258" spans="1:7" ht="12.95" customHeight="1" x14ac:dyDescent="0.2">
      <c r="A3258" s="66">
        <v>6193</v>
      </c>
      <c r="B3258" s="66"/>
      <c r="C3258" s="85" t="s">
        <v>593</v>
      </c>
      <c r="D3258" s="108">
        <v>234.24</v>
      </c>
      <c r="E3258" s="67" t="s">
        <v>3228</v>
      </c>
      <c r="F3258" s="54" t="str">
        <f t="shared" si="50"/>
        <v>R 6193</v>
      </c>
      <c r="G3258"/>
    </row>
    <row r="3259" spans="1:7" ht="12.95" customHeight="1" x14ac:dyDescent="0.2">
      <c r="A3259" s="66">
        <v>6194</v>
      </c>
      <c r="B3259" s="66"/>
      <c r="C3259" s="85" t="s">
        <v>594</v>
      </c>
      <c r="D3259" s="108">
        <v>145.91999999999999</v>
      </c>
      <c r="E3259" s="67" t="s">
        <v>3228</v>
      </c>
      <c r="F3259" s="54" t="str">
        <f t="shared" si="50"/>
        <v>R 6194</v>
      </c>
      <c r="G3259"/>
    </row>
    <row r="3260" spans="1:7" ht="12.95" customHeight="1" x14ac:dyDescent="0.2">
      <c r="A3260" s="66">
        <v>6195</v>
      </c>
      <c r="B3260" s="66"/>
      <c r="C3260" s="85" t="s">
        <v>595</v>
      </c>
      <c r="D3260" s="108">
        <v>128</v>
      </c>
      <c r="E3260" s="67" t="s">
        <v>3228</v>
      </c>
      <c r="F3260" s="54" t="str">
        <f t="shared" si="50"/>
        <v>R 6195</v>
      </c>
      <c r="G3260"/>
    </row>
    <row r="3261" spans="1:7" ht="12.95" customHeight="1" x14ac:dyDescent="0.2">
      <c r="A3261" s="66">
        <v>6196</v>
      </c>
      <c r="B3261" s="66"/>
      <c r="C3261" s="85" t="s">
        <v>596</v>
      </c>
      <c r="D3261" s="108">
        <v>350.72</v>
      </c>
      <c r="E3261" s="67" t="s">
        <v>3228</v>
      </c>
      <c r="F3261" s="54" t="str">
        <f t="shared" si="50"/>
        <v>R 6196</v>
      </c>
      <c r="G3261"/>
    </row>
    <row r="3262" spans="1:7" ht="12.95" customHeight="1" x14ac:dyDescent="0.2">
      <c r="A3262" s="66">
        <v>6197</v>
      </c>
      <c r="B3262" s="66"/>
      <c r="C3262" s="85" t="s">
        <v>597</v>
      </c>
      <c r="D3262" s="108">
        <v>215.36</v>
      </c>
      <c r="E3262" s="67" t="s">
        <v>3228</v>
      </c>
      <c r="F3262" s="54" t="str">
        <f t="shared" si="50"/>
        <v>R 6197</v>
      </c>
      <c r="G3262"/>
    </row>
    <row r="3263" spans="1:7" ht="12.95" customHeight="1" x14ac:dyDescent="0.2">
      <c r="A3263" s="66">
        <v>6198</v>
      </c>
      <c r="B3263" s="66"/>
      <c r="C3263" s="85" t="s">
        <v>598</v>
      </c>
      <c r="D3263" s="108">
        <v>166.72</v>
      </c>
      <c r="E3263" s="67" t="s">
        <v>3228</v>
      </c>
      <c r="F3263" s="54" t="str">
        <f t="shared" si="50"/>
        <v>R 6198</v>
      </c>
      <c r="G3263"/>
    </row>
    <row r="3264" spans="1:7" ht="12.95" customHeight="1" x14ac:dyDescent="0.2">
      <c r="A3264" s="66">
        <v>6199</v>
      </c>
      <c r="B3264" s="66"/>
      <c r="C3264" s="85" t="s">
        <v>596</v>
      </c>
      <c r="D3264" s="108">
        <v>474.88</v>
      </c>
      <c r="E3264" s="67" t="s">
        <v>3228</v>
      </c>
      <c r="F3264" s="54" t="str">
        <f t="shared" si="50"/>
        <v>R 6199</v>
      </c>
      <c r="G3264"/>
    </row>
    <row r="3265" spans="1:7" ht="12.95" customHeight="1" x14ac:dyDescent="0.2">
      <c r="A3265" s="66">
        <v>6200</v>
      </c>
      <c r="B3265" s="66"/>
      <c r="C3265" s="85" t="s">
        <v>599</v>
      </c>
      <c r="D3265" s="108">
        <v>200</v>
      </c>
      <c r="E3265" s="67" t="s">
        <v>3228</v>
      </c>
      <c r="F3265" s="54" t="str">
        <f t="shared" si="50"/>
        <v>R 6200</v>
      </c>
      <c r="G3265"/>
    </row>
    <row r="3266" spans="1:7" ht="12.95" customHeight="1" x14ac:dyDescent="0.2">
      <c r="A3266" s="66">
        <v>6201</v>
      </c>
      <c r="B3266" s="66"/>
      <c r="C3266" s="85" t="s">
        <v>600</v>
      </c>
      <c r="D3266" s="108">
        <v>64</v>
      </c>
      <c r="E3266" s="67" t="s">
        <v>3228</v>
      </c>
      <c r="F3266" s="54" t="str">
        <f t="shared" si="50"/>
        <v>R 6201</v>
      </c>
      <c r="G3266"/>
    </row>
    <row r="3267" spans="1:7" ht="12.95" customHeight="1" x14ac:dyDescent="0.2">
      <c r="A3267" s="66">
        <v>6202</v>
      </c>
      <c r="B3267" s="66"/>
      <c r="C3267" s="85" t="s">
        <v>601</v>
      </c>
      <c r="D3267" s="108">
        <v>424.64</v>
      </c>
      <c r="E3267" s="67" t="s">
        <v>3228</v>
      </c>
      <c r="F3267" s="54" t="str">
        <f t="shared" si="50"/>
        <v>R 6202</v>
      </c>
      <c r="G3267"/>
    </row>
    <row r="3268" spans="1:7" ht="12.95" customHeight="1" x14ac:dyDescent="0.2">
      <c r="A3268" s="66">
        <v>6203</v>
      </c>
      <c r="B3268" s="66"/>
      <c r="C3268" s="85" t="s">
        <v>3003</v>
      </c>
      <c r="D3268" s="108">
        <v>1280</v>
      </c>
      <c r="E3268" s="67" t="s">
        <v>3191</v>
      </c>
      <c r="F3268" s="54" t="str">
        <f t="shared" si="50"/>
        <v>R 6203</v>
      </c>
      <c r="G3268"/>
    </row>
    <row r="3269" spans="1:7" ht="12.95" customHeight="1" x14ac:dyDescent="0.2">
      <c r="A3269" s="66">
        <v>6204</v>
      </c>
      <c r="B3269" s="66"/>
      <c r="C3269" s="85" t="s">
        <v>602</v>
      </c>
      <c r="D3269" s="108">
        <v>777.92</v>
      </c>
      <c r="E3269" s="67" t="s">
        <v>3228</v>
      </c>
      <c r="F3269" s="54" t="str">
        <f t="shared" ref="F3269:F3332" si="51">"R "&amp;A3269</f>
        <v>R 6204</v>
      </c>
      <c r="G3269"/>
    </row>
    <row r="3270" spans="1:7" ht="12.95" customHeight="1" x14ac:dyDescent="0.2">
      <c r="A3270" s="66">
        <v>6205</v>
      </c>
      <c r="B3270" s="66"/>
      <c r="C3270" s="85" t="s">
        <v>603</v>
      </c>
      <c r="D3270" s="108">
        <v>89.28</v>
      </c>
      <c r="E3270" s="67" t="s">
        <v>3228</v>
      </c>
      <c r="F3270" s="54" t="str">
        <f t="shared" si="51"/>
        <v>R 6205</v>
      </c>
      <c r="G3270"/>
    </row>
    <row r="3271" spans="1:7" ht="12.95" customHeight="1" x14ac:dyDescent="0.2">
      <c r="A3271" s="66">
        <v>6206</v>
      </c>
      <c r="B3271" s="66"/>
      <c r="C3271" s="85" t="s">
        <v>3004</v>
      </c>
      <c r="D3271" s="108">
        <v>273.92</v>
      </c>
      <c r="E3271" s="67" t="s">
        <v>3228</v>
      </c>
      <c r="F3271" s="54" t="str">
        <f t="shared" si="51"/>
        <v>R 6206</v>
      </c>
      <c r="G3271"/>
    </row>
    <row r="3272" spans="1:7" ht="12.95" customHeight="1" x14ac:dyDescent="0.2">
      <c r="A3272" s="66">
        <v>6207</v>
      </c>
      <c r="B3272" s="66"/>
      <c r="C3272" s="85" t="s">
        <v>604</v>
      </c>
      <c r="D3272" s="108">
        <v>18.88</v>
      </c>
      <c r="E3272" s="67" t="s">
        <v>3228</v>
      </c>
      <c r="F3272" s="54" t="str">
        <f t="shared" si="51"/>
        <v>R 6207</v>
      </c>
      <c r="G3272"/>
    </row>
    <row r="3273" spans="1:7" ht="12.95" customHeight="1" x14ac:dyDescent="0.2">
      <c r="A3273" s="66">
        <v>6208</v>
      </c>
      <c r="B3273" s="66"/>
      <c r="C3273" s="85" t="s">
        <v>605</v>
      </c>
      <c r="D3273" s="108">
        <v>115.2</v>
      </c>
      <c r="E3273" s="67" t="s">
        <v>3228</v>
      </c>
      <c r="F3273" s="54" t="str">
        <f t="shared" si="51"/>
        <v>R 6208</v>
      </c>
      <c r="G3273"/>
    </row>
    <row r="3274" spans="1:7" ht="12.95" customHeight="1" x14ac:dyDescent="0.2">
      <c r="A3274" s="66">
        <v>6209</v>
      </c>
      <c r="B3274" s="66"/>
      <c r="C3274" s="85" t="s">
        <v>606</v>
      </c>
      <c r="D3274" s="108">
        <v>730.88</v>
      </c>
      <c r="E3274" s="67" t="s">
        <v>3228</v>
      </c>
      <c r="F3274" s="54" t="str">
        <f t="shared" si="51"/>
        <v>R 6209</v>
      </c>
      <c r="G3274"/>
    </row>
    <row r="3275" spans="1:7" ht="12.95" customHeight="1" x14ac:dyDescent="0.2">
      <c r="A3275" s="66">
        <v>6210</v>
      </c>
      <c r="B3275" s="66"/>
      <c r="C3275" s="85" t="s">
        <v>607</v>
      </c>
      <c r="D3275" s="108">
        <v>648.96</v>
      </c>
      <c r="E3275" s="67" t="s">
        <v>3228</v>
      </c>
      <c r="F3275" s="54" t="str">
        <f t="shared" si="51"/>
        <v>R 6210</v>
      </c>
      <c r="G3275"/>
    </row>
    <row r="3276" spans="1:7" ht="12.95" customHeight="1" x14ac:dyDescent="0.2">
      <c r="A3276" s="66">
        <v>6211</v>
      </c>
      <c r="B3276" s="66"/>
      <c r="C3276" s="85" t="s">
        <v>608</v>
      </c>
      <c r="D3276" s="108">
        <v>453.44</v>
      </c>
      <c r="E3276" s="67" t="s">
        <v>3228</v>
      </c>
      <c r="F3276" s="54" t="str">
        <f t="shared" si="51"/>
        <v>R 6211</v>
      </c>
      <c r="G3276"/>
    </row>
    <row r="3277" spans="1:7" ht="12.95" customHeight="1" x14ac:dyDescent="0.2">
      <c r="A3277" s="66">
        <v>6212</v>
      </c>
      <c r="B3277" s="66"/>
      <c r="C3277" s="85" t="s">
        <v>609</v>
      </c>
      <c r="D3277" s="108">
        <v>286.72000000000003</v>
      </c>
      <c r="E3277" s="67" t="s">
        <v>3228</v>
      </c>
      <c r="F3277" s="54" t="str">
        <f t="shared" si="51"/>
        <v>R 6212</v>
      </c>
      <c r="G3277"/>
    </row>
    <row r="3278" spans="1:7" ht="12.95" customHeight="1" x14ac:dyDescent="0.2">
      <c r="A3278" s="66">
        <v>6213</v>
      </c>
      <c r="B3278" s="66"/>
      <c r="C3278" s="85" t="s">
        <v>606</v>
      </c>
      <c r="D3278" s="108">
        <v>657.92</v>
      </c>
      <c r="E3278" s="67" t="s">
        <v>3228</v>
      </c>
      <c r="F3278" s="54" t="str">
        <f t="shared" si="51"/>
        <v>R 6213</v>
      </c>
      <c r="G3278"/>
    </row>
    <row r="3279" spans="1:7" ht="12.95" customHeight="1" x14ac:dyDescent="0.2">
      <c r="A3279" s="66">
        <v>6214</v>
      </c>
      <c r="B3279" s="66"/>
      <c r="C3279" s="85" t="s">
        <v>610</v>
      </c>
      <c r="D3279" s="108">
        <v>380.16</v>
      </c>
      <c r="E3279" s="67" t="s">
        <v>3228</v>
      </c>
      <c r="F3279" s="54" t="str">
        <f t="shared" si="51"/>
        <v>R 6214</v>
      </c>
      <c r="G3279"/>
    </row>
    <row r="3280" spans="1:7" ht="12.95" customHeight="1" x14ac:dyDescent="0.2">
      <c r="A3280" s="66">
        <v>6215</v>
      </c>
      <c r="B3280" s="66"/>
      <c r="C3280" s="85" t="s">
        <v>611</v>
      </c>
      <c r="D3280" s="108">
        <v>161.28</v>
      </c>
      <c r="E3280" s="67" t="s">
        <v>3228</v>
      </c>
      <c r="F3280" s="54" t="str">
        <f t="shared" si="51"/>
        <v>R 6215</v>
      </c>
      <c r="G3280"/>
    </row>
    <row r="3281" spans="1:7" ht="12.95" customHeight="1" x14ac:dyDescent="0.2">
      <c r="A3281" s="66">
        <v>6216</v>
      </c>
      <c r="B3281" s="66"/>
      <c r="C3281" s="85" t="s">
        <v>609</v>
      </c>
      <c r="D3281" s="108">
        <v>862.72</v>
      </c>
      <c r="E3281" s="67" t="s">
        <v>3228</v>
      </c>
      <c r="F3281" s="54" t="str">
        <f t="shared" si="51"/>
        <v>R 6216</v>
      </c>
      <c r="G3281"/>
    </row>
    <row r="3282" spans="1:7" ht="12.95" customHeight="1" x14ac:dyDescent="0.2">
      <c r="A3282" s="66">
        <v>6217</v>
      </c>
      <c r="B3282" s="66"/>
      <c r="C3282" s="85" t="s">
        <v>612</v>
      </c>
      <c r="D3282" s="108">
        <v>1206.08</v>
      </c>
      <c r="E3282" s="67" t="s">
        <v>3228</v>
      </c>
      <c r="F3282" s="54" t="str">
        <f t="shared" si="51"/>
        <v>R 6217</v>
      </c>
      <c r="G3282"/>
    </row>
    <row r="3283" spans="1:7" ht="12.95" customHeight="1" x14ac:dyDescent="0.2">
      <c r="A3283" s="66">
        <v>6219</v>
      </c>
      <c r="B3283" s="66"/>
      <c r="C3283" s="85" t="s">
        <v>587</v>
      </c>
      <c r="D3283" s="108">
        <v>468.8</v>
      </c>
      <c r="E3283" s="67" t="s">
        <v>3228</v>
      </c>
      <c r="F3283" s="54" t="str">
        <f t="shared" si="51"/>
        <v>R 6219</v>
      </c>
      <c r="G3283"/>
    </row>
    <row r="3284" spans="1:7" ht="12.95" customHeight="1" x14ac:dyDescent="0.2">
      <c r="A3284" s="66">
        <v>6220</v>
      </c>
      <c r="B3284" s="66"/>
      <c r="C3284" s="85" t="s">
        <v>613</v>
      </c>
      <c r="D3284" s="108">
        <v>628.48</v>
      </c>
      <c r="E3284" s="67" t="s">
        <v>3228</v>
      </c>
      <c r="F3284" s="54" t="str">
        <f t="shared" si="51"/>
        <v>R 6220</v>
      </c>
      <c r="G3284"/>
    </row>
    <row r="3285" spans="1:7" ht="12.95" customHeight="1" x14ac:dyDescent="0.2">
      <c r="A3285" s="66">
        <v>6222</v>
      </c>
      <c r="B3285" s="66"/>
      <c r="C3285" s="85" t="s">
        <v>614</v>
      </c>
      <c r="D3285" s="108">
        <v>393.92</v>
      </c>
      <c r="E3285" s="67" t="s">
        <v>3228</v>
      </c>
      <c r="F3285" s="54" t="str">
        <f t="shared" si="51"/>
        <v>R 6222</v>
      </c>
      <c r="G3285"/>
    </row>
    <row r="3286" spans="1:7" ht="12.95" customHeight="1" x14ac:dyDescent="0.2">
      <c r="A3286" s="66">
        <v>6223</v>
      </c>
      <c r="B3286" s="66"/>
      <c r="C3286" s="85" t="s">
        <v>614</v>
      </c>
      <c r="D3286" s="108">
        <v>87.36</v>
      </c>
      <c r="E3286" s="67" t="s">
        <v>3228</v>
      </c>
      <c r="F3286" s="54" t="str">
        <f t="shared" si="51"/>
        <v>R 6223</v>
      </c>
      <c r="G3286"/>
    </row>
    <row r="3287" spans="1:7" ht="12.95" customHeight="1" x14ac:dyDescent="0.2">
      <c r="A3287" s="66">
        <v>6224</v>
      </c>
      <c r="B3287" s="66"/>
      <c r="C3287" s="85" t="s">
        <v>615</v>
      </c>
      <c r="D3287" s="108">
        <v>145.91999999999999</v>
      </c>
      <c r="E3287" s="67" t="s">
        <v>3228</v>
      </c>
      <c r="F3287" s="54" t="str">
        <f t="shared" si="51"/>
        <v>R 6224</v>
      </c>
      <c r="G3287"/>
    </row>
    <row r="3288" spans="1:7" ht="12.95" customHeight="1" x14ac:dyDescent="0.2">
      <c r="A3288" s="66">
        <v>6225</v>
      </c>
      <c r="B3288" s="66"/>
      <c r="C3288" s="85" t="s">
        <v>616</v>
      </c>
      <c r="D3288" s="108">
        <v>744.64</v>
      </c>
      <c r="E3288" s="67" t="s">
        <v>3228</v>
      </c>
      <c r="F3288" s="54" t="str">
        <f t="shared" si="51"/>
        <v>R 6225</v>
      </c>
      <c r="G3288"/>
    </row>
    <row r="3289" spans="1:7" ht="12.95" customHeight="1" x14ac:dyDescent="0.2">
      <c r="A3289" s="66">
        <v>6226</v>
      </c>
      <c r="B3289" s="66"/>
      <c r="C3289" s="85" t="s">
        <v>617</v>
      </c>
      <c r="D3289" s="108">
        <v>1267.2</v>
      </c>
      <c r="E3289" s="67" t="s">
        <v>3228</v>
      </c>
      <c r="F3289" s="54" t="str">
        <f t="shared" si="51"/>
        <v>R 6226</v>
      </c>
      <c r="G3289"/>
    </row>
    <row r="3290" spans="1:7" ht="12.95" customHeight="1" x14ac:dyDescent="0.2">
      <c r="A3290" s="66">
        <v>6227</v>
      </c>
      <c r="B3290" s="66"/>
      <c r="C3290" s="85" t="s">
        <v>618</v>
      </c>
      <c r="D3290" s="108">
        <v>768</v>
      </c>
      <c r="E3290" s="67" t="s">
        <v>3228</v>
      </c>
      <c r="F3290" s="54" t="str">
        <f t="shared" si="51"/>
        <v>R 6227</v>
      </c>
      <c r="G3290"/>
    </row>
    <row r="3291" spans="1:7" ht="12.95" customHeight="1" x14ac:dyDescent="0.2">
      <c r="A3291" s="66">
        <v>6228</v>
      </c>
      <c r="B3291" s="66"/>
      <c r="C3291" s="85" t="s">
        <v>619</v>
      </c>
      <c r="D3291" s="108">
        <v>991.68</v>
      </c>
      <c r="E3291" s="67" t="s">
        <v>3228</v>
      </c>
      <c r="F3291" s="54" t="str">
        <f t="shared" si="51"/>
        <v>R 6228</v>
      </c>
      <c r="G3291"/>
    </row>
    <row r="3292" spans="1:7" ht="12.95" customHeight="1" x14ac:dyDescent="0.2">
      <c r="A3292" s="66">
        <v>6229</v>
      </c>
      <c r="B3292" s="66"/>
      <c r="C3292" s="85" t="s">
        <v>620</v>
      </c>
      <c r="D3292" s="108">
        <v>1301.76</v>
      </c>
      <c r="E3292" s="67" t="s">
        <v>3228</v>
      </c>
      <c r="F3292" s="54" t="str">
        <f t="shared" si="51"/>
        <v>R 6229</v>
      </c>
      <c r="G3292"/>
    </row>
    <row r="3293" spans="1:7" ht="12.95" customHeight="1" x14ac:dyDescent="0.2">
      <c r="A3293" s="66">
        <v>6230</v>
      </c>
      <c r="B3293" s="66"/>
      <c r="C3293" s="85" t="s">
        <v>619</v>
      </c>
      <c r="D3293" s="108">
        <v>298.56</v>
      </c>
      <c r="E3293" s="67" t="s">
        <v>3228</v>
      </c>
      <c r="F3293" s="54" t="str">
        <f t="shared" si="51"/>
        <v>R 6230</v>
      </c>
      <c r="G3293"/>
    </row>
    <row r="3294" spans="1:7" ht="12.95" customHeight="1" x14ac:dyDescent="0.2">
      <c r="A3294" s="66">
        <v>6231</v>
      </c>
      <c r="B3294" s="66"/>
      <c r="C3294" s="85" t="s">
        <v>621</v>
      </c>
      <c r="D3294" s="108">
        <v>1301.76</v>
      </c>
      <c r="E3294" s="67" t="s">
        <v>3228</v>
      </c>
      <c r="F3294" s="54" t="str">
        <f t="shared" si="51"/>
        <v>R 6231</v>
      </c>
      <c r="G3294"/>
    </row>
    <row r="3295" spans="1:7" ht="12.95" customHeight="1" x14ac:dyDescent="0.2">
      <c r="A3295" s="66">
        <v>6232</v>
      </c>
      <c r="B3295" s="66"/>
      <c r="C3295" s="85" t="s">
        <v>622</v>
      </c>
      <c r="D3295" s="108">
        <v>154.88</v>
      </c>
      <c r="E3295" s="67" t="s">
        <v>3228</v>
      </c>
      <c r="F3295" s="54" t="str">
        <f t="shared" si="51"/>
        <v>R 6232</v>
      </c>
      <c r="G3295"/>
    </row>
    <row r="3296" spans="1:7" ht="12.95" customHeight="1" x14ac:dyDescent="0.2">
      <c r="A3296" s="66">
        <v>6233</v>
      </c>
      <c r="B3296" s="66"/>
      <c r="C3296" s="85" t="s">
        <v>623</v>
      </c>
      <c r="D3296" s="108">
        <v>409.28</v>
      </c>
      <c r="E3296" s="67" t="s">
        <v>3228</v>
      </c>
      <c r="F3296" s="54" t="str">
        <f t="shared" si="51"/>
        <v>R 6233</v>
      </c>
      <c r="G3296"/>
    </row>
    <row r="3297" spans="1:7" ht="12.95" customHeight="1" x14ac:dyDescent="0.2">
      <c r="A3297" s="66">
        <v>6234</v>
      </c>
      <c r="B3297" s="66"/>
      <c r="C3297" s="85" t="s">
        <v>624</v>
      </c>
      <c r="D3297" s="108">
        <v>161.28</v>
      </c>
      <c r="E3297" s="67" t="s">
        <v>3228</v>
      </c>
      <c r="F3297" s="54" t="str">
        <f t="shared" si="51"/>
        <v>R 6234</v>
      </c>
      <c r="G3297"/>
    </row>
    <row r="3298" spans="1:7" ht="12.95" customHeight="1" x14ac:dyDescent="0.2">
      <c r="A3298" s="66">
        <v>6235</v>
      </c>
      <c r="B3298" s="66"/>
      <c r="C3298" s="85" t="s">
        <v>625</v>
      </c>
      <c r="D3298" s="108">
        <v>332.8</v>
      </c>
      <c r="E3298" s="67" t="s">
        <v>3228</v>
      </c>
      <c r="F3298" s="54" t="str">
        <f t="shared" si="51"/>
        <v>R 6235</v>
      </c>
      <c r="G3298"/>
    </row>
    <row r="3299" spans="1:7" ht="12.95" customHeight="1" x14ac:dyDescent="0.2">
      <c r="A3299" s="66">
        <v>6236</v>
      </c>
      <c r="B3299" s="66"/>
      <c r="C3299" s="85" t="s">
        <v>626</v>
      </c>
      <c r="D3299" s="108">
        <v>128</v>
      </c>
      <c r="E3299" s="67" t="s">
        <v>3228</v>
      </c>
      <c r="F3299" s="54" t="str">
        <f t="shared" si="51"/>
        <v>R 6236</v>
      </c>
      <c r="G3299"/>
    </row>
    <row r="3300" spans="1:7" ht="12.95" customHeight="1" x14ac:dyDescent="0.2">
      <c r="A3300" s="66">
        <v>6237</v>
      </c>
      <c r="B3300" s="66"/>
      <c r="C3300" s="85" t="s">
        <v>627</v>
      </c>
      <c r="D3300" s="108">
        <v>248.64</v>
      </c>
      <c r="E3300" s="67" t="s">
        <v>3228</v>
      </c>
      <c r="F3300" s="54" t="str">
        <f t="shared" si="51"/>
        <v>R 6237</v>
      </c>
      <c r="G3300"/>
    </row>
    <row r="3301" spans="1:7" ht="12.95" customHeight="1" x14ac:dyDescent="0.2">
      <c r="A3301" s="66">
        <v>6238</v>
      </c>
      <c r="B3301" s="66"/>
      <c r="C3301" s="85" t="s">
        <v>601</v>
      </c>
      <c r="D3301" s="108">
        <v>189.44</v>
      </c>
      <c r="E3301" s="67" t="s">
        <v>3228</v>
      </c>
      <c r="F3301" s="54" t="str">
        <f t="shared" si="51"/>
        <v>R 6238</v>
      </c>
      <c r="G3301"/>
    </row>
    <row r="3302" spans="1:7" ht="12.95" customHeight="1" x14ac:dyDescent="0.2">
      <c r="A3302" s="66">
        <v>6239</v>
      </c>
      <c r="B3302" s="66"/>
      <c r="C3302" s="85" t="s">
        <v>601</v>
      </c>
      <c r="D3302" s="108">
        <v>175.68</v>
      </c>
      <c r="E3302" s="67" t="s">
        <v>3228</v>
      </c>
      <c r="F3302" s="54" t="str">
        <f t="shared" si="51"/>
        <v>R 6239</v>
      </c>
      <c r="G3302"/>
    </row>
    <row r="3303" spans="1:7" ht="12.95" customHeight="1" x14ac:dyDescent="0.2">
      <c r="A3303" s="66">
        <v>6240</v>
      </c>
      <c r="B3303" s="66"/>
      <c r="C3303" s="85" t="s">
        <v>622</v>
      </c>
      <c r="D3303" s="108">
        <v>204.8</v>
      </c>
      <c r="E3303" s="67" t="s">
        <v>3228</v>
      </c>
      <c r="F3303" s="54" t="str">
        <f t="shared" si="51"/>
        <v>R 6240</v>
      </c>
      <c r="G3303"/>
    </row>
    <row r="3304" spans="1:7" ht="12.95" customHeight="1" x14ac:dyDescent="0.2">
      <c r="A3304" s="66">
        <v>6241</v>
      </c>
      <c r="B3304" s="66"/>
      <c r="C3304" s="85" t="s">
        <v>622</v>
      </c>
      <c r="D3304" s="108">
        <v>64.959999999999994</v>
      </c>
      <c r="E3304" s="67" t="s">
        <v>3228</v>
      </c>
      <c r="F3304" s="54" t="str">
        <f t="shared" si="51"/>
        <v>R 6241</v>
      </c>
      <c r="G3304"/>
    </row>
    <row r="3305" spans="1:7" ht="12.95" customHeight="1" x14ac:dyDescent="0.2">
      <c r="A3305" s="66">
        <v>6242</v>
      </c>
      <c r="B3305" s="66"/>
      <c r="C3305" s="85" t="s">
        <v>628</v>
      </c>
      <c r="D3305" s="108">
        <v>262.39999999999998</v>
      </c>
      <c r="E3305" s="67" t="s">
        <v>3228</v>
      </c>
      <c r="F3305" s="54" t="str">
        <f t="shared" si="51"/>
        <v>R 6242</v>
      </c>
      <c r="G3305"/>
    </row>
    <row r="3306" spans="1:7" ht="12.95" customHeight="1" x14ac:dyDescent="0.2">
      <c r="A3306" s="66">
        <v>6243</v>
      </c>
      <c r="B3306" s="66"/>
      <c r="C3306" s="85" t="s">
        <v>628</v>
      </c>
      <c r="D3306" s="108">
        <v>47.68</v>
      </c>
      <c r="E3306" s="67" t="s">
        <v>3228</v>
      </c>
      <c r="F3306" s="54" t="str">
        <f t="shared" si="51"/>
        <v>R 6243</v>
      </c>
      <c r="G3306"/>
    </row>
    <row r="3307" spans="1:7" ht="12.95" customHeight="1" x14ac:dyDescent="0.2">
      <c r="A3307" s="66">
        <v>6244</v>
      </c>
      <c r="B3307" s="66"/>
      <c r="C3307" s="85" t="s">
        <v>629</v>
      </c>
      <c r="D3307" s="108">
        <v>960</v>
      </c>
      <c r="E3307" s="67" t="s">
        <v>3228</v>
      </c>
      <c r="F3307" s="54" t="str">
        <f t="shared" si="51"/>
        <v>R 6244</v>
      </c>
      <c r="G3307"/>
    </row>
    <row r="3308" spans="1:7" ht="12.95" customHeight="1" x14ac:dyDescent="0.2">
      <c r="A3308" s="66">
        <v>6245</v>
      </c>
      <c r="B3308" s="66"/>
      <c r="C3308" s="85" t="s">
        <v>630</v>
      </c>
      <c r="D3308" s="108">
        <v>69.44</v>
      </c>
      <c r="E3308" s="67" t="s">
        <v>3228</v>
      </c>
      <c r="F3308" s="54" t="str">
        <f t="shared" si="51"/>
        <v>R 6245</v>
      </c>
      <c r="G3308"/>
    </row>
    <row r="3309" spans="1:7" ht="12.95" customHeight="1" x14ac:dyDescent="0.2">
      <c r="A3309" s="66">
        <v>6246</v>
      </c>
      <c r="B3309" s="66"/>
      <c r="C3309" s="85" t="s">
        <v>631</v>
      </c>
      <c r="D3309" s="108">
        <v>409.28</v>
      </c>
      <c r="E3309" s="67" t="s">
        <v>3228</v>
      </c>
      <c r="F3309" s="54" t="str">
        <f t="shared" si="51"/>
        <v>R 6246</v>
      </c>
      <c r="G3309"/>
    </row>
    <row r="3310" spans="1:7" ht="12.95" customHeight="1" x14ac:dyDescent="0.2">
      <c r="A3310" s="66">
        <v>6247</v>
      </c>
      <c r="B3310" s="66"/>
      <c r="C3310" s="85" t="s">
        <v>522</v>
      </c>
      <c r="D3310" s="108">
        <v>422.72</v>
      </c>
      <c r="E3310" s="67" t="s">
        <v>3228</v>
      </c>
      <c r="F3310" s="54" t="str">
        <f t="shared" si="51"/>
        <v>R 6247</v>
      </c>
      <c r="G3310"/>
    </row>
    <row r="3311" spans="1:7" ht="12.95" customHeight="1" x14ac:dyDescent="0.2">
      <c r="A3311" s="66">
        <v>6248</v>
      </c>
      <c r="B3311" s="66"/>
      <c r="C3311" s="85" t="s">
        <v>632</v>
      </c>
      <c r="D3311" s="108">
        <v>101.12</v>
      </c>
      <c r="E3311" s="67" t="s">
        <v>3228</v>
      </c>
      <c r="F3311" s="54" t="str">
        <f t="shared" si="51"/>
        <v>R 6248</v>
      </c>
      <c r="G3311"/>
    </row>
    <row r="3312" spans="1:7" ht="12.95" customHeight="1" x14ac:dyDescent="0.2">
      <c r="A3312" s="66">
        <v>6249</v>
      </c>
      <c r="B3312" s="66"/>
      <c r="C3312" s="85" t="s">
        <v>633</v>
      </c>
      <c r="D3312" s="108">
        <v>377.6</v>
      </c>
      <c r="E3312" s="67" t="s">
        <v>3228</v>
      </c>
      <c r="F3312" s="54" t="str">
        <f t="shared" si="51"/>
        <v>R 6249</v>
      </c>
      <c r="G3312"/>
    </row>
    <row r="3313" spans="1:7" ht="12.95" customHeight="1" x14ac:dyDescent="0.2">
      <c r="A3313" s="66">
        <v>6250</v>
      </c>
      <c r="B3313" s="66"/>
      <c r="C3313" s="85" t="s">
        <v>634</v>
      </c>
      <c r="D3313" s="108">
        <v>102.72</v>
      </c>
      <c r="E3313" s="67" t="s">
        <v>3228</v>
      </c>
      <c r="F3313" s="54" t="str">
        <f t="shared" si="51"/>
        <v>R 6250</v>
      </c>
      <c r="G3313"/>
    </row>
    <row r="3314" spans="1:7" ht="12.95" customHeight="1" x14ac:dyDescent="0.2">
      <c r="A3314" s="66">
        <v>6251</v>
      </c>
      <c r="B3314" s="66"/>
      <c r="C3314" s="85" t="s">
        <v>635</v>
      </c>
      <c r="D3314" s="108">
        <v>192</v>
      </c>
      <c r="E3314" s="67" t="s">
        <v>3228</v>
      </c>
      <c r="F3314" s="54" t="str">
        <f t="shared" si="51"/>
        <v>R 6251</v>
      </c>
      <c r="G3314"/>
    </row>
    <row r="3315" spans="1:7" ht="12.95" customHeight="1" x14ac:dyDescent="0.2">
      <c r="A3315" s="66">
        <v>6253</v>
      </c>
      <c r="B3315" s="66"/>
      <c r="C3315" s="85" t="s">
        <v>524</v>
      </c>
      <c r="D3315" s="108">
        <v>789.76</v>
      </c>
      <c r="E3315" s="67" t="s">
        <v>3228</v>
      </c>
      <c r="F3315" s="54" t="str">
        <f t="shared" si="51"/>
        <v>R 6253</v>
      </c>
      <c r="G3315"/>
    </row>
    <row r="3316" spans="1:7" ht="12.95" customHeight="1" x14ac:dyDescent="0.2">
      <c r="A3316" s="66">
        <v>6254</v>
      </c>
      <c r="B3316" s="66"/>
      <c r="C3316" s="85" t="s">
        <v>636</v>
      </c>
      <c r="D3316" s="108">
        <v>133.44</v>
      </c>
      <c r="E3316" s="67" t="s">
        <v>3228</v>
      </c>
      <c r="F3316" s="54" t="str">
        <f t="shared" si="51"/>
        <v>R 6254</v>
      </c>
      <c r="G3316"/>
    </row>
    <row r="3317" spans="1:7" ht="12.95" customHeight="1" x14ac:dyDescent="0.2">
      <c r="A3317" s="66">
        <v>6255</v>
      </c>
      <c r="B3317" s="66"/>
      <c r="C3317" s="85" t="s">
        <v>637</v>
      </c>
      <c r="D3317" s="108">
        <v>120.64</v>
      </c>
      <c r="E3317" s="67" t="s">
        <v>3228</v>
      </c>
      <c r="F3317" s="54" t="str">
        <f t="shared" si="51"/>
        <v>R 6255</v>
      </c>
      <c r="G3317"/>
    </row>
    <row r="3318" spans="1:7" ht="12.95" customHeight="1" x14ac:dyDescent="0.2">
      <c r="A3318" s="66">
        <v>6256</v>
      </c>
      <c r="B3318" s="66"/>
      <c r="C3318" s="85" t="s">
        <v>638</v>
      </c>
      <c r="D3318" s="108">
        <v>201.92</v>
      </c>
      <c r="E3318" s="67" t="s">
        <v>3228</v>
      </c>
      <c r="F3318" s="54" t="str">
        <f t="shared" si="51"/>
        <v>R 6256</v>
      </c>
      <c r="G3318"/>
    </row>
    <row r="3319" spans="1:7" ht="12.95" customHeight="1" x14ac:dyDescent="0.2">
      <c r="A3319" s="66">
        <v>6257</v>
      </c>
      <c r="B3319" s="66"/>
      <c r="C3319" s="85" t="s">
        <v>639</v>
      </c>
      <c r="D3319" s="108">
        <v>547.84</v>
      </c>
      <c r="E3319" s="67" t="s">
        <v>3228</v>
      </c>
      <c r="F3319" s="54" t="str">
        <f t="shared" si="51"/>
        <v>R 6257</v>
      </c>
      <c r="G3319"/>
    </row>
    <row r="3320" spans="1:7" ht="12.95" customHeight="1" x14ac:dyDescent="0.2">
      <c r="A3320" s="66">
        <v>6258</v>
      </c>
      <c r="B3320" s="66"/>
      <c r="C3320" s="85" t="s">
        <v>637</v>
      </c>
      <c r="D3320" s="108">
        <v>173.44</v>
      </c>
      <c r="E3320" s="67" t="s">
        <v>3228</v>
      </c>
      <c r="F3320" s="54" t="str">
        <f t="shared" si="51"/>
        <v>R 6258</v>
      </c>
      <c r="G3320"/>
    </row>
    <row r="3321" spans="1:7" ht="12.95" customHeight="1" x14ac:dyDescent="0.2">
      <c r="A3321" s="66">
        <v>6259</v>
      </c>
      <c r="B3321" s="66"/>
      <c r="C3321" s="85" t="s">
        <v>576</v>
      </c>
      <c r="D3321" s="108">
        <v>87.36</v>
      </c>
      <c r="E3321" s="67" t="s">
        <v>3228</v>
      </c>
      <c r="F3321" s="54" t="str">
        <f t="shared" si="51"/>
        <v>R 6259</v>
      </c>
      <c r="G3321"/>
    </row>
    <row r="3322" spans="1:7" ht="12.95" customHeight="1" x14ac:dyDescent="0.2">
      <c r="A3322" s="66">
        <v>6260</v>
      </c>
      <c r="B3322" s="66"/>
      <c r="C3322" s="85" t="s">
        <v>533</v>
      </c>
      <c r="D3322" s="108">
        <v>212.8</v>
      </c>
      <c r="E3322" s="67" t="s">
        <v>3228</v>
      </c>
      <c r="F3322" s="54" t="str">
        <f t="shared" si="51"/>
        <v>R 6260</v>
      </c>
      <c r="G3322"/>
    </row>
    <row r="3323" spans="1:7" ht="12.95" customHeight="1" x14ac:dyDescent="0.2">
      <c r="A3323" s="66">
        <v>6261</v>
      </c>
      <c r="B3323" s="66"/>
      <c r="C3323" s="85" t="s">
        <v>640</v>
      </c>
      <c r="D3323" s="108">
        <v>111.68</v>
      </c>
      <c r="E3323" s="67" t="s">
        <v>3228</v>
      </c>
      <c r="F3323" s="54" t="str">
        <f t="shared" si="51"/>
        <v>R 6261</v>
      </c>
      <c r="G3323"/>
    </row>
    <row r="3324" spans="1:7" ht="12.95" customHeight="1" x14ac:dyDescent="0.2">
      <c r="A3324" s="66">
        <v>6262</v>
      </c>
      <c r="B3324" s="66"/>
      <c r="C3324" s="85" t="s">
        <v>641</v>
      </c>
      <c r="D3324" s="108">
        <v>217.28</v>
      </c>
      <c r="E3324" s="67" t="s">
        <v>3228</v>
      </c>
      <c r="F3324" s="54" t="str">
        <f t="shared" si="51"/>
        <v>R 6262</v>
      </c>
      <c r="G3324"/>
    </row>
    <row r="3325" spans="1:7" ht="12.95" customHeight="1" x14ac:dyDescent="0.2">
      <c r="A3325" s="66">
        <v>6263</v>
      </c>
      <c r="B3325" s="66"/>
      <c r="C3325" s="85" t="s">
        <v>642</v>
      </c>
      <c r="D3325" s="108">
        <v>691.2</v>
      </c>
      <c r="E3325" s="67" t="s">
        <v>3228</v>
      </c>
      <c r="F3325" s="54" t="str">
        <f t="shared" si="51"/>
        <v>R 6263</v>
      </c>
      <c r="G3325"/>
    </row>
    <row r="3326" spans="1:7" ht="12.95" customHeight="1" x14ac:dyDescent="0.2">
      <c r="A3326" s="66">
        <v>6264</v>
      </c>
      <c r="B3326" s="66"/>
      <c r="C3326" s="85" t="s">
        <v>643</v>
      </c>
      <c r="D3326" s="108">
        <v>174.08</v>
      </c>
      <c r="E3326" s="67" t="s">
        <v>3228</v>
      </c>
      <c r="F3326" s="54" t="str">
        <f t="shared" si="51"/>
        <v>R 6264</v>
      </c>
      <c r="G3326"/>
    </row>
    <row r="3327" spans="1:7" ht="12.95" customHeight="1" x14ac:dyDescent="0.2">
      <c r="A3327" s="66">
        <v>6265</v>
      </c>
      <c r="B3327" s="66"/>
      <c r="C3327" s="85" t="s">
        <v>563</v>
      </c>
      <c r="D3327" s="108">
        <v>611.84</v>
      </c>
      <c r="E3327" s="67" t="s">
        <v>3228</v>
      </c>
      <c r="F3327" s="54" t="str">
        <f t="shared" si="51"/>
        <v>R 6265</v>
      </c>
      <c r="G3327"/>
    </row>
    <row r="3328" spans="1:7" ht="12.95" customHeight="1" x14ac:dyDescent="0.2">
      <c r="A3328" s="66">
        <v>6266</v>
      </c>
      <c r="B3328" s="66"/>
      <c r="C3328" s="85" t="s">
        <v>644</v>
      </c>
      <c r="D3328" s="108">
        <v>320</v>
      </c>
      <c r="E3328" s="67" t="s">
        <v>3228</v>
      </c>
      <c r="F3328" s="54" t="str">
        <f t="shared" si="51"/>
        <v>R 6266</v>
      </c>
      <c r="G3328"/>
    </row>
    <row r="3329" spans="1:7" ht="12.95" customHeight="1" x14ac:dyDescent="0.2">
      <c r="A3329" s="66">
        <v>6268</v>
      </c>
      <c r="B3329" s="66"/>
      <c r="C3329" s="85" t="s">
        <v>563</v>
      </c>
      <c r="D3329" s="108">
        <v>550.72</v>
      </c>
      <c r="E3329" s="67" t="s">
        <v>3228</v>
      </c>
      <c r="F3329" s="54" t="str">
        <f t="shared" si="51"/>
        <v>R 6268</v>
      </c>
      <c r="G3329"/>
    </row>
    <row r="3330" spans="1:7" ht="12.95" customHeight="1" x14ac:dyDescent="0.2">
      <c r="A3330" s="66">
        <v>6269</v>
      </c>
      <c r="B3330" s="66"/>
      <c r="C3330" s="85" t="s">
        <v>641</v>
      </c>
      <c r="D3330" s="108">
        <v>345.28</v>
      </c>
      <c r="E3330" s="67" t="s">
        <v>3228</v>
      </c>
      <c r="F3330" s="54" t="str">
        <f t="shared" si="51"/>
        <v>R 6269</v>
      </c>
      <c r="G3330"/>
    </row>
    <row r="3331" spans="1:7" ht="12.95" customHeight="1" x14ac:dyDescent="0.2">
      <c r="A3331" s="66">
        <v>6270</v>
      </c>
      <c r="B3331" s="66"/>
      <c r="C3331" s="85" t="s">
        <v>645</v>
      </c>
      <c r="D3331" s="108">
        <v>137.91999999999999</v>
      </c>
      <c r="E3331" s="67" t="s">
        <v>3228</v>
      </c>
      <c r="F3331" s="54" t="str">
        <f t="shared" si="51"/>
        <v>R 6270</v>
      </c>
      <c r="G3331"/>
    </row>
    <row r="3332" spans="1:7" ht="12.95" customHeight="1" x14ac:dyDescent="0.2">
      <c r="A3332" s="66">
        <v>6271</v>
      </c>
      <c r="B3332" s="66"/>
      <c r="C3332" s="85" t="s">
        <v>646</v>
      </c>
      <c r="D3332" s="108">
        <v>291.83999999999997</v>
      </c>
      <c r="E3332" s="67" t="s">
        <v>3228</v>
      </c>
      <c r="F3332" s="54" t="str">
        <f t="shared" si="51"/>
        <v>R 6271</v>
      </c>
      <c r="G3332"/>
    </row>
    <row r="3333" spans="1:7" ht="12.95" customHeight="1" x14ac:dyDescent="0.2">
      <c r="A3333" s="66">
        <v>6272</v>
      </c>
      <c r="B3333" s="66"/>
      <c r="C3333" s="85" t="s">
        <v>647</v>
      </c>
      <c r="D3333" s="108">
        <v>79.36</v>
      </c>
      <c r="E3333" s="67" t="s">
        <v>3228</v>
      </c>
      <c r="F3333" s="54" t="str">
        <f t="shared" ref="F3333:F3396" si="52">"R "&amp;A3333</f>
        <v>R 6272</v>
      </c>
      <c r="G3333"/>
    </row>
    <row r="3334" spans="1:7" ht="12.95" customHeight="1" x14ac:dyDescent="0.2">
      <c r="A3334" s="66">
        <v>6273</v>
      </c>
      <c r="B3334" s="66"/>
      <c r="C3334" s="85" t="s">
        <v>648</v>
      </c>
      <c r="D3334" s="108">
        <v>478.72</v>
      </c>
      <c r="E3334" s="67" t="s">
        <v>3228</v>
      </c>
      <c r="F3334" s="54" t="str">
        <f t="shared" si="52"/>
        <v>R 6273</v>
      </c>
      <c r="G3334"/>
    </row>
    <row r="3335" spans="1:7" ht="12.95" customHeight="1" x14ac:dyDescent="0.2">
      <c r="A3335" s="66">
        <v>6274</v>
      </c>
      <c r="B3335" s="66"/>
      <c r="C3335" s="85" t="s">
        <v>648</v>
      </c>
      <c r="D3335" s="108">
        <v>450.56</v>
      </c>
      <c r="E3335" s="67" t="s">
        <v>3228</v>
      </c>
      <c r="F3335" s="54" t="str">
        <f t="shared" si="52"/>
        <v>R 6274</v>
      </c>
      <c r="G3335"/>
    </row>
    <row r="3336" spans="1:7" ht="12.95" customHeight="1" x14ac:dyDescent="0.2">
      <c r="A3336" s="66">
        <v>6275</v>
      </c>
      <c r="B3336" s="66"/>
      <c r="C3336" s="85" t="s">
        <v>648</v>
      </c>
      <c r="D3336" s="108">
        <v>730.88</v>
      </c>
      <c r="E3336" s="67" t="s">
        <v>3228</v>
      </c>
      <c r="F3336" s="54" t="str">
        <f t="shared" si="52"/>
        <v>R 6275</v>
      </c>
      <c r="G3336"/>
    </row>
    <row r="3337" spans="1:7" ht="12.95" customHeight="1" x14ac:dyDescent="0.2">
      <c r="A3337" s="66">
        <v>6276</v>
      </c>
      <c r="B3337" s="66"/>
      <c r="C3337" s="85" t="s">
        <v>648</v>
      </c>
      <c r="D3337" s="108">
        <v>584.96</v>
      </c>
      <c r="E3337" s="67" t="s">
        <v>3228</v>
      </c>
      <c r="F3337" s="54" t="str">
        <f t="shared" si="52"/>
        <v>R 6276</v>
      </c>
      <c r="G3337"/>
    </row>
    <row r="3338" spans="1:7" ht="12.95" customHeight="1" x14ac:dyDescent="0.2">
      <c r="A3338" s="66">
        <v>6277</v>
      </c>
      <c r="B3338" s="66"/>
      <c r="C3338" s="85" t="s">
        <v>649</v>
      </c>
      <c r="D3338" s="108">
        <v>380.16</v>
      </c>
      <c r="E3338" s="67" t="s">
        <v>3228</v>
      </c>
      <c r="F3338" s="54" t="str">
        <f t="shared" si="52"/>
        <v>R 6277</v>
      </c>
      <c r="G3338"/>
    </row>
    <row r="3339" spans="1:7" ht="12.95" customHeight="1" x14ac:dyDescent="0.2">
      <c r="A3339" s="66">
        <v>6278</v>
      </c>
      <c r="B3339" s="66"/>
      <c r="C3339" s="85" t="s">
        <v>650</v>
      </c>
      <c r="D3339" s="108">
        <v>350.72</v>
      </c>
      <c r="E3339" s="67" t="s">
        <v>3228</v>
      </c>
      <c r="F3339" s="54" t="str">
        <f t="shared" si="52"/>
        <v>R 6278</v>
      </c>
      <c r="G3339"/>
    </row>
    <row r="3340" spans="1:7" ht="12.95" customHeight="1" x14ac:dyDescent="0.2">
      <c r="A3340" s="66">
        <v>6279</v>
      </c>
      <c r="B3340" s="66"/>
      <c r="C3340" s="85" t="s">
        <v>651</v>
      </c>
      <c r="D3340" s="108">
        <v>291.83999999999997</v>
      </c>
      <c r="E3340" s="67" t="s">
        <v>3228</v>
      </c>
      <c r="F3340" s="54" t="str">
        <f t="shared" si="52"/>
        <v>R 6279</v>
      </c>
      <c r="G3340"/>
    </row>
    <row r="3341" spans="1:7" ht="12.95" customHeight="1" x14ac:dyDescent="0.2">
      <c r="A3341" s="66">
        <v>6280</v>
      </c>
      <c r="B3341" s="66"/>
      <c r="C3341" s="85" t="s">
        <v>652</v>
      </c>
      <c r="D3341" s="108">
        <v>384</v>
      </c>
      <c r="E3341" s="67" t="s">
        <v>3228</v>
      </c>
      <c r="F3341" s="54" t="str">
        <f t="shared" si="52"/>
        <v>R 6280</v>
      </c>
      <c r="G3341"/>
    </row>
    <row r="3342" spans="1:7" ht="12.95" customHeight="1" x14ac:dyDescent="0.2">
      <c r="A3342" s="66">
        <v>6281</v>
      </c>
      <c r="B3342" s="66"/>
      <c r="C3342" s="85" t="s">
        <v>653</v>
      </c>
      <c r="D3342" s="108">
        <v>90.88</v>
      </c>
      <c r="E3342" s="67" t="s">
        <v>3228</v>
      </c>
      <c r="F3342" s="54" t="str">
        <f t="shared" si="52"/>
        <v>R 6281</v>
      </c>
      <c r="G3342"/>
    </row>
    <row r="3343" spans="1:7" ht="12.95" customHeight="1" x14ac:dyDescent="0.2">
      <c r="A3343" s="66">
        <v>6282</v>
      </c>
      <c r="B3343" s="66"/>
      <c r="C3343" s="85" t="s">
        <v>654</v>
      </c>
      <c r="D3343" s="108">
        <v>343.36</v>
      </c>
      <c r="E3343" s="67" t="s">
        <v>3228</v>
      </c>
      <c r="F3343" s="54" t="str">
        <f t="shared" si="52"/>
        <v>R 6282</v>
      </c>
      <c r="G3343"/>
    </row>
    <row r="3344" spans="1:7" ht="12.95" customHeight="1" x14ac:dyDescent="0.2">
      <c r="A3344" s="66">
        <v>6283</v>
      </c>
      <c r="B3344" s="66"/>
      <c r="C3344" s="85" t="s">
        <v>655</v>
      </c>
      <c r="D3344" s="108">
        <v>281.27999999999997</v>
      </c>
      <c r="E3344" s="67" t="s">
        <v>3228</v>
      </c>
      <c r="F3344" s="54" t="str">
        <f t="shared" si="52"/>
        <v>R 6283</v>
      </c>
      <c r="G3344"/>
    </row>
    <row r="3345" spans="1:7" ht="12.95" customHeight="1" x14ac:dyDescent="0.2">
      <c r="A3345" s="66">
        <v>6284</v>
      </c>
      <c r="B3345" s="66"/>
      <c r="C3345" s="85" t="s">
        <v>656</v>
      </c>
      <c r="D3345" s="108">
        <v>204.8</v>
      </c>
      <c r="E3345" s="67" t="s">
        <v>3228</v>
      </c>
      <c r="F3345" s="54" t="str">
        <f t="shared" si="52"/>
        <v>R 6284</v>
      </c>
      <c r="G3345"/>
    </row>
    <row r="3346" spans="1:7" ht="12.95" customHeight="1" x14ac:dyDescent="0.2">
      <c r="A3346" s="66">
        <v>6285</v>
      </c>
      <c r="B3346" s="66"/>
      <c r="C3346" s="85" t="s">
        <v>657</v>
      </c>
      <c r="D3346" s="108">
        <v>467.2</v>
      </c>
      <c r="E3346" s="67" t="s">
        <v>3228</v>
      </c>
      <c r="F3346" s="54" t="str">
        <f t="shared" si="52"/>
        <v>R 6285</v>
      </c>
      <c r="G3346"/>
    </row>
    <row r="3347" spans="1:7" ht="12.95" customHeight="1" x14ac:dyDescent="0.2">
      <c r="A3347" s="66">
        <v>6286</v>
      </c>
      <c r="B3347" s="66"/>
      <c r="C3347" s="85" t="s">
        <v>4833</v>
      </c>
      <c r="D3347" s="108">
        <v>320.95999999999998</v>
      </c>
      <c r="E3347" s="67" t="s">
        <v>3228</v>
      </c>
      <c r="F3347" s="54" t="str">
        <f t="shared" si="52"/>
        <v>R 6286</v>
      </c>
      <c r="G3347"/>
    </row>
    <row r="3348" spans="1:7" ht="12.95" customHeight="1" x14ac:dyDescent="0.2">
      <c r="A3348" s="66">
        <v>6287</v>
      </c>
      <c r="B3348" s="66"/>
      <c r="C3348" s="85" t="s">
        <v>658</v>
      </c>
      <c r="D3348" s="108">
        <v>345.28</v>
      </c>
      <c r="E3348" s="67" t="s">
        <v>3228</v>
      </c>
      <c r="F3348" s="54" t="str">
        <f t="shared" si="52"/>
        <v>R 6287</v>
      </c>
      <c r="G3348"/>
    </row>
    <row r="3349" spans="1:7" ht="12.95" customHeight="1" x14ac:dyDescent="0.2">
      <c r="A3349" s="66">
        <v>6288</v>
      </c>
      <c r="B3349" s="66"/>
      <c r="C3349" s="85" t="s">
        <v>658</v>
      </c>
      <c r="D3349" s="108">
        <v>384</v>
      </c>
      <c r="E3349" s="67" t="s">
        <v>3228</v>
      </c>
      <c r="F3349" s="54" t="str">
        <f t="shared" si="52"/>
        <v>R 6288</v>
      </c>
      <c r="G3349"/>
    </row>
    <row r="3350" spans="1:7" ht="12.95" customHeight="1" x14ac:dyDescent="0.2">
      <c r="A3350" s="66">
        <v>6289</v>
      </c>
      <c r="B3350" s="66"/>
      <c r="C3350" s="85" t="s">
        <v>659</v>
      </c>
      <c r="D3350" s="108">
        <v>154.88</v>
      </c>
      <c r="E3350" s="67" t="s">
        <v>3228</v>
      </c>
      <c r="F3350" s="54" t="str">
        <f t="shared" si="52"/>
        <v>R 6289</v>
      </c>
      <c r="G3350"/>
    </row>
    <row r="3351" spans="1:7" ht="12.95" customHeight="1" x14ac:dyDescent="0.2">
      <c r="A3351" s="66">
        <v>6290</v>
      </c>
      <c r="B3351" s="66"/>
      <c r="C3351" s="85" t="s">
        <v>660</v>
      </c>
      <c r="D3351" s="108">
        <v>97.28</v>
      </c>
      <c r="E3351" s="67" t="s">
        <v>3228</v>
      </c>
      <c r="F3351" s="54" t="str">
        <f t="shared" si="52"/>
        <v>R 6290</v>
      </c>
      <c r="G3351"/>
    </row>
    <row r="3352" spans="1:7" ht="12.95" customHeight="1" x14ac:dyDescent="0.2">
      <c r="A3352" s="66">
        <v>6291</v>
      </c>
      <c r="B3352" s="66"/>
      <c r="C3352" s="85" t="s">
        <v>544</v>
      </c>
      <c r="D3352" s="108">
        <v>212.8</v>
      </c>
      <c r="E3352" s="67" t="s">
        <v>3228</v>
      </c>
      <c r="F3352" s="54" t="str">
        <f t="shared" si="52"/>
        <v>R 6291</v>
      </c>
      <c r="G3352"/>
    </row>
    <row r="3353" spans="1:7" ht="12.95" customHeight="1" x14ac:dyDescent="0.2">
      <c r="A3353" s="66">
        <v>6292</v>
      </c>
      <c r="B3353" s="66"/>
      <c r="C3353" s="85" t="s">
        <v>544</v>
      </c>
      <c r="D3353" s="108">
        <v>189.44</v>
      </c>
      <c r="E3353" s="67" t="s">
        <v>3228</v>
      </c>
      <c r="F3353" s="54" t="str">
        <f t="shared" si="52"/>
        <v>R 6292</v>
      </c>
      <c r="G3353"/>
    </row>
    <row r="3354" spans="1:7" ht="12.95" customHeight="1" x14ac:dyDescent="0.2">
      <c r="A3354" s="66">
        <v>6293</v>
      </c>
      <c r="B3354" s="66"/>
      <c r="C3354" s="85" t="s">
        <v>661</v>
      </c>
      <c r="D3354" s="108">
        <v>234.24</v>
      </c>
      <c r="E3354" s="67" t="s">
        <v>3228</v>
      </c>
      <c r="F3354" s="54" t="str">
        <f t="shared" si="52"/>
        <v>R 6293</v>
      </c>
      <c r="G3354"/>
    </row>
    <row r="3355" spans="1:7" ht="12.95" customHeight="1" x14ac:dyDescent="0.2">
      <c r="A3355" s="66">
        <v>6294</v>
      </c>
      <c r="B3355" s="66"/>
      <c r="C3355" s="85" t="s">
        <v>662</v>
      </c>
      <c r="D3355" s="108">
        <v>175.68</v>
      </c>
      <c r="E3355" s="67" t="s">
        <v>3228</v>
      </c>
      <c r="F3355" s="54" t="str">
        <f t="shared" si="52"/>
        <v>R 6294</v>
      </c>
      <c r="G3355"/>
    </row>
    <row r="3356" spans="1:7" ht="12.95" customHeight="1" x14ac:dyDescent="0.2">
      <c r="A3356" s="66">
        <v>6295</v>
      </c>
      <c r="B3356" s="66"/>
      <c r="C3356" s="85" t="s">
        <v>663</v>
      </c>
      <c r="D3356" s="108">
        <v>154.88</v>
      </c>
      <c r="E3356" s="67" t="s">
        <v>3228</v>
      </c>
      <c r="F3356" s="54" t="str">
        <f t="shared" si="52"/>
        <v>R 6295</v>
      </c>
      <c r="G3356"/>
    </row>
    <row r="3357" spans="1:7" ht="12.95" customHeight="1" x14ac:dyDescent="0.2">
      <c r="A3357" s="66">
        <v>6296</v>
      </c>
      <c r="B3357" s="66"/>
      <c r="C3357" s="85" t="s">
        <v>664</v>
      </c>
      <c r="D3357" s="108">
        <v>64.959999999999994</v>
      </c>
      <c r="E3357" s="67" t="s">
        <v>3228</v>
      </c>
      <c r="F3357" s="54" t="str">
        <f t="shared" si="52"/>
        <v>R 6296</v>
      </c>
      <c r="G3357"/>
    </row>
    <row r="3358" spans="1:7" ht="12.95" customHeight="1" x14ac:dyDescent="0.2">
      <c r="A3358" s="66">
        <v>6297</v>
      </c>
      <c r="B3358" s="66"/>
      <c r="C3358" s="85" t="s">
        <v>663</v>
      </c>
      <c r="D3358" s="108">
        <v>244.48</v>
      </c>
      <c r="E3358" s="67" t="s">
        <v>3228</v>
      </c>
      <c r="F3358" s="54" t="str">
        <f t="shared" si="52"/>
        <v>R 6297</v>
      </c>
      <c r="G3358"/>
    </row>
    <row r="3359" spans="1:7" ht="12.95" customHeight="1" x14ac:dyDescent="0.2">
      <c r="A3359" s="66">
        <v>6299</v>
      </c>
      <c r="B3359" s="66"/>
      <c r="C3359" s="85" t="s">
        <v>665</v>
      </c>
      <c r="D3359" s="108">
        <v>438.08</v>
      </c>
      <c r="E3359" s="67" t="s">
        <v>3228</v>
      </c>
      <c r="F3359" s="54" t="str">
        <f t="shared" si="52"/>
        <v>R 6299</v>
      </c>
      <c r="G3359"/>
    </row>
    <row r="3360" spans="1:7" ht="12.95" customHeight="1" x14ac:dyDescent="0.2">
      <c r="A3360" s="66">
        <v>6300</v>
      </c>
      <c r="B3360" s="66"/>
      <c r="C3360" s="85" t="s">
        <v>666</v>
      </c>
      <c r="D3360" s="108">
        <v>262.39999999999998</v>
      </c>
      <c r="E3360" s="67" t="s">
        <v>3228</v>
      </c>
      <c r="F3360" s="54" t="str">
        <f t="shared" si="52"/>
        <v>R 6300</v>
      </c>
      <c r="G3360"/>
    </row>
    <row r="3361" spans="1:7" ht="12.95" customHeight="1" x14ac:dyDescent="0.2">
      <c r="A3361" s="66">
        <v>6301</v>
      </c>
      <c r="B3361" s="66"/>
      <c r="C3361" s="85" t="s">
        <v>667</v>
      </c>
      <c r="D3361" s="108">
        <v>368.64</v>
      </c>
      <c r="E3361" s="67" t="s">
        <v>3228</v>
      </c>
      <c r="F3361" s="54" t="str">
        <f t="shared" si="52"/>
        <v>R 6301</v>
      </c>
      <c r="G3361"/>
    </row>
    <row r="3362" spans="1:7" ht="12.95" customHeight="1" x14ac:dyDescent="0.2">
      <c r="A3362" s="66">
        <v>6302</v>
      </c>
      <c r="B3362" s="66"/>
      <c r="C3362" s="85" t="s">
        <v>668</v>
      </c>
      <c r="D3362" s="108">
        <v>1139.2</v>
      </c>
      <c r="E3362" s="67" t="s">
        <v>3228</v>
      </c>
      <c r="F3362" s="54" t="str">
        <f t="shared" si="52"/>
        <v>R 6302</v>
      </c>
      <c r="G3362"/>
    </row>
    <row r="3363" spans="1:7" ht="12.95" customHeight="1" x14ac:dyDescent="0.2">
      <c r="A3363" s="66">
        <v>6303</v>
      </c>
      <c r="B3363" s="66"/>
      <c r="C3363" s="85" t="s">
        <v>669</v>
      </c>
      <c r="D3363" s="108">
        <v>524.79999999999995</v>
      </c>
      <c r="E3363" s="67" t="s">
        <v>3228</v>
      </c>
      <c r="F3363" s="54" t="str">
        <f t="shared" si="52"/>
        <v>R 6303</v>
      </c>
      <c r="G3363"/>
    </row>
    <row r="3364" spans="1:7" ht="12.95" customHeight="1" x14ac:dyDescent="0.2">
      <c r="A3364" s="66">
        <v>6304</v>
      </c>
      <c r="B3364" s="66"/>
      <c r="C3364" s="85" t="s">
        <v>670</v>
      </c>
      <c r="D3364" s="108">
        <v>175.68</v>
      </c>
      <c r="E3364" s="67" t="s">
        <v>3228</v>
      </c>
      <c r="F3364" s="54" t="str">
        <f t="shared" si="52"/>
        <v>R 6304</v>
      </c>
      <c r="G3364"/>
    </row>
    <row r="3365" spans="1:7" ht="12.95" customHeight="1" x14ac:dyDescent="0.2">
      <c r="A3365" s="66">
        <v>6305</v>
      </c>
      <c r="B3365" s="66"/>
      <c r="C3365" s="85" t="s">
        <v>671</v>
      </c>
      <c r="D3365" s="108">
        <v>499.2</v>
      </c>
      <c r="E3365" s="67" t="s">
        <v>3228</v>
      </c>
      <c r="F3365" s="54" t="str">
        <f t="shared" si="52"/>
        <v>R 6305</v>
      </c>
      <c r="G3365"/>
    </row>
    <row r="3366" spans="1:7" ht="12.95" customHeight="1" x14ac:dyDescent="0.2">
      <c r="A3366" s="66">
        <v>6306</v>
      </c>
      <c r="B3366" s="66"/>
      <c r="C3366" s="85" t="s">
        <v>672</v>
      </c>
      <c r="D3366" s="108">
        <v>328.96</v>
      </c>
      <c r="E3366" s="67" t="s">
        <v>3228</v>
      </c>
      <c r="F3366" s="54" t="str">
        <f t="shared" si="52"/>
        <v>R 6306</v>
      </c>
      <c r="G3366"/>
    </row>
    <row r="3367" spans="1:7" ht="12.95" customHeight="1" x14ac:dyDescent="0.2">
      <c r="A3367" s="66">
        <v>6307</v>
      </c>
      <c r="B3367" s="66"/>
      <c r="C3367" s="85" t="s">
        <v>673</v>
      </c>
      <c r="D3367" s="108">
        <v>87.36</v>
      </c>
      <c r="E3367" s="67" t="s">
        <v>3228</v>
      </c>
      <c r="F3367" s="54" t="str">
        <f t="shared" si="52"/>
        <v>R 6307</v>
      </c>
      <c r="G3367"/>
    </row>
    <row r="3368" spans="1:7" ht="12.95" customHeight="1" x14ac:dyDescent="0.2">
      <c r="A3368" s="66">
        <v>6308</v>
      </c>
      <c r="B3368" s="66"/>
      <c r="C3368" s="85" t="s">
        <v>661</v>
      </c>
      <c r="D3368" s="108">
        <v>473.28</v>
      </c>
      <c r="E3368" s="67" t="s">
        <v>3228</v>
      </c>
      <c r="F3368" s="54" t="str">
        <f t="shared" si="52"/>
        <v>R 6308</v>
      </c>
      <c r="G3368"/>
    </row>
    <row r="3369" spans="1:7" ht="12.95" customHeight="1" x14ac:dyDescent="0.2">
      <c r="A3369" s="66">
        <v>6309</v>
      </c>
      <c r="B3369" s="66"/>
      <c r="C3369" s="85" t="s">
        <v>674</v>
      </c>
      <c r="D3369" s="108">
        <v>350.72</v>
      </c>
      <c r="E3369" s="67" t="s">
        <v>3228</v>
      </c>
      <c r="F3369" s="54" t="str">
        <f t="shared" si="52"/>
        <v>R 6309</v>
      </c>
      <c r="G3369"/>
    </row>
    <row r="3370" spans="1:7" ht="12.95" customHeight="1" x14ac:dyDescent="0.2">
      <c r="A3370" s="66">
        <v>6310</v>
      </c>
      <c r="B3370" s="66"/>
      <c r="C3370" s="85" t="s">
        <v>675</v>
      </c>
      <c r="D3370" s="108">
        <v>1190.72</v>
      </c>
      <c r="E3370" s="67" t="s">
        <v>3228</v>
      </c>
      <c r="F3370" s="54" t="str">
        <f t="shared" si="52"/>
        <v>R 6310</v>
      </c>
      <c r="G3370"/>
    </row>
    <row r="3371" spans="1:7" ht="12.95" customHeight="1" x14ac:dyDescent="0.2">
      <c r="A3371" s="66">
        <v>6311</v>
      </c>
      <c r="B3371" s="66"/>
      <c r="C3371" s="85" t="s">
        <v>676</v>
      </c>
      <c r="D3371" s="108">
        <v>524.79999999999995</v>
      </c>
      <c r="E3371" s="67" t="s">
        <v>3228</v>
      </c>
      <c r="F3371" s="54" t="str">
        <f t="shared" si="52"/>
        <v>R 6311</v>
      </c>
      <c r="G3371"/>
    </row>
    <row r="3372" spans="1:7" ht="12.95" customHeight="1" x14ac:dyDescent="0.2">
      <c r="A3372" s="66">
        <v>6312</v>
      </c>
      <c r="B3372" s="66"/>
      <c r="C3372" s="85" t="s">
        <v>677</v>
      </c>
      <c r="D3372" s="108">
        <v>227.84</v>
      </c>
      <c r="E3372" s="67" t="s">
        <v>3228</v>
      </c>
      <c r="F3372" s="54" t="str">
        <f t="shared" si="52"/>
        <v>R 6312</v>
      </c>
      <c r="G3372"/>
    </row>
    <row r="3373" spans="1:7" ht="12.95" customHeight="1" x14ac:dyDescent="0.2">
      <c r="A3373" s="66">
        <v>6313</v>
      </c>
      <c r="B3373" s="66"/>
      <c r="C3373" s="85" t="s">
        <v>678</v>
      </c>
      <c r="D3373" s="108">
        <v>803.84</v>
      </c>
      <c r="E3373" s="67" t="s">
        <v>3228</v>
      </c>
      <c r="F3373" s="54" t="str">
        <f t="shared" si="52"/>
        <v>R 6313</v>
      </c>
      <c r="G3373"/>
    </row>
    <row r="3374" spans="1:7" ht="12.95" customHeight="1" x14ac:dyDescent="0.2">
      <c r="A3374" s="66">
        <v>6314</v>
      </c>
      <c r="B3374" s="66"/>
      <c r="C3374" s="85" t="s">
        <v>679</v>
      </c>
      <c r="D3374" s="108">
        <v>856.32</v>
      </c>
      <c r="E3374" s="67" t="s">
        <v>3228</v>
      </c>
      <c r="F3374" s="54" t="str">
        <f t="shared" si="52"/>
        <v>R 6314</v>
      </c>
      <c r="G3374"/>
    </row>
    <row r="3375" spans="1:7" ht="12.95" customHeight="1" x14ac:dyDescent="0.2">
      <c r="A3375" s="66">
        <v>6315</v>
      </c>
      <c r="B3375" s="66"/>
      <c r="C3375" s="85" t="s">
        <v>680</v>
      </c>
      <c r="D3375" s="108">
        <v>896</v>
      </c>
      <c r="E3375" s="67" t="s">
        <v>3228</v>
      </c>
      <c r="F3375" s="54" t="str">
        <f t="shared" si="52"/>
        <v>R 6315</v>
      </c>
      <c r="G3375"/>
    </row>
    <row r="3376" spans="1:7" ht="12.95" customHeight="1" x14ac:dyDescent="0.2">
      <c r="A3376" s="66">
        <v>6316</v>
      </c>
      <c r="B3376" s="66"/>
      <c r="C3376" s="85" t="s">
        <v>681</v>
      </c>
      <c r="D3376" s="108">
        <v>227.84</v>
      </c>
      <c r="E3376" s="67" t="s">
        <v>3228</v>
      </c>
      <c r="F3376" s="54" t="str">
        <f t="shared" si="52"/>
        <v>R 6316</v>
      </c>
      <c r="G3376"/>
    </row>
    <row r="3377" spans="1:7" ht="12.95" customHeight="1" x14ac:dyDescent="0.2">
      <c r="A3377" s="66">
        <v>6317</v>
      </c>
      <c r="B3377" s="66"/>
      <c r="C3377" s="85" t="s">
        <v>682</v>
      </c>
      <c r="D3377" s="108">
        <v>222.72</v>
      </c>
      <c r="E3377" s="67" t="s">
        <v>3228</v>
      </c>
      <c r="F3377" s="54" t="str">
        <f t="shared" si="52"/>
        <v>R 6317</v>
      </c>
      <c r="G3377"/>
    </row>
    <row r="3378" spans="1:7" ht="12.95" customHeight="1" x14ac:dyDescent="0.2">
      <c r="A3378" s="66">
        <v>6318</v>
      </c>
      <c r="B3378" s="66"/>
      <c r="C3378" s="85" t="s">
        <v>683</v>
      </c>
      <c r="D3378" s="108">
        <v>1600</v>
      </c>
      <c r="E3378" s="67" t="s">
        <v>3228</v>
      </c>
      <c r="F3378" s="54" t="str">
        <f t="shared" si="52"/>
        <v>R 6318</v>
      </c>
      <c r="G3378"/>
    </row>
    <row r="3379" spans="1:7" ht="12.95" customHeight="1" x14ac:dyDescent="0.2">
      <c r="A3379" s="66">
        <v>6319</v>
      </c>
      <c r="B3379" s="66"/>
      <c r="C3379" s="85" t="s">
        <v>684</v>
      </c>
      <c r="D3379" s="108">
        <v>393.92</v>
      </c>
      <c r="E3379" s="67" t="s">
        <v>3228</v>
      </c>
      <c r="F3379" s="54" t="str">
        <f t="shared" si="52"/>
        <v>R 6319</v>
      </c>
      <c r="G3379"/>
    </row>
    <row r="3380" spans="1:7" ht="12.95" customHeight="1" x14ac:dyDescent="0.2">
      <c r="A3380" s="66">
        <v>6320</v>
      </c>
      <c r="B3380" s="66"/>
      <c r="C3380" s="85" t="s">
        <v>685</v>
      </c>
      <c r="D3380" s="108">
        <v>72.959999999999994</v>
      </c>
      <c r="E3380" s="67" t="s">
        <v>3228</v>
      </c>
      <c r="F3380" s="54" t="str">
        <f t="shared" si="52"/>
        <v>R 6320</v>
      </c>
      <c r="G3380"/>
    </row>
    <row r="3381" spans="1:7" ht="12.95" customHeight="1" x14ac:dyDescent="0.2">
      <c r="A3381" s="66">
        <v>6321</v>
      </c>
      <c r="B3381" s="66"/>
      <c r="C3381" s="85" t="s">
        <v>686</v>
      </c>
      <c r="D3381" s="108">
        <v>1082.8800000000001</v>
      </c>
      <c r="E3381" s="67" t="s">
        <v>3228</v>
      </c>
      <c r="F3381" s="54" t="str">
        <f t="shared" si="52"/>
        <v>R 6321</v>
      </c>
      <c r="G3381"/>
    </row>
    <row r="3382" spans="1:7" ht="12.95" customHeight="1" x14ac:dyDescent="0.2">
      <c r="A3382" s="66">
        <v>6322</v>
      </c>
      <c r="B3382" s="66"/>
      <c r="C3382" s="85" t="s">
        <v>657</v>
      </c>
      <c r="D3382" s="108">
        <v>2150.7199999999998</v>
      </c>
      <c r="E3382" s="67" t="s">
        <v>3228</v>
      </c>
      <c r="F3382" s="54" t="str">
        <f t="shared" si="52"/>
        <v>R 6322</v>
      </c>
      <c r="G3382"/>
    </row>
    <row r="3383" spans="1:7" ht="12.95" customHeight="1" x14ac:dyDescent="0.2">
      <c r="A3383" s="66">
        <v>6323</v>
      </c>
      <c r="B3383" s="66"/>
      <c r="C3383" s="85" t="s">
        <v>687</v>
      </c>
      <c r="D3383" s="108">
        <v>3379.2</v>
      </c>
      <c r="E3383" s="67" t="s">
        <v>3228</v>
      </c>
      <c r="F3383" s="54" t="str">
        <f t="shared" si="52"/>
        <v>R 6323</v>
      </c>
      <c r="G3383"/>
    </row>
    <row r="3384" spans="1:7" ht="12.95" customHeight="1" x14ac:dyDescent="0.2">
      <c r="A3384" s="66">
        <v>6324</v>
      </c>
      <c r="B3384" s="66"/>
      <c r="C3384" s="85" t="s">
        <v>3005</v>
      </c>
      <c r="D3384" s="108">
        <v>407.36</v>
      </c>
      <c r="E3384" s="67" t="s">
        <v>3228</v>
      </c>
      <c r="F3384" s="54" t="str">
        <f t="shared" si="52"/>
        <v>R 6324</v>
      </c>
      <c r="G3384"/>
    </row>
    <row r="3385" spans="1:7" ht="12.95" customHeight="1" x14ac:dyDescent="0.2">
      <c r="A3385" s="66">
        <v>6325</v>
      </c>
      <c r="B3385" s="66"/>
      <c r="C3385" s="85" t="s">
        <v>688</v>
      </c>
      <c r="D3385" s="108">
        <v>1140.48</v>
      </c>
      <c r="E3385" s="67" t="s">
        <v>3228</v>
      </c>
      <c r="F3385" s="54" t="str">
        <f t="shared" si="52"/>
        <v>R 6325</v>
      </c>
      <c r="G3385"/>
    </row>
    <row r="3386" spans="1:7" ht="12.95" customHeight="1" x14ac:dyDescent="0.2">
      <c r="A3386" s="66">
        <v>6326</v>
      </c>
      <c r="B3386" s="66"/>
      <c r="C3386" s="85" t="s">
        <v>689</v>
      </c>
      <c r="D3386" s="108">
        <v>171.52</v>
      </c>
      <c r="E3386" s="67" t="s">
        <v>3228</v>
      </c>
      <c r="F3386" s="54" t="str">
        <f t="shared" si="52"/>
        <v>R 6326</v>
      </c>
      <c r="G3386"/>
    </row>
    <row r="3387" spans="1:7" ht="12.95" customHeight="1" x14ac:dyDescent="0.2">
      <c r="A3387" s="66">
        <v>6327</v>
      </c>
      <c r="B3387" s="66"/>
      <c r="C3387" s="85" t="s">
        <v>690</v>
      </c>
      <c r="D3387" s="108">
        <v>192.96</v>
      </c>
      <c r="E3387" s="67" t="s">
        <v>3228</v>
      </c>
      <c r="F3387" s="54" t="str">
        <f t="shared" si="52"/>
        <v>R 6327</v>
      </c>
      <c r="G3387"/>
    </row>
    <row r="3388" spans="1:7" ht="12.95" customHeight="1" x14ac:dyDescent="0.2">
      <c r="A3388" s="66">
        <v>6328</v>
      </c>
      <c r="B3388" s="66"/>
      <c r="C3388" s="85" t="s">
        <v>691</v>
      </c>
      <c r="D3388" s="108">
        <v>222.72</v>
      </c>
      <c r="E3388" s="67" t="s">
        <v>3228</v>
      </c>
      <c r="F3388" s="54" t="str">
        <f t="shared" si="52"/>
        <v>R 6328</v>
      </c>
      <c r="G3388"/>
    </row>
    <row r="3389" spans="1:7" ht="12.95" customHeight="1" x14ac:dyDescent="0.2">
      <c r="A3389" s="66">
        <v>6329</v>
      </c>
      <c r="B3389" s="66"/>
      <c r="C3389" s="85" t="s">
        <v>613</v>
      </c>
      <c r="D3389" s="108">
        <v>307.2</v>
      </c>
      <c r="E3389" s="67" t="s">
        <v>3228</v>
      </c>
      <c r="F3389" s="54" t="str">
        <f t="shared" si="52"/>
        <v>R 6329</v>
      </c>
      <c r="G3389"/>
    </row>
    <row r="3390" spans="1:7" ht="12.95" customHeight="1" x14ac:dyDescent="0.2">
      <c r="A3390" s="66">
        <v>6330</v>
      </c>
      <c r="B3390" s="66"/>
      <c r="C3390" s="85" t="s">
        <v>692</v>
      </c>
      <c r="D3390" s="108">
        <v>97.28</v>
      </c>
      <c r="E3390" s="67" t="s">
        <v>3228</v>
      </c>
      <c r="F3390" s="54" t="str">
        <f t="shared" si="52"/>
        <v>R 6330</v>
      </c>
      <c r="G3390"/>
    </row>
    <row r="3391" spans="1:7" ht="12.95" customHeight="1" x14ac:dyDescent="0.2">
      <c r="A3391" s="66">
        <v>6331</v>
      </c>
      <c r="B3391" s="66"/>
      <c r="C3391" s="85" t="s">
        <v>693</v>
      </c>
      <c r="D3391" s="108">
        <v>857.28</v>
      </c>
      <c r="E3391" s="67" t="s">
        <v>3228</v>
      </c>
      <c r="F3391" s="54" t="str">
        <f t="shared" si="52"/>
        <v>R 6331</v>
      </c>
      <c r="G3391"/>
    </row>
    <row r="3392" spans="1:7" ht="12.95" customHeight="1" x14ac:dyDescent="0.2">
      <c r="A3392" s="66">
        <v>6332</v>
      </c>
      <c r="B3392" s="66"/>
      <c r="C3392" s="85" t="s">
        <v>694</v>
      </c>
      <c r="D3392" s="108">
        <v>343.36</v>
      </c>
      <c r="E3392" s="67" t="s">
        <v>3228</v>
      </c>
      <c r="F3392" s="54" t="str">
        <f t="shared" si="52"/>
        <v>R 6332</v>
      </c>
      <c r="G3392"/>
    </row>
    <row r="3393" spans="1:7" ht="12.95" customHeight="1" x14ac:dyDescent="0.2">
      <c r="A3393" s="66">
        <v>6333</v>
      </c>
      <c r="B3393" s="66"/>
      <c r="C3393" s="85" t="s">
        <v>585</v>
      </c>
      <c r="D3393" s="108">
        <v>281.27999999999997</v>
      </c>
      <c r="E3393" s="67" t="s">
        <v>3228</v>
      </c>
      <c r="F3393" s="54" t="str">
        <f t="shared" si="52"/>
        <v>R 6333</v>
      </c>
      <c r="G3393"/>
    </row>
    <row r="3394" spans="1:7" ht="12.95" customHeight="1" x14ac:dyDescent="0.2">
      <c r="A3394" s="66">
        <v>6334</v>
      </c>
      <c r="B3394" s="66"/>
      <c r="C3394" s="85" t="s">
        <v>661</v>
      </c>
      <c r="D3394" s="108">
        <v>378.88</v>
      </c>
      <c r="E3394" s="67" t="s">
        <v>3228</v>
      </c>
      <c r="F3394" s="54" t="str">
        <f t="shared" si="52"/>
        <v>R 6334</v>
      </c>
      <c r="G3394"/>
    </row>
    <row r="3395" spans="1:7" ht="12.95" customHeight="1" x14ac:dyDescent="0.2">
      <c r="A3395" s="66">
        <v>6335</v>
      </c>
      <c r="B3395" s="66"/>
      <c r="C3395" s="85" t="s">
        <v>657</v>
      </c>
      <c r="D3395" s="108">
        <v>2087.6799999999998</v>
      </c>
      <c r="E3395" s="67" t="s">
        <v>3228</v>
      </c>
      <c r="F3395" s="54" t="str">
        <f t="shared" si="52"/>
        <v>R 6335</v>
      </c>
      <c r="G3395"/>
    </row>
    <row r="3396" spans="1:7" ht="12.95" customHeight="1" x14ac:dyDescent="0.2">
      <c r="A3396" s="66">
        <v>6336</v>
      </c>
      <c r="B3396" s="66"/>
      <c r="C3396" s="85" t="s">
        <v>658</v>
      </c>
      <c r="D3396" s="108">
        <v>2073.2800000000002</v>
      </c>
      <c r="E3396" s="67" t="s">
        <v>3228</v>
      </c>
      <c r="F3396" s="54" t="str">
        <f t="shared" si="52"/>
        <v>R 6336</v>
      </c>
      <c r="G3396"/>
    </row>
    <row r="3397" spans="1:7" ht="12.95" customHeight="1" x14ac:dyDescent="0.2">
      <c r="A3397" s="66">
        <v>6337</v>
      </c>
      <c r="B3397" s="66"/>
      <c r="C3397" s="85" t="s">
        <v>695</v>
      </c>
      <c r="D3397" s="108">
        <v>1140.48</v>
      </c>
      <c r="E3397" s="67" t="s">
        <v>3228</v>
      </c>
      <c r="F3397" s="54" t="str">
        <f t="shared" ref="F3397:F3460" si="53">"R "&amp;A3397</f>
        <v>R 6337</v>
      </c>
      <c r="G3397"/>
    </row>
    <row r="3398" spans="1:7" ht="12.95" customHeight="1" x14ac:dyDescent="0.2">
      <c r="A3398" s="66">
        <v>6338</v>
      </c>
      <c r="B3398" s="66"/>
      <c r="C3398" s="85" t="s">
        <v>696</v>
      </c>
      <c r="D3398" s="108">
        <v>998.72</v>
      </c>
      <c r="E3398" s="67" t="s">
        <v>3228</v>
      </c>
      <c r="F3398" s="54" t="str">
        <f t="shared" si="53"/>
        <v>R 6338</v>
      </c>
      <c r="G3398"/>
    </row>
    <row r="3399" spans="1:7" ht="12.95" customHeight="1" x14ac:dyDescent="0.2">
      <c r="A3399" s="66">
        <v>6339</v>
      </c>
      <c r="B3399" s="66"/>
      <c r="C3399" s="85" t="s">
        <v>697</v>
      </c>
      <c r="D3399" s="108">
        <v>234.24</v>
      </c>
      <c r="E3399" s="67" t="s">
        <v>3228</v>
      </c>
      <c r="F3399" s="54" t="str">
        <f t="shared" si="53"/>
        <v>R 6339</v>
      </c>
      <c r="G3399"/>
    </row>
    <row r="3400" spans="1:7" ht="12.95" customHeight="1" x14ac:dyDescent="0.2">
      <c r="A3400" s="66">
        <v>6340</v>
      </c>
      <c r="B3400" s="66"/>
      <c r="C3400" s="85" t="s">
        <v>590</v>
      </c>
      <c r="D3400" s="108">
        <v>730.88</v>
      </c>
      <c r="E3400" s="67" t="s">
        <v>3228</v>
      </c>
      <c r="F3400" s="54" t="str">
        <f t="shared" si="53"/>
        <v>R 6340</v>
      </c>
      <c r="G3400"/>
    </row>
    <row r="3401" spans="1:7" ht="12.95" customHeight="1" x14ac:dyDescent="0.2">
      <c r="A3401" s="66">
        <v>6341</v>
      </c>
      <c r="B3401" s="66"/>
      <c r="C3401" s="85" t="s">
        <v>698</v>
      </c>
      <c r="D3401" s="108">
        <v>1817.6</v>
      </c>
      <c r="E3401" s="67" t="s">
        <v>3228</v>
      </c>
      <c r="F3401" s="54" t="str">
        <f t="shared" si="53"/>
        <v>R 6341</v>
      </c>
      <c r="G3401"/>
    </row>
    <row r="3402" spans="1:7" ht="12.95" customHeight="1" x14ac:dyDescent="0.2">
      <c r="A3402" s="66">
        <v>6342</v>
      </c>
      <c r="B3402" s="66"/>
      <c r="C3402" s="85" t="s">
        <v>698</v>
      </c>
      <c r="D3402" s="108">
        <v>2406.7199999999998</v>
      </c>
      <c r="E3402" s="67" t="s">
        <v>3228</v>
      </c>
      <c r="F3402" s="54" t="str">
        <f t="shared" si="53"/>
        <v>R 6342</v>
      </c>
      <c r="G3402"/>
    </row>
    <row r="3403" spans="1:7" ht="12.95" customHeight="1" x14ac:dyDescent="0.2">
      <c r="A3403" s="66">
        <v>6343</v>
      </c>
      <c r="B3403" s="66"/>
      <c r="C3403" s="85" t="s">
        <v>696</v>
      </c>
      <c r="D3403" s="108">
        <v>167.68</v>
      </c>
      <c r="E3403" s="67" t="s">
        <v>3228</v>
      </c>
      <c r="F3403" s="54" t="str">
        <f t="shared" si="53"/>
        <v>R 6343</v>
      </c>
      <c r="G3403"/>
    </row>
    <row r="3404" spans="1:7" ht="12.95" customHeight="1" x14ac:dyDescent="0.2">
      <c r="A3404" s="66">
        <v>6344</v>
      </c>
      <c r="B3404" s="66"/>
      <c r="C3404" s="85" t="s">
        <v>612</v>
      </c>
      <c r="D3404" s="108">
        <v>1408.96</v>
      </c>
      <c r="E3404" s="67" t="s">
        <v>3228</v>
      </c>
      <c r="F3404" s="54" t="str">
        <f t="shared" si="53"/>
        <v>R 6344</v>
      </c>
      <c r="G3404"/>
    </row>
    <row r="3405" spans="1:7" ht="12.95" customHeight="1" x14ac:dyDescent="0.2">
      <c r="A3405" s="66">
        <v>6345</v>
      </c>
      <c r="B3405" s="66"/>
      <c r="C3405" s="85" t="s">
        <v>699</v>
      </c>
      <c r="D3405" s="108">
        <v>460.8</v>
      </c>
      <c r="E3405" s="67" t="s">
        <v>3228</v>
      </c>
      <c r="F3405" s="54" t="str">
        <f t="shared" si="53"/>
        <v>R 6345</v>
      </c>
      <c r="G3405"/>
    </row>
    <row r="3406" spans="1:7" ht="12.95" customHeight="1" x14ac:dyDescent="0.2">
      <c r="A3406" s="66">
        <v>6346</v>
      </c>
      <c r="B3406" s="66"/>
      <c r="C3406" s="85" t="s">
        <v>617</v>
      </c>
      <c r="D3406" s="108">
        <v>1391.68</v>
      </c>
      <c r="E3406" s="67" t="s">
        <v>3228</v>
      </c>
      <c r="F3406" s="54" t="str">
        <f t="shared" si="53"/>
        <v>R 6346</v>
      </c>
      <c r="G3406"/>
    </row>
    <row r="3407" spans="1:7" ht="12.95" customHeight="1" x14ac:dyDescent="0.2">
      <c r="A3407" s="66">
        <v>6347</v>
      </c>
      <c r="B3407" s="66"/>
      <c r="C3407" s="85" t="s">
        <v>700</v>
      </c>
      <c r="D3407" s="108">
        <v>350.72</v>
      </c>
      <c r="E3407" s="67" t="s">
        <v>3228</v>
      </c>
      <c r="F3407" s="54" t="str">
        <f t="shared" si="53"/>
        <v>R 6347</v>
      </c>
      <c r="G3407"/>
    </row>
    <row r="3408" spans="1:7" ht="12.95" customHeight="1" x14ac:dyDescent="0.2">
      <c r="A3408" s="66">
        <v>6348</v>
      </c>
      <c r="B3408" s="66"/>
      <c r="C3408" s="85" t="s">
        <v>701</v>
      </c>
      <c r="D3408" s="108">
        <v>380.16</v>
      </c>
      <c r="E3408" s="67" t="s">
        <v>3228</v>
      </c>
      <c r="F3408" s="54" t="str">
        <f t="shared" si="53"/>
        <v>R 6348</v>
      </c>
      <c r="G3408"/>
    </row>
    <row r="3409" spans="1:7" ht="12.95" customHeight="1" x14ac:dyDescent="0.2">
      <c r="A3409" s="66">
        <v>6349</v>
      </c>
      <c r="B3409" s="66"/>
      <c r="C3409" s="85" t="s">
        <v>619</v>
      </c>
      <c r="D3409" s="108">
        <v>145.91999999999999</v>
      </c>
      <c r="E3409" s="67" t="s">
        <v>3228</v>
      </c>
      <c r="F3409" s="54" t="str">
        <f t="shared" si="53"/>
        <v>R 6349</v>
      </c>
      <c r="G3409"/>
    </row>
    <row r="3410" spans="1:7" ht="12.95" customHeight="1" x14ac:dyDescent="0.2">
      <c r="A3410" s="66">
        <v>6350</v>
      </c>
      <c r="B3410" s="66"/>
      <c r="C3410" s="85" t="s">
        <v>702</v>
      </c>
      <c r="D3410" s="108">
        <v>175.68</v>
      </c>
      <c r="E3410" s="67" t="s">
        <v>3228</v>
      </c>
      <c r="F3410" s="54" t="str">
        <f t="shared" si="53"/>
        <v>R 6350</v>
      </c>
      <c r="G3410"/>
    </row>
    <row r="3411" spans="1:7" ht="12.95" customHeight="1" x14ac:dyDescent="0.2">
      <c r="A3411" s="66">
        <v>6354</v>
      </c>
      <c r="B3411" s="66"/>
      <c r="C3411" s="85" t="s">
        <v>703</v>
      </c>
      <c r="D3411" s="108">
        <v>314.88</v>
      </c>
      <c r="E3411" s="67" t="s">
        <v>3228</v>
      </c>
      <c r="F3411" s="54" t="str">
        <f t="shared" si="53"/>
        <v>R 6354</v>
      </c>
      <c r="G3411"/>
    </row>
    <row r="3412" spans="1:7" ht="12.95" customHeight="1" x14ac:dyDescent="0.2">
      <c r="A3412" s="66">
        <v>6355</v>
      </c>
      <c r="B3412" s="66"/>
      <c r="C3412" s="85" t="s">
        <v>678</v>
      </c>
      <c r="D3412" s="108">
        <v>58.88</v>
      </c>
      <c r="E3412" s="67" t="s">
        <v>3228</v>
      </c>
      <c r="F3412" s="54" t="str">
        <f t="shared" si="53"/>
        <v>R 6355</v>
      </c>
      <c r="G3412"/>
    </row>
    <row r="3413" spans="1:7" ht="12.95" customHeight="1" x14ac:dyDescent="0.2">
      <c r="A3413" s="66">
        <v>6356</v>
      </c>
      <c r="B3413" s="66"/>
      <c r="C3413" s="85" t="s">
        <v>704</v>
      </c>
      <c r="D3413" s="108">
        <v>93.76</v>
      </c>
      <c r="E3413" s="67" t="s">
        <v>3228</v>
      </c>
      <c r="F3413" s="54" t="str">
        <f t="shared" si="53"/>
        <v>R 6356</v>
      </c>
      <c r="G3413"/>
    </row>
    <row r="3414" spans="1:7" ht="12.95" customHeight="1" x14ac:dyDescent="0.2">
      <c r="A3414" s="66">
        <v>6357</v>
      </c>
      <c r="B3414" s="66"/>
      <c r="C3414" s="85" t="s">
        <v>705</v>
      </c>
      <c r="D3414" s="108">
        <v>435.2</v>
      </c>
      <c r="E3414" s="67" t="s">
        <v>3228</v>
      </c>
      <c r="F3414" s="54" t="str">
        <f t="shared" si="53"/>
        <v>R 6357</v>
      </c>
      <c r="G3414"/>
    </row>
    <row r="3415" spans="1:7" ht="12.95" customHeight="1" x14ac:dyDescent="0.2">
      <c r="A3415" s="66">
        <v>6358</v>
      </c>
      <c r="B3415" s="66"/>
      <c r="C3415" s="85" t="s">
        <v>706</v>
      </c>
      <c r="D3415" s="108">
        <v>358.72</v>
      </c>
      <c r="E3415" s="67" t="s">
        <v>3228</v>
      </c>
      <c r="F3415" s="54" t="str">
        <f t="shared" si="53"/>
        <v>R 6358</v>
      </c>
      <c r="G3415"/>
    </row>
    <row r="3416" spans="1:7" ht="12.95" customHeight="1" x14ac:dyDescent="0.2">
      <c r="A3416" s="66">
        <v>6359</v>
      </c>
      <c r="B3416" s="66"/>
      <c r="C3416" s="85" t="s">
        <v>707</v>
      </c>
      <c r="D3416" s="108">
        <v>288.32</v>
      </c>
      <c r="E3416" s="67" t="s">
        <v>3228</v>
      </c>
      <c r="F3416" s="54" t="str">
        <f t="shared" si="53"/>
        <v>R 6359</v>
      </c>
      <c r="G3416"/>
    </row>
    <row r="3417" spans="1:7" ht="12.95" customHeight="1" x14ac:dyDescent="0.2">
      <c r="A3417" s="66">
        <v>6360</v>
      </c>
      <c r="B3417" s="66"/>
      <c r="C3417" s="85" t="s">
        <v>708</v>
      </c>
      <c r="D3417" s="108">
        <v>610.24</v>
      </c>
      <c r="E3417" s="67" t="s">
        <v>3228</v>
      </c>
      <c r="F3417" s="54" t="str">
        <f t="shared" si="53"/>
        <v>R 6360</v>
      </c>
      <c r="G3417"/>
    </row>
    <row r="3418" spans="1:7" ht="12.95" customHeight="1" x14ac:dyDescent="0.2">
      <c r="A3418" s="66">
        <v>6361</v>
      </c>
      <c r="B3418" s="66"/>
      <c r="C3418" s="85" t="s">
        <v>709</v>
      </c>
      <c r="D3418" s="108">
        <v>20.8</v>
      </c>
      <c r="E3418" s="67" t="s">
        <v>3228</v>
      </c>
      <c r="F3418" s="54" t="str">
        <f t="shared" si="53"/>
        <v>R 6361</v>
      </c>
      <c r="G3418"/>
    </row>
    <row r="3419" spans="1:7" ht="12.95" customHeight="1" x14ac:dyDescent="0.2">
      <c r="A3419" s="66">
        <v>6362</v>
      </c>
      <c r="B3419" s="66"/>
      <c r="C3419" s="85" t="s">
        <v>603</v>
      </c>
      <c r="D3419" s="108">
        <v>238.08</v>
      </c>
      <c r="E3419" s="67" t="s">
        <v>3228</v>
      </c>
      <c r="F3419" s="54" t="str">
        <f t="shared" si="53"/>
        <v>R 6362</v>
      </c>
      <c r="G3419"/>
    </row>
    <row r="3420" spans="1:7" ht="12.95" customHeight="1" x14ac:dyDescent="0.2">
      <c r="A3420" s="66">
        <v>6363</v>
      </c>
      <c r="B3420" s="66"/>
      <c r="C3420" s="85" t="s">
        <v>710</v>
      </c>
      <c r="D3420" s="108">
        <v>448</v>
      </c>
      <c r="E3420" s="67" t="s">
        <v>3228</v>
      </c>
      <c r="F3420" s="54" t="str">
        <f t="shared" si="53"/>
        <v>R 6363</v>
      </c>
      <c r="G3420"/>
    </row>
    <row r="3421" spans="1:7" ht="12.95" customHeight="1" x14ac:dyDescent="0.2">
      <c r="A3421" s="66">
        <v>6364</v>
      </c>
      <c r="B3421" s="66"/>
      <c r="C3421" s="85" t="s">
        <v>641</v>
      </c>
      <c r="D3421" s="108">
        <v>640</v>
      </c>
      <c r="E3421" s="67" t="s">
        <v>3228</v>
      </c>
      <c r="F3421" s="54" t="str">
        <f t="shared" si="53"/>
        <v>R 6364</v>
      </c>
      <c r="G3421"/>
    </row>
    <row r="3422" spans="1:7" ht="12.95" customHeight="1" x14ac:dyDescent="0.2">
      <c r="A3422" s="66">
        <v>6365</v>
      </c>
      <c r="B3422" s="66"/>
      <c r="C3422" s="85" t="s">
        <v>711</v>
      </c>
      <c r="D3422" s="108">
        <v>136.96</v>
      </c>
      <c r="E3422" s="67" t="s">
        <v>3228</v>
      </c>
      <c r="F3422" s="54" t="str">
        <f t="shared" si="53"/>
        <v>R 6365</v>
      </c>
      <c r="G3422"/>
    </row>
    <row r="3423" spans="1:7" ht="12.95" customHeight="1" x14ac:dyDescent="0.2">
      <c r="A3423" s="66">
        <v>6366</v>
      </c>
      <c r="B3423" s="66"/>
      <c r="C3423" s="85" t="s">
        <v>712</v>
      </c>
      <c r="D3423" s="108">
        <v>143.36000000000001</v>
      </c>
      <c r="E3423" s="67" t="s">
        <v>3228</v>
      </c>
      <c r="F3423" s="54" t="str">
        <f t="shared" si="53"/>
        <v>R 6366</v>
      </c>
      <c r="G3423"/>
    </row>
    <row r="3424" spans="1:7" ht="12.95" customHeight="1" x14ac:dyDescent="0.2">
      <c r="A3424" s="66">
        <v>6367</v>
      </c>
      <c r="B3424" s="66"/>
      <c r="C3424" s="85" t="s">
        <v>713</v>
      </c>
      <c r="D3424" s="108">
        <v>174.08</v>
      </c>
      <c r="E3424" s="67" t="s">
        <v>3228</v>
      </c>
      <c r="F3424" s="54" t="str">
        <f t="shared" si="53"/>
        <v>R 6367</v>
      </c>
      <c r="G3424"/>
    </row>
    <row r="3425" spans="1:7" ht="12.95" customHeight="1" x14ac:dyDescent="0.2">
      <c r="A3425" s="66">
        <v>6368</v>
      </c>
      <c r="B3425" s="66"/>
      <c r="C3425" s="85" t="s">
        <v>714</v>
      </c>
      <c r="D3425" s="108">
        <v>102.72</v>
      </c>
      <c r="E3425" s="67" t="s">
        <v>3228</v>
      </c>
      <c r="F3425" s="54" t="str">
        <f t="shared" si="53"/>
        <v>R 6368</v>
      </c>
      <c r="G3425"/>
    </row>
    <row r="3426" spans="1:7" ht="12.95" customHeight="1" x14ac:dyDescent="0.2">
      <c r="A3426" s="66">
        <v>6369</v>
      </c>
      <c r="B3426" s="66"/>
      <c r="C3426" s="85" t="s">
        <v>715</v>
      </c>
      <c r="D3426" s="108">
        <v>111.68</v>
      </c>
      <c r="E3426" s="67" t="s">
        <v>3228</v>
      </c>
      <c r="F3426" s="54" t="str">
        <f t="shared" si="53"/>
        <v>R 6369</v>
      </c>
      <c r="G3426"/>
    </row>
    <row r="3427" spans="1:7" ht="12.95" customHeight="1" x14ac:dyDescent="0.2">
      <c r="A3427" s="66">
        <v>6370</v>
      </c>
      <c r="B3427" s="66"/>
      <c r="C3427" s="85" t="s">
        <v>716</v>
      </c>
      <c r="D3427" s="108">
        <v>148.80000000000001</v>
      </c>
      <c r="E3427" s="67" t="s">
        <v>3228</v>
      </c>
      <c r="F3427" s="54" t="str">
        <f t="shared" si="53"/>
        <v>R 6370</v>
      </c>
      <c r="G3427"/>
    </row>
    <row r="3428" spans="1:7" ht="12.95" customHeight="1" x14ac:dyDescent="0.2">
      <c r="A3428" s="66">
        <v>6371</v>
      </c>
      <c r="B3428" s="66"/>
      <c r="C3428" s="85" t="s">
        <v>539</v>
      </c>
      <c r="D3428" s="108">
        <v>66.56</v>
      </c>
      <c r="E3428" s="67" t="s">
        <v>3228</v>
      </c>
      <c r="F3428" s="54" t="str">
        <f t="shared" si="53"/>
        <v>R 6371</v>
      </c>
      <c r="G3428"/>
    </row>
    <row r="3429" spans="1:7" ht="12.95" customHeight="1" x14ac:dyDescent="0.2">
      <c r="A3429" s="66">
        <v>6372</v>
      </c>
      <c r="B3429" s="66"/>
      <c r="C3429" s="85" t="s">
        <v>642</v>
      </c>
      <c r="D3429" s="108">
        <v>640</v>
      </c>
      <c r="E3429" s="67" t="s">
        <v>3228</v>
      </c>
      <c r="F3429" s="54" t="str">
        <f t="shared" si="53"/>
        <v>R 6372</v>
      </c>
      <c r="G3429"/>
    </row>
    <row r="3430" spans="1:7" ht="12.95" customHeight="1" x14ac:dyDescent="0.2">
      <c r="A3430" s="66">
        <v>6373</v>
      </c>
      <c r="B3430" s="66"/>
      <c r="C3430" s="85" t="s">
        <v>717</v>
      </c>
      <c r="D3430" s="108">
        <v>290.24</v>
      </c>
      <c r="E3430" s="67" t="s">
        <v>3228</v>
      </c>
      <c r="F3430" s="54" t="str">
        <f t="shared" si="53"/>
        <v>R 6373</v>
      </c>
      <c r="G3430"/>
    </row>
    <row r="3431" spans="1:7" ht="12.95" customHeight="1" x14ac:dyDescent="0.2">
      <c r="A3431" s="66">
        <v>6374</v>
      </c>
      <c r="B3431" s="66"/>
      <c r="C3431" s="85" t="s">
        <v>718</v>
      </c>
      <c r="D3431" s="108">
        <v>131.84</v>
      </c>
      <c r="E3431" s="67" t="s">
        <v>3228</v>
      </c>
      <c r="F3431" s="54" t="str">
        <f t="shared" si="53"/>
        <v>R 6374</v>
      </c>
      <c r="G3431"/>
    </row>
    <row r="3432" spans="1:7" ht="12.95" customHeight="1" x14ac:dyDescent="0.2">
      <c r="A3432" s="66">
        <v>6375</v>
      </c>
      <c r="B3432" s="66"/>
      <c r="C3432" s="85" t="s">
        <v>719</v>
      </c>
      <c r="D3432" s="108">
        <v>2432</v>
      </c>
      <c r="E3432" s="67" t="s">
        <v>3228</v>
      </c>
      <c r="F3432" s="54" t="str">
        <f t="shared" si="53"/>
        <v>R 6375</v>
      </c>
      <c r="G3432"/>
    </row>
    <row r="3433" spans="1:7" ht="12.95" customHeight="1" x14ac:dyDescent="0.2">
      <c r="A3433" s="66">
        <v>6376</v>
      </c>
      <c r="B3433" s="66"/>
      <c r="C3433" s="85" t="s">
        <v>545</v>
      </c>
      <c r="D3433" s="108">
        <v>291.83999999999997</v>
      </c>
      <c r="E3433" s="67" t="s">
        <v>3228</v>
      </c>
      <c r="F3433" s="54" t="str">
        <f t="shared" si="53"/>
        <v>R 6376</v>
      </c>
      <c r="G3433"/>
    </row>
    <row r="3434" spans="1:7" ht="12.95" customHeight="1" x14ac:dyDescent="0.2">
      <c r="A3434" s="66">
        <v>6377</v>
      </c>
      <c r="B3434" s="66"/>
      <c r="C3434" s="85" t="s">
        <v>657</v>
      </c>
      <c r="D3434" s="108">
        <v>750.08</v>
      </c>
      <c r="E3434" s="67" t="s">
        <v>3228</v>
      </c>
      <c r="F3434" s="54" t="str">
        <f t="shared" si="53"/>
        <v>R 6377</v>
      </c>
      <c r="G3434"/>
    </row>
    <row r="3435" spans="1:7" ht="12.95" customHeight="1" x14ac:dyDescent="0.2">
      <c r="A3435" s="66">
        <v>6379</v>
      </c>
      <c r="B3435" s="66"/>
      <c r="C3435" s="85" t="s">
        <v>720</v>
      </c>
      <c r="D3435" s="108">
        <v>184.64</v>
      </c>
      <c r="E3435" s="67" t="s">
        <v>3228</v>
      </c>
      <c r="F3435" s="54" t="str">
        <f t="shared" si="53"/>
        <v>R 6379</v>
      </c>
      <c r="G3435"/>
    </row>
    <row r="3436" spans="1:7" ht="12.95" customHeight="1" x14ac:dyDescent="0.2">
      <c r="A3436" s="66">
        <v>6380</v>
      </c>
      <c r="B3436" s="66"/>
      <c r="C3436" s="85" t="s">
        <v>721</v>
      </c>
      <c r="D3436" s="108">
        <v>185.6</v>
      </c>
      <c r="E3436" s="67" t="s">
        <v>3228</v>
      </c>
      <c r="F3436" s="54" t="str">
        <f t="shared" si="53"/>
        <v>R 6380</v>
      </c>
      <c r="G3436"/>
    </row>
    <row r="3437" spans="1:7" ht="12.95" customHeight="1" x14ac:dyDescent="0.2">
      <c r="A3437" s="66">
        <v>6381</v>
      </c>
      <c r="B3437" s="66"/>
      <c r="C3437" s="85" t="s">
        <v>722</v>
      </c>
      <c r="D3437" s="108">
        <v>208.96</v>
      </c>
      <c r="E3437" s="67" t="s">
        <v>3228</v>
      </c>
      <c r="F3437" s="54" t="str">
        <f t="shared" si="53"/>
        <v>R 6381</v>
      </c>
      <c r="G3437"/>
    </row>
    <row r="3438" spans="1:7" ht="12.95" customHeight="1" x14ac:dyDescent="0.2">
      <c r="A3438" s="66">
        <v>6382</v>
      </c>
      <c r="B3438" s="66"/>
      <c r="C3438" s="85" t="s">
        <v>723</v>
      </c>
      <c r="D3438" s="108">
        <v>175.68</v>
      </c>
      <c r="E3438" s="67" t="s">
        <v>3228</v>
      </c>
      <c r="F3438" s="54" t="str">
        <f t="shared" si="53"/>
        <v>R 6382</v>
      </c>
      <c r="G3438"/>
    </row>
    <row r="3439" spans="1:7" ht="12.95" customHeight="1" x14ac:dyDescent="0.2">
      <c r="A3439" s="66">
        <v>6383</v>
      </c>
      <c r="B3439" s="66"/>
      <c r="C3439" s="85" t="s">
        <v>723</v>
      </c>
      <c r="D3439" s="108">
        <v>153.28</v>
      </c>
      <c r="E3439" s="67" t="s">
        <v>3228</v>
      </c>
      <c r="F3439" s="54" t="str">
        <f t="shared" si="53"/>
        <v>R 6383</v>
      </c>
      <c r="G3439"/>
    </row>
    <row r="3440" spans="1:7" ht="12.95" customHeight="1" x14ac:dyDescent="0.2">
      <c r="A3440" s="66">
        <v>6384</v>
      </c>
      <c r="B3440" s="66"/>
      <c r="C3440" s="85" t="s">
        <v>724</v>
      </c>
      <c r="D3440" s="108">
        <v>47.68</v>
      </c>
      <c r="E3440" s="67" t="s">
        <v>3228</v>
      </c>
      <c r="F3440" s="54" t="str">
        <f t="shared" si="53"/>
        <v>R 6384</v>
      </c>
      <c r="G3440"/>
    </row>
    <row r="3441" spans="1:7" ht="12.95" customHeight="1" x14ac:dyDescent="0.2">
      <c r="A3441" s="66">
        <v>6385</v>
      </c>
      <c r="B3441" s="66"/>
      <c r="C3441" s="85" t="s">
        <v>3006</v>
      </c>
      <c r="D3441" s="108">
        <v>137.91999999999999</v>
      </c>
      <c r="E3441" s="67" t="s">
        <v>3228</v>
      </c>
      <c r="F3441" s="54" t="str">
        <f t="shared" si="53"/>
        <v>R 6385</v>
      </c>
      <c r="G3441"/>
    </row>
    <row r="3442" spans="1:7" ht="12.95" customHeight="1" x14ac:dyDescent="0.2">
      <c r="A3442" s="66">
        <v>6386</v>
      </c>
      <c r="B3442" s="66"/>
      <c r="C3442" s="85" t="s">
        <v>712</v>
      </c>
      <c r="D3442" s="108">
        <v>139.52000000000001</v>
      </c>
      <c r="E3442" s="67" t="s">
        <v>3228</v>
      </c>
      <c r="F3442" s="54" t="str">
        <f t="shared" si="53"/>
        <v>R 6386</v>
      </c>
      <c r="G3442"/>
    </row>
    <row r="3443" spans="1:7" ht="12.95" customHeight="1" x14ac:dyDescent="0.2">
      <c r="A3443" s="66">
        <v>6387</v>
      </c>
      <c r="B3443" s="66"/>
      <c r="C3443" s="85" t="s">
        <v>725</v>
      </c>
      <c r="D3443" s="108">
        <v>122.88</v>
      </c>
      <c r="E3443" s="67" t="s">
        <v>3228</v>
      </c>
      <c r="F3443" s="54" t="str">
        <f t="shared" si="53"/>
        <v>R 6387</v>
      </c>
      <c r="G3443"/>
    </row>
    <row r="3444" spans="1:7" ht="12.95" customHeight="1" x14ac:dyDescent="0.2">
      <c r="A3444" s="66">
        <v>6388</v>
      </c>
      <c r="B3444" s="66"/>
      <c r="C3444" s="85" t="s">
        <v>726</v>
      </c>
      <c r="D3444" s="108">
        <v>128</v>
      </c>
      <c r="E3444" s="67" t="s">
        <v>3228</v>
      </c>
      <c r="F3444" s="54" t="str">
        <f t="shared" si="53"/>
        <v>R 6388</v>
      </c>
      <c r="G3444"/>
    </row>
    <row r="3445" spans="1:7" ht="12.95" customHeight="1" x14ac:dyDescent="0.2">
      <c r="A3445" s="66">
        <v>6389</v>
      </c>
      <c r="B3445" s="66"/>
      <c r="C3445" s="85" t="s">
        <v>727</v>
      </c>
      <c r="D3445" s="108">
        <v>157.76</v>
      </c>
      <c r="E3445" s="67" t="s">
        <v>3228</v>
      </c>
      <c r="F3445" s="54" t="str">
        <f t="shared" si="53"/>
        <v>R 6389</v>
      </c>
      <c r="G3445"/>
    </row>
    <row r="3446" spans="1:7" ht="12.95" customHeight="1" x14ac:dyDescent="0.2">
      <c r="A3446" s="66">
        <v>6390</v>
      </c>
      <c r="B3446" s="66"/>
      <c r="C3446" s="85" t="s">
        <v>694</v>
      </c>
      <c r="D3446" s="108">
        <v>302.08</v>
      </c>
      <c r="E3446" s="67" t="s">
        <v>3228</v>
      </c>
      <c r="F3446" s="54" t="str">
        <f t="shared" si="53"/>
        <v>R 6390</v>
      </c>
      <c r="G3446"/>
    </row>
    <row r="3447" spans="1:7" ht="12.95" customHeight="1" x14ac:dyDescent="0.2">
      <c r="A3447" s="66">
        <v>6391</v>
      </c>
      <c r="B3447" s="66"/>
      <c r="C3447" s="85" t="s">
        <v>728</v>
      </c>
      <c r="D3447" s="108">
        <v>423.68</v>
      </c>
      <c r="E3447" s="67" t="s">
        <v>3228</v>
      </c>
      <c r="F3447" s="54" t="str">
        <f t="shared" si="53"/>
        <v>R 6391</v>
      </c>
      <c r="G3447"/>
    </row>
    <row r="3448" spans="1:7" ht="12.95" customHeight="1" x14ac:dyDescent="0.2">
      <c r="A3448" s="66">
        <v>6392</v>
      </c>
      <c r="B3448" s="66"/>
      <c r="C3448" s="85" t="s">
        <v>729</v>
      </c>
      <c r="D3448" s="108">
        <v>390.4</v>
      </c>
      <c r="E3448" s="67" t="s">
        <v>3228</v>
      </c>
      <c r="F3448" s="54" t="str">
        <f t="shared" si="53"/>
        <v>R 6392</v>
      </c>
      <c r="G3448"/>
    </row>
    <row r="3449" spans="1:7" ht="12.95" customHeight="1" x14ac:dyDescent="0.2">
      <c r="A3449" s="66">
        <v>6393</v>
      </c>
      <c r="B3449" s="66"/>
      <c r="C3449" s="85" t="s">
        <v>730</v>
      </c>
      <c r="D3449" s="108">
        <v>555.52</v>
      </c>
      <c r="E3449" s="67" t="s">
        <v>3228</v>
      </c>
      <c r="F3449" s="54" t="str">
        <f t="shared" si="53"/>
        <v>R 6393</v>
      </c>
      <c r="G3449"/>
    </row>
    <row r="3450" spans="1:7" ht="12.95" customHeight="1" x14ac:dyDescent="0.2">
      <c r="A3450" s="66">
        <v>6394</v>
      </c>
      <c r="B3450" s="66"/>
      <c r="C3450" s="85" t="s">
        <v>731</v>
      </c>
      <c r="D3450" s="108">
        <v>217.28</v>
      </c>
      <c r="E3450" s="67" t="s">
        <v>3228</v>
      </c>
      <c r="F3450" s="54" t="str">
        <f t="shared" si="53"/>
        <v>R 6394</v>
      </c>
      <c r="G3450"/>
    </row>
    <row r="3451" spans="1:7" ht="12.95" customHeight="1" x14ac:dyDescent="0.2">
      <c r="A3451" s="66">
        <v>6395</v>
      </c>
      <c r="B3451" s="66"/>
      <c r="C3451" s="85" t="s">
        <v>732</v>
      </c>
      <c r="D3451" s="108">
        <v>239.68</v>
      </c>
      <c r="E3451" s="67" t="s">
        <v>3228</v>
      </c>
      <c r="F3451" s="54" t="str">
        <f t="shared" si="53"/>
        <v>R 6395</v>
      </c>
      <c r="G3451"/>
    </row>
    <row r="3452" spans="1:7" ht="12.95" customHeight="1" x14ac:dyDescent="0.2">
      <c r="A3452" s="66">
        <v>6396</v>
      </c>
      <c r="B3452" s="66"/>
      <c r="C3452" s="85" t="s">
        <v>650</v>
      </c>
      <c r="D3452" s="108">
        <v>354.24</v>
      </c>
      <c r="E3452" s="67" t="s">
        <v>3228</v>
      </c>
      <c r="F3452" s="54" t="str">
        <f t="shared" si="53"/>
        <v>R 6396</v>
      </c>
      <c r="G3452"/>
    </row>
    <row r="3453" spans="1:7" ht="12.95" customHeight="1" x14ac:dyDescent="0.2">
      <c r="A3453" s="66">
        <v>6397</v>
      </c>
      <c r="B3453" s="66"/>
      <c r="C3453" s="85" t="s">
        <v>733</v>
      </c>
      <c r="D3453" s="108">
        <v>204.8</v>
      </c>
      <c r="E3453" s="67" t="s">
        <v>3228</v>
      </c>
      <c r="F3453" s="54" t="str">
        <f t="shared" si="53"/>
        <v>R 6397</v>
      </c>
      <c r="G3453"/>
    </row>
    <row r="3454" spans="1:7" ht="12.95" customHeight="1" x14ac:dyDescent="0.2">
      <c r="A3454" s="66">
        <v>6398</v>
      </c>
      <c r="B3454" s="66"/>
      <c r="C3454" s="85" t="s">
        <v>734</v>
      </c>
      <c r="D3454" s="108">
        <v>116.48</v>
      </c>
      <c r="E3454" s="67" t="s">
        <v>3228</v>
      </c>
      <c r="F3454" s="54" t="str">
        <f t="shared" si="53"/>
        <v>R 6398</v>
      </c>
      <c r="G3454"/>
    </row>
    <row r="3455" spans="1:7" ht="12.95" customHeight="1" x14ac:dyDescent="0.2">
      <c r="A3455" s="66">
        <v>6399</v>
      </c>
      <c r="B3455" s="66"/>
      <c r="C3455" s="85" t="s">
        <v>735</v>
      </c>
      <c r="D3455" s="108">
        <v>218.88</v>
      </c>
      <c r="E3455" s="67" t="s">
        <v>3228</v>
      </c>
      <c r="F3455" s="54" t="str">
        <f t="shared" si="53"/>
        <v>R 6399</v>
      </c>
      <c r="G3455"/>
    </row>
    <row r="3456" spans="1:7" ht="12.95" customHeight="1" x14ac:dyDescent="0.2">
      <c r="A3456" s="66">
        <v>6400</v>
      </c>
      <c r="B3456" s="66"/>
      <c r="C3456" s="85" t="s">
        <v>736</v>
      </c>
      <c r="D3456" s="108">
        <v>724</v>
      </c>
      <c r="E3456" s="68" t="s">
        <v>3228</v>
      </c>
      <c r="F3456" s="54" t="str">
        <f t="shared" si="53"/>
        <v>R 6400</v>
      </c>
      <c r="G3456"/>
    </row>
    <row r="3457" spans="1:7" ht="12.95" customHeight="1" x14ac:dyDescent="0.2">
      <c r="A3457" s="66">
        <v>6401</v>
      </c>
      <c r="B3457" s="66"/>
      <c r="C3457" s="85" t="s">
        <v>737</v>
      </c>
      <c r="D3457" s="108">
        <v>1241.28</v>
      </c>
      <c r="E3457" s="67" t="s">
        <v>3228</v>
      </c>
      <c r="F3457" s="54" t="str">
        <f t="shared" si="53"/>
        <v>R 6401</v>
      </c>
      <c r="G3457"/>
    </row>
    <row r="3458" spans="1:7" ht="12.95" customHeight="1" x14ac:dyDescent="0.2">
      <c r="A3458" s="66">
        <v>6402</v>
      </c>
      <c r="B3458" s="66"/>
      <c r="C3458" s="85" t="s">
        <v>738</v>
      </c>
      <c r="D3458" s="108">
        <v>264.95999999999998</v>
      </c>
      <c r="E3458" s="67" t="s">
        <v>3228</v>
      </c>
      <c r="F3458" s="54" t="str">
        <f t="shared" si="53"/>
        <v>R 6402</v>
      </c>
      <c r="G3458"/>
    </row>
    <row r="3459" spans="1:7" ht="12.95" customHeight="1" x14ac:dyDescent="0.2">
      <c r="A3459" s="66">
        <v>6403</v>
      </c>
      <c r="B3459" s="66"/>
      <c r="C3459" s="85" t="s">
        <v>618</v>
      </c>
      <c r="D3459" s="108">
        <v>896</v>
      </c>
      <c r="E3459" s="67" t="s">
        <v>3228</v>
      </c>
      <c r="F3459" s="54" t="str">
        <f t="shared" si="53"/>
        <v>R 6403</v>
      </c>
      <c r="G3459"/>
    </row>
    <row r="3460" spans="1:7" ht="12.95" customHeight="1" x14ac:dyDescent="0.2">
      <c r="A3460" s="66">
        <v>6404</v>
      </c>
      <c r="B3460" s="66"/>
      <c r="C3460" s="85" t="s">
        <v>739</v>
      </c>
      <c r="D3460" s="108">
        <v>393.92</v>
      </c>
      <c r="E3460" s="67" t="s">
        <v>3228</v>
      </c>
      <c r="F3460" s="54" t="str">
        <f t="shared" si="53"/>
        <v>R 6404</v>
      </c>
      <c r="G3460"/>
    </row>
    <row r="3461" spans="1:7" ht="12.95" customHeight="1" x14ac:dyDescent="0.2">
      <c r="A3461" s="66">
        <v>6405</v>
      </c>
      <c r="B3461" s="66"/>
      <c r="C3461" s="85" t="s">
        <v>701</v>
      </c>
      <c r="D3461" s="108">
        <v>317.44</v>
      </c>
      <c r="E3461" s="67" t="s">
        <v>3228</v>
      </c>
      <c r="F3461" s="54" t="str">
        <f t="shared" ref="F3461:F3524" si="54">"R "&amp;A3461</f>
        <v>R 6405</v>
      </c>
      <c r="G3461"/>
    </row>
    <row r="3462" spans="1:7" ht="12.95" customHeight="1" x14ac:dyDescent="0.2">
      <c r="A3462" s="66">
        <v>6406</v>
      </c>
      <c r="B3462" s="66"/>
      <c r="C3462" s="85" t="s">
        <v>740</v>
      </c>
      <c r="D3462" s="108">
        <v>657.92</v>
      </c>
      <c r="E3462" s="67" t="s">
        <v>3228</v>
      </c>
      <c r="F3462" s="54" t="str">
        <f t="shared" si="54"/>
        <v>R 6406</v>
      </c>
      <c r="G3462"/>
    </row>
    <row r="3463" spans="1:7" ht="12.95" customHeight="1" x14ac:dyDescent="0.2">
      <c r="A3463" s="66">
        <v>6407</v>
      </c>
      <c r="B3463" s="66"/>
      <c r="C3463" s="85" t="s">
        <v>741</v>
      </c>
      <c r="D3463" s="108">
        <v>185.6</v>
      </c>
      <c r="E3463" s="67" t="s">
        <v>3228</v>
      </c>
      <c r="F3463" s="54" t="str">
        <f t="shared" si="54"/>
        <v>R 6407</v>
      </c>
      <c r="G3463"/>
    </row>
    <row r="3464" spans="1:7" ht="12.95" customHeight="1" x14ac:dyDescent="0.2">
      <c r="A3464" s="66">
        <v>6408</v>
      </c>
      <c r="B3464" s="66"/>
      <c r="C3464" s="85" t="s">
        <v>742</v>
      </c>
      <c r="D3464" s="108">
        <v>253.44</v>
      </c>
      <c r="E3464" s="67" t="s">
        <v>3228</v>
      </c>
      <c r="F3464" s="54" t="str">
        <f t="shared" si="54"/>
        <v>R 6408</v>
      </c>
      <c r="G3464"/>
    </row>
    <row r="3465" spans="1:7" ht="12.95" customHeight="1" x14ac:dyDescent="0.2">
      <c r="A3465" s="66">
        <v>6409</v>
      </c>
      <c r="B3465" s="66"/>
      <c r="C3465" s="85" t="s">
        <v>743</v>
      </c>
      <c r="D3465" s="108">
        <v>393.92</v>
      </c>
      <c r="E3465" s="67" t="s">
        <v>3228</v>
      </c>
      <c r="F3465" s="54" t="str">
        <f t="shared" si="54"/>
        <v>R 6409</v>
      </c>
      <c r="G3465"/>
    </row>
    <row r="3466" spans="1:7" ht="12.95" customHeight="1" x14ac:dyDescent="0.2">
      <c r="A3466" s="66">
        <v>6410</v>
      </c>
      <c r="B3466" s="66"/>
      <c r="C3466" s="85" t="s">
        <v>744</v>
      </c>
      <c r="D3466" s="108">
        <v>384</v>
      </c>
      <c r="E3466" s="67" t="s">
        <v>3228</v>
      </c>
      <c r="F3466" s="54" t="str">
        <f t="shared" si="54"/>
        <v>R 6410</v>
      </c>
      <c r="G3466"/>
    </row>
    <row r="3467" spans="1:7" ht="12.95" customHeight="1" x14ac:dyDescent="0.2">
      <c r="A3467" s="66">
        <v>6411</v>
      </c>
      <c r="B3467" s="66"/>
      <c r="C3467" s="85" t="s">
        <v>745</v>
      </c>
      <c r="D3467" s="108">
        <v>928</v>
      </c>
      <c r="E3467" s="67" t="s">
        <v>3228</v>
      </c>
      <c r="F3467" s="54" t="str">
        <f t="shared" si="54"/>
        <v>R 6411</v>
      </c>
      <c r="G3467"/>
    </row>
    <row r="3468" spans="1:7" ht="12.95" customHeight="1" x14ac:dyDescent="0.2">
      <c r="A3468" s="66">
        <v>6412</v>
      </c>
      <c r="B3468" s="66"/>
      <c r="C3468" s="85" t="s">
        <v>746</v>
      </c>
      <c r="D3468" s="108">
        <v>3084.8</v>
      </c>
      <c r="E3468" s="67" t="s">
        <v>3228</v>
      </c>
      <c r="F3468" s="54" t="str">
        <f t="shared" si="54"/>
        <v>R 6412</v>
      </c>
      <c r="G3468"/>
    </row>
    <row r="3469" spans="1:7" ht="12.95" customHeight="1" x14ac:dyDescent="0.2">
      <c r="A3469" s="66">
        <v>6413</v>
      </c>
      <c r="B3469" s="66"/>
      <c r="C3469" s="85" t="s">
        <v>747</v>
      </c>
      <c r="D3469" s="108">
        <v>599.36</v>
      </c>
      <c r="E3469" s="67" t="s">
        <v>3228</v>
      </c>
      <c r="F3469" s="54" t="str">
        <f t="shared" si="54"/>
        <v>R 6413</v>
      </c>
      <c r="G3469"/>
    </row>
    <row r="3470" spans="1:7" ht="12.95" customHeight="1" x14ac:dyDescent="0.2">
      <c r="A3470" s="66">
        <v>6414</v>
      </c>
      <c r="B3470" s="66"/>
      <c r="C3470" s="85" t="s">
        <v>748</v>
      </c>
      <c r="D3470" s="108">
        <v>4096</v>
      </c>
      <c r="E3470" s="67" t="s">
        <v>3228</v>
      </c>
      <c r="F3470" s="54" t="str">
        <f t="shared" si="54"/>
        <v>R 6414</v>
      </c>
      <c r="G3470"/>
    </row>
    <row r="3471" spans="1:7" ht="12.95" customHeight="1" x14ac:dyDescent="0.2">
      <c r="A3471" s="66">
        <v>6415</v>
      </c>
      <c r="B3471" s="66"/>
      <c r="C3471" s="85" t="s">
        <v>748</v>
      </c>
      <c r="D3471" s="108">
        <v>870.72</v>
      </c>
      <c r="E3471" s="67" t="s">
        <v>3228</v>
      </c>
      <c r="F3471" s="54" t="str">
        <f t="shared" si="54"/>
        <v>R 6415</v>
      </c>
      <c r="G3471"/>
    </row>
    <row r="3472" spans="1:7" ht="12.95" customHeight="1" x14ac:dyDescent="0.2">
      <c r="A3472" s="66">
        <v>6416</v>
      </c>
      <c r="B3472" s="66"/>
      <c r="C3472" s="85" t="s">
        <v>746</v>
      </c>
      <c r="D3472" s="108">
        <v>800</v>
      </c>
      <c r="E3472" s="68" t="s">
        <v>3228</v>
      </c>
      <c r="F3472" s="54" t="str">
        <f t="shared" si="54"/>
        <v>R 6416</v>
      </c>
      <c r="G3472"/>
    </row>
    <row r="3473" spans="1:7" ht="12.95" customHeight="1" x14ac:dyDescent="0.2">
      <c r="A3473" s="66">
        <v>6417</v>
      </c>
      <c r="B3473" s="66"/>
      <c r="C3473" s="85" t="s">
        <v>749</v>
      </c>
      <c r="D3473" s="108">
        <v>328.96</v>
      </c>
      <c r="E3473" s="67" t="s">
        <v>3228</v>
      </c>
      <c r="F3473" s="54" t="str">
        <f t="shared" si="54"/>
        <v>R 6417</v>
      </c>
      <c r="G3473"/>
    </row>
    <row r="3474" spans="1:7" ht="12.95" customHeight="1" x14ac:dyDescent="0.2">
      <c r="A3474" s="66">
        <v>6418</v>
      </c>
      <c r="B3474" s="66"/>
      <c r="C3474" s="85" t="s">
        <v>750</v>
      </c>
      <c r="D3474" s="108">
        <v>354.24</v>
      </c>
      <c r="E3474" s="67" t="s">
        <v>3228</v>
      </c>
      <c r="F3474" s="54" t="str">
        <f t="shared" si="54"/>
        <v>R 6418</v>
      </c>
      <c r="G3474"/>
    </row>
    <row r="3475" spans="1:7" ht="12.95" customHeight="1" x14ac:dyDescent="0.2">
      <c r="A3475" s="66">
        <v>6419</v>
      </c>
      <c r="B3475" s="66"/>
      <c r="C3475" s="85" t="s">
        <v>751</v>
      </c>
      <c r="D3475" s="108">
        <v>755.2</v>
      </c>
      <c r="E3475" s="67" t="s">
        <v>3228</v>
      </c>
      <c r="F3475" s="54" t="str">
        <f t="shared" si="54"/>
        <v>R 6419</v>
      </c>
      <c r="G3475"/>
    </row>
    <row r="3476" spans="1:7" ht="12.95" customHeight="1" x14ac:dyDescent="0.2">
      <c r="A3476" s="66">
        <v>6420</v>
      </c>
      <c r="B3476" s="66"/>
      <c r="C3476" s="85" t="s">
        <v>650</v>
      </c>
      <c r="D3476" s="108">
        <v>380.16</v>
      </c>
      <c r="E3476" s="67" t="s">
        <v>3228</v>
      </c>
      <c r="F3476" s="54" t="str">
        <f t="shared" si="54"/>
        <v>R 6420</v>
      </c>
      <c r="G3476"/>
    </row>
    <row r="3477" spans="1:7" ht="12.95" customHeight="1" x14ac:dyDescent="0.2">
      <c r="A3477" s="66">
        <v>6421</v>
      </c>
      <c r="B3477" s="66"/>
      <c r="C3477" s="85" t="s">
        <v>649</v>
      </c>
      <c r="D3477" s="108">
        <v>380.16</v>
      </c>
      <c r="E3477" s="67" t="s">
        <v>3228</v>
      </c>
      <c r="F3477" s="54" t="str">
        <f t="shared" si="54"/>
        <v>R 6421</v>
      </c>
      <c r="G3477"/>
    </row>
    <row r="3478" spans="1:7" ht="12.95" customHeight="1" x14ac:dyDescent="0.2">
      <c r="A3478" s="66">
        <v>6422</v>
      </c>
      <c r="B3478" s="66"/>
      <c r="C3478" s="85" t="s">
        <v>732</v>
      </c>
      <c r="D3478" s="108">
        <v>467.2</v>
      </c>
      <c r="E3478" s="67" t="s">
        <v>3228</v>
      </c>
      <c r="F3478" s="54" t="str">
        <f t="shared" si="54"/>
        <v>R 6422</v>
      </c>
      <c r="G3478"/>
    </row>
    <row r="3479" spans="1:7" ht="12.95" customHeight="1" x14ac:dyDescent="0.2">
      <c r="A3479" s="66">
        <v>6423</v>
      </c>
      <c r="B3479" s="66"/>
      <c r="C3479" s="85" t="s">
        <v>752</v>
      </c>
      <c r="D3479" s="108">
        <v>467.2</v>
      </c>
      <c r="E3479" s="67" t="s">
        <v>3228</v>
      </c>
      <c r="F3479" s="54" t="str">
        <f t="shared" si="54"/>
        <v>R 6423</v>
      </c>
      <c r="G3479"/>
    </row>
    <row r="3480" spans="1:7" ht="12.95" customHeight="1" x14ac:dyDescent="0.2">
      <c r="A3480" s="66">
        <v>6424</v>
      </c>
      <c r="B3480" s="66"/>
      <c r="C3480" s="85" t="s">
        <v>752</v>
      </c>
      <c r="D3480" s="108">
        <v>448</v>
      </c>
      <c r="E3480" s="67" t="s">
        <v>3228</v>
      </c>
      <c r="F3480" s="54" t="str">
        <f t="shared" si="54"/>
        <v>R 6424</v>
      </c>
      <c r="G3480"/>
    </row>
    <row r="3481" spans="1:7" ht="12.95" customHeight="1" x14ac:dyDescent="0.2">
      <c r="A3481" s="66">
        <v>6425</v>
      </c>
      <c r="B3481" s="66"/>
      <c r="C3481" s="85" t="s">
        <v>753</v>
      </c>
      <c r="D3481" s="108">
        <v>204.8</v>
      </c>
      <c r="E3481" s="67" t="s">
        <v>3228</v>
      </c>
      <c r="F3481" s="54" t="str">
        <f t="shared" si="54"/>
        <v>R 6425</v>
      </c>
      <c r="G3481"/>
    </row>
    <row r="3482" spans="1:7" ht="12.95" customHeight="1" x14ac:dyDescent="0.2">
      <c r="A3482" s="66">
        <v>6426</v>
      </c>
      <c r="B3482" s="66"/>
      <c r="C3482" s="85" t="s">
        <v>753</v>
      </c>
      <c r="D3482" s="108">
        <v>204.8</v>
      </c>
      <c r="E3482" s="67" t="s">
        <v>3228</v>
      </c>
      <c r="F3482" s="54" t="str">
        <f t="shared" si="54"/>
        <v>R 6426</v>
      </c>
      <c r="G3482"/>
    </row>
    <row r="3483" spans="1:7" ht="12.95" customHeight="1" x14ac:dyDescent="0.2">
      <c r="A3483" s="66">
        <v>6427</v>
      </c>
      <c r="B3483" s="66"/>
      <c r="C3483" s="85" t="s">
        <v>746</v>
      </c>
      <c r="D3483" s="108">
        <v>2022.72</v>
      </c>
      <c r="E3483" s="67" t="s">
        <v>3228</v>
      </c>
      <c r="F3483" s="54" t="str">
        <f t="shared" si="54"/>
        <v>R 6427</v>
      </c>
      <c r="G3483"/>
    </row>
    <row r="3484" spans="1:7" ht="12.95" customHeight="1" x14ac:dyDescent="0.2">
      <c r="A3484" s="66">
        <v>6428</v>
      </c>
      <c r="B3484" s="66"/>
      <c r="C3484" s="85" t="s">
        <v>624</v>
      </c>
      <c r="D3484" s="108">
        <v>102.72</v>
      </c>
      <c r="E3484" s="67" t="s">
        <v>3228</v>
      </c>
      <c r="F3484" s="54" t="str">
        <f t="shared" si="54"/>
        <v>R 6428</v>
      </c>
      <c r="G3484"/>
    </row>
    <row r="3485" spans="1:7" ht="12.95" customHeight="1" x14ac:dyDescent="0.2">
      <c r="A3485" s="66">
        <v>6430</v>
      </c>
      <c r="B3485" s="66"/>
      <c r="C3485" s="85" t="s">
        <v>754</v>
      </c>
      <c r="D3485" s="108">
        <v>1574.72</v>
      </c>
      <c r="E3485" s="67" t="s">
        <v>3228</v>
      </c>
      <c r="F3485" s="54" t="str">
        <f t="shared" si="54"/>
        <v>R 6430</v>
      </c>
      <c r="G3485"/>
    </row>
    <row r="3486" spans="1:7" ht="12.95" customHeight="1" x14ac:dyDescent="0.2">
      <c r="A3486" s="66">
        <v>6431</v>
      </c>
      <c r="B3486" s="66"/>
      <c r="C3486" s="85" t="s">
        <v>755</v>
      </c>
      <c r="D3486" s="108">
        <v>1186.24</v>
      </c>
      <c r="E3486" s="67" t="s">
        <v>3228</v>
      </c>
      <c r="F3486" s="54" t="str">
        <f t="shared" si="54"/>
        <v>R 6431</v>
      </c>
      <c r="G3486"/>
    </row>
    <row r="3487" spans="1:7" ht="12.95" customHeight="1" x14ac:dyDescent="0.2">
      <c r="A3487" s="66">
        <v>6432</v>
      </c>
      <c r="B3487" s="66"/>
      <c r="C3487" s="85" t="s">
        <v>756</v>
      </c>
      <c r="D3487" s="108">
        <v>2176</v>
      </c>
      <c r="E3487" s="67" t="s">
        <v>3228</v>
      </c>
      <c r="F3487" s="54" t="str">
        <f t="shared" si="54"/>
        <v>R 6432</v>
      </c>
      <c r="G3487"/>
    </row>
    <row r="3488" spans="1:7" ht="12.95" customHeight="1" x14ac:dyDescent="0.2">
      <c r="A3488" s="66">
        <v>6434</v>
      </c>
      <c r="B3488" s="66"/>
      <c r="C3488" s="85" t="s">
        <v>706</v>
      </c>
      <c r="D3488" s="108">
        <v>486.72</v>
      </c>
      <c r="E3488" s="67" t="s">
        <v>3228</v>
      </c>
      <c r="F3488" s="54" t="str">
        <f t="shared" si="54"/>
        <v>R 6434</v>
      </c>
      <c r="G3488"/>
    </row>
    <row r="3489" spans="1:7" ht="12.95" customHeight="1" x14ac:dyDescent="0.2">
      <c r="A3489" s="66">
        <v>6435</v>
      </c>
      <c r="B3489" s="66"/>
      <c r="C3489" s="85" t="s">
        <v>757</v>
      </c>
      <c r="D3489" s="108">
        <v>627.20000000000005</v>
      </c>
      <c r="E3489" s="67" t="s">
        <v>3228</v>
      </c>
      <c r="F3489" s="54" t="str">
        <f t="shared" si="54"/>
        <v>R 6435</v>
      </c>
      <c r="G3489"/>
    </row>
    <row r="3490" spans="1:7" ht="12.95" customHeight="1" x14ac:dyDescent="0.2">
      <c r="A3490" s="66">
        <v>6436</v>
      </c>
      <c r="B3490" s="66"/>
      <c r="C3490" s="85" t="s">
        <v>649</v>
      </c>
      <c r="D3490" s="108">
        <v>276.48</v>
      </c>
      <c r="E3490" s="67" t="s">
        <v>3228</v>
      </c>
      <c r="F3490" s="54" t="str">
        <f t="shared" si="54"/>
        <v>R 6436</v>
      </c>
      <c r="G3490"/>
    </row>
    <row r="3491" spans="1:7" ht="12.95" customHeight="1" x14ac:dyDescent="0.2">
      <c r="A3491" s="66">
        <v>6438</v>
      </c>
      <c r="B3491" s="66"/>
      <c r="C3491" s="85" t="s">
        <v>732</v>
      </c>
      <c r="D3491" s="108">
        <v>217.28</v>
      </c>
      <c r="E3491" s="67" t="s">
        <v>3228</v>
      </c>
      <c r="F3491" s="54" t="str">
        <f t="shared" si="54"/>
        <v>R 6438</v>
      </c>
      <c r="G3491"/>
    </row>
    <row r="3492" spans="1:7" ht="12.95" customHeight="1" x14ac:dyDescent="0.2">
      <c r="A3492" s="66">
        <v>6439</v>
      </c>
      <c r="B3492" s="66"/>
      <c r="C3492" s="85" t="s">
        <v>758</v>
      </c>
      <c r="D3492" s="108">
        <v>217.28</v>
      </c>
      <c r="E3492" s="67" t="s">
        <v>3228</v>
      </c>
      <c r="F3492" s="54" t="str">
        <f t="shared" si="54"/>
        <v>R 6439</v>
      </c>
      <c r="G3492"/>
    </row>
    <row r="3493" spans="1:7" ht="12.95" customHeight="1" x14ac:dyDescent="0.2">
      <c r="A3493" s="66">
        <v>6440</v>
      </c>
      <c r="B3493" s="66"/>
      <c r="C3493" s="85" t="s">
        <v>747</v>
      </c>
      <c r="D3493" s="108">
        <v>704</v>
      </c>
      <c r="E3493" s="67" t="s">
        <v>3228</v>
      </c>
      <c r="F3493" s="54" t="str">
        <f t="shared" si="54"/>
        <v>R 6440</v>
      </c>
      <c r="G3493"/>
    </row>
    <row r="3494" spans="1:7" ht="12.95" customHeight="1" x14ac:dyDescent="0.2">
      <c r="A3494" s="66">
        <v>6441</v>
      </c>
      <c r="B3494" s="66"/>
      <c r="C3494" s="85" t="s">
        <v>748</v>
      </c>
      <c r="D3494" s="108">
        <v>627.20000000000005</v>
      </c>
      <c r="E3494" s="67" t="s">
        <v>3228</v>
      </c>
      <c r="F3494" s="54" t="str">
        <f t="shared" si="54"/>
        <v>R 6441</v>
      </c>
      <c r="G3494"/>
    </row>
    <row r="3495" spans="1:7" ht="12.95" customHeight="1" x14ac:dyDescent="0.2">
      <c r="A3495" s="66">
        <v>6442</v>
      </c>
      <c r="B3495" s="66"/>
      <c r="C3495" s="85" t="s">
        <v>747</v>
      </c>
      <c r="D3495" s="108">
        <v>793.28</v>
      </c>
      <c r="E3495" s="67" t="s">
        <v>3228</v>
      </c>
      <c r="F3495" s="54" t="str">
        <f t="shared" si="54"/>
        <v>R 6442</v>
      </c>
      <c r="G3495"/>
    </row>
    <row r="3496" spans="1:7" ht="12.95" customHeight="1" x14ac:dyDescent="0.2">
      <c r="A3496" s="66">
        <v>6443</v>
      </c>
      <c r="B3496" s="66"/>
      <c r="C3496" s="85" t="s">
        <v>748</v>
      </c>
      <c r="D3496" s="108">
        <v>448</v>
      </c>
      <c r="E3496" s="67" t="s">
        <v>3228</v>
      </c>
      <c r="F3496" s="54" t="str">
        <f t="shared" si="54"/>
        <v>R 6443</v>
      </c>
      <c r="G3496"/>
    </row>
    <row r="3497" spans="1:7" ht="12.95" customHeight="1" x14ac:dyDescent="0.2">
      <c r="A3497" s="66">
        <v>6446</v>
      </c>
      <c r="B3497" s="66"/>
      <c r="C3497" s="85" t="s">
        <v>759</v>
      </c>
      <c r="D3497" s="108">
        <v>1862.4</v>
      </c>
      <c r="E3497" s="67" t="s">
        <v>3228</v>
      </c>
      <c r="F3497" s="54" t="str">
        <f t="shared" si="54"/>
        <v>R 6446</v>
      </c>
      <c r="G3497"/>
    </row>
    <row r="3498" spans="1:7" ht="12.95" customHeight="1" x14ac:dyDescent="0.2">
      <c r="A3498" s="66">
        <v>6447</v>
      </c>
      <c r="B3498" s="66"/>
      <c r="C3498" s="85" t="s">
        <v>760</v>
      </c>
      <c r="D3498" s="108">
        <v>230.72</v>
      </c>
      <c r="E3498" s="67" t="s">
        <v>3228</v>
      </c>
      <c r="F3498" s="54" t="str">
        <f t="shared" si="54"/>
        <v>R 6447</v>
      </c>
      <c r="G3498"/>
    </row>
    <row r="3499" spans="1:7" ht="12.95" customHeight="1" x14ac:dyDescent="0.2">
      <c r="A3499" s="66">
        <v>6448</v>
      </c>
      <c r="B3499" s="66"/>
      <c r="C3499" s="85" t="s">
        <v>740</v>
      </c>
      <c r="D3499" s="108">
        <v>665.28</v>
      </c>
      <c r="E3499" s="67" t="s">
        <v>3228</v>
      </c>
      <c r="F3499" s="54" t="str">
        <f t="shared" si="54"/>
        <v>R 6448</v>
      </c>
      <c r="G3499"/>
    </row>
    <row r="3500" spans="1:7" ht="12.95" customHeight="1" x14ac:dyDescent="0.2">
      <c r="A3500" s="66">
        <v>6449</v>
      </c>
      <c r="B3500" s="66"/>
      <c r="C3500" s="85" t="s">
        <v>740</v>
      </c>
      <c r="D3500" s="108">
        <v>883.2</v>
      </c>
      <c r="E3500" s="67" t="s">
        <v>3228</v>
      </c>
      <c r="F3500" s="54" t="str">
        <f t="shared" si="54"/>
        <v>R 6449</v>
      </c>
      <c r="G3500"/>
    </row>
    <row r="3501" spans="1:7" ht="12.95" customHeight="1" x14ac:dyDescent="0.2">
      <c r="A3501" s="66">
        <v>6450</v>
      </c>
      <c r="B3501" s="66"/>
      <c r="C3501" s="85" t="s">
        <v>730</v>
      </c>
      <c r="D3501" s="108">
        <v>376.64</v>
      </c>
      <c r="E3501" s="67" t="s">
        <v>3228</v>
      </c>
      <c r="F3501" s="54" t="str">
        <f t="shared" si="54"/>
        <v>R 6450</v>
      </c>
      <c r="G3501"/>
    </row>
    <row r="3502" spans="1:7" ht="12.95" customHeight="1" x14ac:dyDescent="0.2">
      <c r="A3502" s="66">
        <v>6451</v>
      </c>
      <c r="B3502" s="66"/>
      <c r="C3502" s="85" t="s">
        <v>761</v>
      </c>
      <c r="D3502" s="108">
        <v>473.28</v>
      </c>
      <c r="E3502" s="67" t="s">
        <v>3228</v>
      </c>
      <c r="F3502" s="54" t="str">
        <f t="shared" si="54"/>
        <v>R 6451</v>
      </c>
      <c r="G3502"/>
    </row>
    <row r="3503" spans="1:7" ht="12.95" customHeight="1" x14ac:dyDescent="0.2">
      <c r="A3503" s="66">
        <v>6452</v>
      </c>
      <c r="B3503" s="66"/>
      <c r="C3503" s="85" t="s">
        <v>755</v>
      </c>
      <c r="D3503" s="108">
        <v>1497.28</v>
      </c>
      <c r="E3503" s="67" t="s">
        <v>3228</v>
      </c>
      <c r="F3503" s="54" t="str">
        <f t="shared" si="54"/>
        <v>R 6452</v>
      </c>
      <c r="G3503"/>
    </row>
    <row r="3504" spans="1:7" ht="12.95" customHeight="1" x14ac:dyDescent="0.2">
      <c r="A3504" s="66">
        <v>6453</v>
      </c>
      <c r="B3504" s="66"/>
      <c r="C3504" s="85" t="s">
        <v>755</v>
      </c>
      <c r="D3504" s="108">
        <v>1664</v>
      </c>
      <c r="E3504" s="67" t="s">
        <v>3228</v>
      </c>
      <c r="F3504" s="54" t="str">
        <f t="shared" si="54"/>
        <v>R 6453</v>
      </c>
      <c r="G3504"/>
    </row>
    <row r="3505" spans="1:7" ht="12.95" customHeight="1" x14ac:dyDescent="0.2">
      <c r="A3505" s="66">
        <v>6454</v>
      </c>
      <c r="B3505" s="66"/>
      <c r="C3505" s="85" t="s">
        <v>762</v>
      </c>
      <c r="D3505" s="108">
        <v>276.48</v>
      </c>
      <c r="E3505" s="67" t="s">
        <v>3228</v>
      </c>
      <c r="F3505" s="54" t="str">
        <f t="shared" si="54"/>
        <v>R 6454</v>
      </c>
      <c r="G3505"/>
    </row>
    <row r="3506" spans="1:7" ht="12.95" customHeight="1" x14ac:dyDescent="0.2">
      <c r="A3506" s="66">
        <v>6455</v>
      </c>
      <c r="B3506" s="66"/>
      <c r="C3506" s="85" t="s">
        <v>3954</v>
      </c>
      <c r="D3506" s="108" t="e">
        <v>#N/A</v>
      </c>
      <c r="E3506" s="68" t="s">
        <v>3228</v>
      </c>
      <c r="F3506" s="54" t="str">
        <f t="shared" si="54"/>
        <v>R 6455</v>
      </c>
      <c r="G3506"/>
    </row>
    <row r="3507" spans="1:7" ht="12.95" customHeight="1" x14ac:dyDescent="0.2">
      <c r="A3507" s="66">
        <v>6456</v>
      </c>
      <c r="B3507" s="66"/>
      <c r="C3507" s="85" t="s">
        <v>763</v>
      </c>
      <c r="D3507" s="108">
        <v>1200</v>
      </c>
      <c r="E3507" s="67" t="s">
        <v>3228</v>
      </c>
      <c r="F3507" s="54" t="str">
        <f t="shared" si="54"/>
        <v>R 6456</v>
      </c>
      <c r="G3507"/>
    </row>
    <row r="3508" spans="1:7" ht="12.95" customHeight="1" x14ac:dyDescent="0.2">
      <c r="A3508" s="66">
        <v>6457</v>
      </c>
      <c r="B3508" s="66"/>
      <c r="C3508" s="85" t="s">
        <v>764</v>
      </c>
      <c r="D3508" s="108">
        <v>16</v>
      </c>
      <c r="E3508" s="67" t="s">
        <v>3228</v>
      </c>
      <c r="F3508" s="54" t="str">
        <f t="shared" si="54"/>
        <v>R 6457</v>
      </c>
      <c r="G3508"/>
    </row>
    <row r="3509" spans="1:7" ht="12.95" customHeight="1" x14ac:dyDescent="0.2">
      <c r="A3509" s="66">
        <v>6458</v>
      </c>
      <c r="B3509" s="66"/>
      <c r="C3509" s="85" t="s">
        <v>765</v>
      </c>
      <c r="D3509" s="108">
        <v>657.92</v>
      </c>
      <c r="E3509" s="67" t="s">
        <v>3228</v>
      </c>
      <c r="F3509" s="54" t="str">
        <f t="shared" si="54"/>
        <v>R 6458</v>
      </c>
      <c r="G3509"/>
    </row>
    <row r="3510" spans="1:7" ht="12.95" customHeight="1" x14ac:dyDescent="0.2">
      <c r="A3510" s="66">
        <v>6459</v>
      </c>
      <c r="B3510" s="66"/>
      <c r="C3510" s="85" t="s">
        <v>763</v>
      </c>
      <c r="D3510" s="108">
        <v>1965.12</v>
      </c>
      <c r="E3510" s="67" t="s">
        <v>3228</v>
      </c>
      <c r="F3510" s="54" t="str">
        <f t="shared" si="54"/>
        <v>R 6459</v>
      </c>
      <c r="G3510"/>
    </row>
    <row r="3511" spans="1:7" ht="12.95" customHeight="1" x14ac:dyDescent="0.2">
      <c r="A3511" s="66">
        <v>6460</v>
      </c>
      <c r="B3511" s="66"/>
      <c r="C3511" s="85" t="s">
        <v>726</v>
      </c>
      <c r="D3511" s="108">
        <v>276.48</v>
      </c>
      <c r="E3511" s="67" t="s">
        <v>3228</v>
      </c>
      <c r="F3511" s="54" t="str">
        <f t="shared" si="54"/>
        <v>R 6460</v>
      </c>
      <c r="G3511"/>
    </row>
    <row r="3512" spans="1:7" ht="12.95" customHeight="1" x14ac:dyDescent="0.2">
      <c r="A3512" s="66">
        <v>6461</v>
      </c>
      <c r="B3512" s="66"/>
      <c r="C3512" s="85" t="s">
        <v>766</v>
      </c>
      <c r="D3512" s="108">
        <v>480.32</v>
      </c>
      <c r="E3512" s="67" t="s">
        <v>3228</v>
      </c>
      <c r="F3512" s="54" t="str">
        <f t="shared" si="54"/>
        <v>R 6461</v>
      </c>
      <c r="G3512"/>
    </row>
    <row r="3513" spans="1:7" ht="12.95" customHeight="1" x14ac:dyDescent="0.2">
      <c r="A3513" s="66">
        <v>6462</v>
      </c>
      <c r="B3513" s="66"/>
      <c r="C3513" s="85" t="s">
        <v>767</v>
      </c>
      <c r="D3513" s="108">
        <v>294.72000000000003</v>
      </c>
      <c r="E3513" s="67" t="s">
        <v>3228</v>
      </c>
      <c r="F3513" s="54" t="str">
        <f t="shared" si="54"/>
        <v>R 6462</v>
      </c>
      <c r="G3513"/>
    </row>
    <row r="3514" spans="1:7" ht="12.95" customHeight="1" x14ac:dyDescent="0.2">
      <c r="A3514" s="66">
        <v>6463</v>
      </c>
      <c r="B3514" s="66"/>
      <c r="C3514" s="85" t="s">
        <v>730</v>
      </c>
      <c r="D3514" s="108">
        <v>486.72</v>
      </c>
      <c r="E3514" s="67" t="s">
        <v>3228</v>
      </c>
      <c r="F3514" s="54" t="str">
        <f t="shared" si="54"/>
        <v>R 6463</v>
      </c>
      <c r="G3514"/>
    </row>
    <row r="3515" spans="1:7" ht="12.95" customHeight="1" x14ac:dyDescent="0.2">
      <c r="A3515" s="66">
        <v>6465</v>
      </c>
      <c r="B3515" s="66"/>
      <c r="C3515" s="85" t="s">
        <v>735</v>
      </c>
      <c r="D3515" s="108">
        <v>204.8</v>
      </c>
      <c r="E3515" s="67" t="s">
        <v>3228</v>
      </c>
      <c r="F3515" s="54" t="str">
        <f t="shared" si="54"/>
        <v>R 6465</v>
      </c>
      <c r="G3515"/>
    </row>
    <row r="3516" spans="1:7" ht="12.95" customHeight="1" x14ac:dyDescent="0.2">
      <c r="A3516" s="66">
        <v>6466</v>
      </c>
      <c r="B3516" s="66"/>
      <c r="C3516" s="85" t="s">
        <v>768</v>
      </c>
      <c r="D3516" s="108">
        <v>2960</v>
      </c>
      <c r="E3516" s="68" t="s">
        <v>3228</v>
      </c>
      <c r="F3516" s="54" t="str">
        <f t="shared" si="54"/>
        <v>R 6466</v>
      </c>
      <c r="G3516"/>
    </row>
    <row r="3517" spans="1:7" ht="12.95" customHeight="1" x14ac:dyDescent="0.2">
      <c r="A3517" s="66">
        <v>6467</v>
      </c>
      <c r="B3517" s="66"/>
      <c r="C3517" s="85" t="s">
        <v>611</v>
      </c>
      <c r="D3517" s="108">
        <v>2406.4</v>
      </c>
      <c r="E3517" s="67" t="s">
        <v>3228</v>
      </c>
      <c r="F3517" s="54" t="str">
        <f t="shared" si="54"/>
        <v>R 6467</v>
      </c>
      <c r="G3517"/>
    </row>
    <row r="3518" spans="1:7" ht="12.95" customHeight="1" x14ac:dyDescent="0.2">
      <c r="A3518" s="66">
        <v>6468</v>
      </c>
      <c r="B3518" s="66"/>
      <c r="C3518" s="85" t="s">
        <v>769</v>
      </c>
      <c r="D3518" s="108">
        <v>1574.72</v>
      </c>
      <c r="E3518" s="67" t="s">
        <v>3228</v>
      </c>
      <c r="F3518" s="54" t="str">
        <f t="shared" si="54"/>
        <v>R 6468</v>
      </c>
      <c r="G3518"/>
    </row>
    <row r="3519" spans="1:7" ht="12.95" customHeight="1" x14ac:dyDescent="0.2">
      <c r="A3519" s="66">
        <v>6469</v>
      </c>
      <c r="B3519" s="66"/>
      <c r="C3519" s="85" t="s">
        <v>624</v>
      </c>
      <c r="D3519" s="108">
        <v>2304</v>
      </c>
      <c r="E3519" s="67" t="s">
        <v>3228</v>
      </c>
      <c r="F3519" s="54" t="str">
        <f t="shared" si="54"/>
        <v>R 6469</v>
      </c>
      <c r="G3519"/>
    </row>
    <row r="3520" spans="1:7" ht="12.95" customHeight="1" x14ac:dyDescent="0.2">
      <c r="A3520" s="66">
        <v>6470</v>
      </c>
      <c r="B3520" s="66"/>
      <c r="C3520" s="85" t="s">
        <v>770</v>
      </c>
      <c r="D3520" s="108">
        <v>563.20000000000005</v>
      </c>
      <c r="E3520" s="67" t="s">
        <v>3228</v>
      </c>
      <c r="F3520" s="54" t="str">
        <f t="shared" si="54"/>
        <v>R 6470</v>
      </c>
      <c r="G3520"/>
    </row>
    <row r="3521" spans="1:7" ht="12.95" customHeight="1" x14ac:dyDescent="0.2">
      <c r="A3521" s="66">
        <v>6471</v>
      </c>
      <c r="B3521" s="66"/>
      <c r="C3521" s="85" t="s">
        <v>771</v>
      </c>
      <c r="D3521" s="108">
        <v>422.72</v>
      </c>
      <c r="E3521" s="67" t="s">
        <v>3228</v>
      </c>
      <c r="F3521" s="54" t="str">
        <f t="shared" si="54"/>
        <v>R 6471</v>
      </c>
      <c r="G3521"/>
    </row>
    <row r="3522" spans="1:7" ht="12.95" customHeight="1" x14ac:dyDescent="0.2">
      <c r="A3522" s="66">
        <v>6472</v>
      </c>
      <c r="B3522" s="66"/>
      <c r="C3522" s="85" t="s">
        <v>772</v>
      </c>
      <c r="D3522" s="108">
        <v>396.8</v>
      </c>
      <c r="E3522" s="67" t="s">
        <v>3228</v>
      </c>
      <c r="F3522" s="54" t="str">
        <f t="shared" si="54"/>
        <v>R 6472</v>
      </c>
      <c r="G3522"/>
    </row>
    <row r="3523" spans="1:7" ht="12.95" customHeight="1" x14ac:dyDescent="0.2">
      <c r="A3523" s="66">
        <v>6473</v>
      </c>
      <c r="B3523" s="66"/>
      <c r="C3523" s="85" t="s">
        <v>773</v>
      </c>
      <c r="D3523" s="108">
        <v>243.2</v>
      </c>
      <c r="E3523" s="67" t="s">
        <v>3228</v>
      </c>
      <c r="F3523" s="54" t="str">
        <f t="shared" si="54"/>
        <v>R 6473</v>
      </c>
      <c r="G3523"/>
    </row>
    <row r="3524" spans="1:7" ht="12.95" customHeight="1" x14ac:dyDescent="0.2">
      <c r="A3524" s="66">
        <v>6474</v>
      </c>
      <c r="B3524" s="66"/>
      <c r="C3524" s="85" t="s">
        <v>577</v>
      </c>
      <c r="D3524" s="108">
        <v>101.12</v>
      </c>
      <c r="E3524" s="67" t="s">
        <v>3228</v>
      </c>
      <c r="F3524" s="54" t="str">
        <f t="shared" si="54"/>
        <v>R 6474</v>
      </c>
      <c r="G3524"/>
    </row>
    <row r="3525" spans="1:7" ht="12.95" customHeight="1" x14ac:dyDescent="0.2">
      <c r="A3525" s="66">
        <v>6476</v>
      </c>
      <c r="B3525" s="66"/>
      <c r="C3525" s="85" t="s">
        <v>642</v>
      </c>
      <c r="D3525" s="108">
        <v>725.76</v>
      </c>
      <c r="E3525" s="67" t="s">
        <v>3228</v>
      </c>
      <c r="F3525" s="54" t="str">
        <f t="shared" ref="F3525:F3588" si="55">"R "&amp;A3525</f>
        <v>R 6476</v>
      </c>
      <c r="G3525"/>
    </row>
    <row r="3526" spans="1:7" ht="12.95" customHeight="1" x14ac:dyDescent="0.2">
      <c r="A3526" s="66">
        <v>6477</v>
      </c>
      <c r="B3526" s="66"/>
      <c r="C3526" s="85" t="s">
        <v>774</v>
      </c>
      <c r="D3526" s="108">
        <v>432.64</v>
      </c>
      <c r="E3526" s="67" t="s">
        <v>3228</v>
      </c>
      <c r="F3526" s="54" t="str">
        <f t="shared" si="55"/>
        <v>R 6477</v>
      </c>
      <c r="G3526"/>
    </row>
    <row r="3527" spans="1:7" ht="12.95" customHeight="1" x14ac:dyDescent="0.2">
      <c r="A3527" s="66">
        <v>6478</v>
      </c>
      <c r="B3527" s="66"/>
      <c r="C3527" s="85" t="s">
        <v>775</v>
      </c>
      <c r="D3527" s="108">
        <v>206.4</v>
      </c>
      <c r="E3527" s="67" t="s">
        <v>3228</v>
      </c>
      <c r="F3527" s="54" t="str">
        <f t="shared" si="55"/>
        <v>R 6478</v>
      </c>
      <c r="G3527"/>
    </row>
    <row r="3528" spans="1:7" ht="12.95" customHeight="1" x14ac:dyDescent="0.2">
      <c r="A3528" s="66">
        <v>6479</v>
      </c>
      <c r="B3528" s="66"/>
      <c r="C3528" s="85" t="s">
        <v>776</v>
      </c>
      <c r="D3528" s="108">
        <v>616.32000000000005</v>
      </c>
      <c r="E3528" s="67" t="s">
        <v>3228</v>
      </c>
      <c r="F3528" s="54" t="str">
        <f t="shared" si="55"/>
        <v>R 6479</v>
      </c>
      <c r="G3528"/>
    </row>
    <row r="3529" spans="1:7" ht="12.95" customHeight="1" x14ac:dyDescent="0.2">
      <c r="A3529" s="66">
        <v>6480</v>
      </c>
      <c r="B3529" s="66"/>
      <c r="C3529" s="85" t="s">
        <v>777</v>
      </c>
      <c r="D3529" s="108">
        <v>173.12</v>
      </c>
      <c r="E3529" s="67" t="s">
        <v>3228</v>
      </c>
      <c r="F3529" s="54" t="str">
        <f t="shared" si="55"/>
        <v>R 6480</v>
      </c>
      <c r="G3529"/>
    </row>
    <row r="3530" spans="1:7" ht="12.95" customHeight="1" x14ac:dyDescent="0.2">
      <c r="A3530" s="66">
        <v>6481</v>
      </c>
      <c r="B3530" s="66"/>
      <c r="C3530" s="85" t="s">
        <v>778</v>
      </c>
      <c r="D3530" s="108">
        <v>179.2</v>
      </c>
      <c r="E3530" s="67" t="s">
        <v>3228</v>
      </c>
      <c r="F3530" s="54" t="str">
        <f t="shared" si="55"/>
        <v>R 6481</v>
      </c>
      <c r="G3530"/>
    </row>
    <row r="3531" spans="1:7" ht="12.95" customHeight="1" x14ac:dyDescent="0.2">
      <c r="A3531" s="66">
        <v>6482</v>
      </c>
      <c r="B3531" s="66"/>
      <c r="C3531" s="85" t="s">
        <v>779</v>
      </c>
      <c r="D3531" s="108">
        <v>76.16</v>
      </c>
      <c r="E3531" s="67" t="s">
        <v>3228</v>
      </c>
      <c r="F3531" s="54" t="str">
        <f t="shared" si="55"/>
        <v>R 6482</v>
      </c>
      <c r="G3531"/>
    </row>
    <row r="3532" spans="1:7" ht="12.95" customHeight="1" x14ac:dyDescent="0.2">
      <c r="A3532" s="66">
        <v>6483</v>
      </c>
      <c r="B3532" s="66"/>
      <c r="C3532" s="85" t="s">
        <v>780</v>
      </c>
      <c r="D3532" s="108">
        <v>277.76</v>
      </c>
      <c r="E3532" s="67" t="s">
        <v>3228</v>
      </c>
      <c r="F3532" s="54" t="str">
        <f t="shared" si="55"/>
        <v>R 6483</v>
      </c>
      <c r="G3532"/>
    </row>
    <row r="3533" spans="1:7" ht="12.95" customHeight="1" x14ac:dyDescent="0.2">
      <c r="A3533" s="66">
        <v>6484</v>
      </c>
      <c r="B3533" s="66"/>
      <c r="C3533" s="85" t="s">
        <v>781</v>
      </c>
      <c r="D3533" s="108">
        <v>131.19999999999999</v>
      </c>
      <c r="E3533" s="67" t="s">
        <v>3228</v>
      </c>
      <c r="F3533" s="54" t="str">
        <f t="shared" si="55"/>
        <v>R 6484</v>
      </c>
      <c r="G3533"/>
    </row>
    <row r="3534" spans="1:7" ht="12.95" customHeight="1" x14ac:dyDescent="0.2">
      <c r="A3534" s="66">
        <v>6485</v>
      </c>
      <c r="B3534" s="66"/>
      <c r="C3534" s="85" t="s">
        <v>755</v>
      </c>
      <c r="D3534" s="108">
        <v>1901.12</v>
      </c>
      <c r="E3534" s="67" t="s">
        <v>3228</v>
      </c>
      <c r="F3534" s="54" t="str">
        <f t="shared" si="55"/>
        <v>R 6485</v>
      </c>
      <c r="G3534"/>
    </row>
    <row r="3535" spans="1:7" ht="12.95" customHeight="1" x14ac:dyDescent="0.2">
      <c r="A3535" s="66">
        <v>6486</v>
      </c>
      <c r="B3535" s="66"/>
      <c r="C3535" s="85" t="s">
        <v>782</v>
      </c>
      <c r="D3535" s="108">
        <v>115.2</v>
      </c>
      <c r="E3535" s="67" t="s">
        <v>3228</v>
      </c>
      <c r="F3535" s="54" t="str">
        <f t="shared" si="55"/>
        <v>R 6486</v>
      </c>
      <c r="G3535"/>
    </row>
    <row r="3536" spans="1:7" ht="12.95" customHeight="1" x14ac:dyDescent="0.2">
      <c r="A3536" s="66">
        <v>6487</v>
      </c>
      <c r="B3536" s="66"/>
      <c r="C3536" s="85" t="s">
        <v>783</v>
      </c>
      <c r="D3536" s="108">
        <v>435.2</v>
      </c>
      <c r="E3536" s="67" t="s">
        <v>3228</v>
      </c>
      <c r="F3536" s="54" t="str">
        <f t="shared" si="55"/>
        <v>R 6487</v>
      </c>
      <c r="G3536"/>
    </row>
    <row r="3537" spans="1:7" ht="12.95" customHeight="1" x14ac:dyDescent="0.2">
      <c r="A3537" s="66">
        <v>6488</v>
      </c>
      <c r="B3537" s="66"/>
      <c r="C3537" s="85" t="s">
        <v>784</v>
      </c>
      <c r="D3537" s="108">
        <v>1024</v>
      </c>
      <c r="E3537" s="67" t="s">
        <v>3228</v>
      </c>
      <c r="F3537" s="54" t="str">
        <f t="shared" si="55"/>
        <v>R 6488</v>
      </c>
      <c r="G3537"/>
    </row>
    <row r="3538" spans="1:7" ht="12.95" customHeight="1" x14ac:dyDescent="0.2">
      <c r="A3538" s="66">
        <v>6489</v>
      </c>
      <c r="B3538" s="66"/>
      <c r="C3538" s="85" t="s">
        <v>785</v>
      </c>
      <c r="D3538" s="108">
        <v>115.2</v>
      </c>
      <c r="E3538" s="67" t="s">
        <v>3228</v>
      </c>
      <c r="F3538" s="54" t="str">
        <f t="shared" si="55"/>
        <v>R 6489</v>
      </c>
      <c r="G3538"/>
    </row>
    <row r="3539" spans="1:7" ht="12.95" customHeight="1" x14ac:dyDescent="0.2">
      <c r="A3539" s="66">
        <v>6490</v>
      </c>
      <c r="B3539" s="66"/>
      <c r="C3539" s="85" t="s">
        <v>786</v>
      </c>
      <c r="D3539" s="108">
        <v>111.68</v>
      </c>
      <c r="E3539" s="67" t="s">
        <v>3228</v>
      </c>
      <c r="F3539" s="54" t="str">
        <f t="shared" si="55"/>
        <v>R 6490</v>
      </c>
      <c r="G3539"/>
    </row>
    <row r="3540" spans="1:7" ht="12.95" customHeight="1" x14ac:dyDescent="0.2">
      <c r="A3540" s="66">
        <v>6491</v>
      </c>
      <c r="B3540" s="66"/>
      <c r="C3540" s="85" t="s">
        <v>787</v>
      </c>
      <c r="D3540" s="108">
        <v>557.12</v>
      </c>
      <c r="E3540" s="67" t="s">
        <v>3228</v>
      </c>
      <c r="F3540" s="54" t="str">
        <f t="shared" si="55"/>
        <v>R 6491</v>
      </c>
      <c r="G3540"/>
    </row>
    <row r="3541" spans="1:7" ht="12.95" customHeight="1" x14ac:dyDescent="0.2">
      <c r="A3541" s="66">
        <v>6492</v>
      </c>
      <c r="B3541" s="66"/>
      <c r="C3541" s="85" t="s">
        <v>788</v>
      </c>
      <c r="D3541" s="108">
        <v>947.2</v>
      </c>
      <c r="E3541" s="67" t="s">
        <v>3228</v>
      </c>
      <c r="F3541" s="54" t="str">
        <f t="shared" si="55"/>
        <v>R 6492</v>
      </c>
      <c r="G3541"/>
    </row>
    <row r="3542" spans="1:7" ht="12.95" customHeight="1" x14ac:dyDescent="0.2">
      <c r="A3542" s="66">
        <v>6493</v>
      </c>
      <c r="B3542" s="66"/>
      <c r="C3542" s="85" t="s">
        <v>789</v>
      </c>
      <c r="D3542" s="108">
        <v>640</v>
      </c>
      <c r="E3542" s="67" t="s">
        <v>3228</v>
      </c>
      <c r="F3542" s="54" t="str">
        <f t="shared" si="55"/>
        <v>R 6493</v>
      </c>
      <c r="G3542"/>
    </row>
    <row r="3543" spans="1:7" ht="12.95" customHeight="1" x14ac:dyDescent="0.2">
      <c r="A3543" s="66">
        <v>6494</v>
      </c>
      <c r="B3543" s="66"/>
      <c r="C3543" s="85" t="s">
        <v>581</v>
      </c>
      <c r="D3543" s="108">
        <v>1152</v>
      </c>
      <c r="E3543" s="67" t="s">
        <v>3228</v>
      </c>
      <c r="F3543" s="54" t="str">
        <f t="shared" si="55"/>
        <v>R 6494</v>
      </c>
      <c r="G3543"/>
    </row>
    <row r="3544" spans="1:7" ht="12.95" customHeight="1" x14ac:dyDescent="0.2">
      <c r="A3544" s="66">
        <v>6495</v>
      </c>
      <c r="B3544" s="66"/>
      <c r="C3544" s="85" t="s">
        <v>596</v>
      </c>
      <c r="D3544" s="108">
        <v>1020.16</v>
      </c>
      <c r="E3544" s="67" t="s">
        <v>3228</v>
      </c>
      <c r="F3544" s="54" t="str">
        <f t="shared" si="55"/>
        <v>R 6495</v>
      </c>
      <c r="G3544"/>
    </row>
    <row r="3545" spans="1:7" ht="12.95" customHeight="1" x14ac:dyDescent="0.2">
      <c r="A3545" s="66">
        <v>6496</v>
      </c>
      <c r="B3545" s="66"/>
      <c r="C3545" s="85" t="s">
        <v>790</v>
      </c>
      <c r="D3545" s="108">
        <v>316.16000000000003</v>
      </c>
      <c r="E3545" s="67" t="s">
        <v>3228</v>
      </c>
      <c r="F3545" s="54" t="str">
        <f t="shared" si="55"/>
        <v>R 6496</v>
      </c>
      <c r="G3545"/>
    </row>
    <row r="3546" spans="1:7" ht="12.95" customHeight="1" x14ac:dyDescent="0.2">
      <c r="A3546" s="66">
        <v>6497</v>
      </c>
      <c r="B3546" s="66"/>
      <c r="C3546" s="85" t="s">
        <v>791</v>
      </c>
      <c r="D3546" s="108">
        <v>185.6</v>
      </c>
      <c r="E3546" s="67" t="s">
        <v>3228</v>
      </c>
      <c r="F3546" s="54" t="str">
        <f t="shared" si="55"/>
        <v>R 6497</v>
      </c>
      <c r="G3546"/>
    </row>
    <row r="3547" spans="1:7" ht="12.95" customHeight="1" x14ac:dyDescent="0.2">
      <c r="A3547" s="66">
        <v>6498</v>
      </c>
      <c r="B3547" s="66"/>
      <c r="C3547" s="85" t="s">
        <v>792</v>
      </c>
      <c r="D3547" s="108">
        <v>2176</v>
      </c>
      <c r="E3547" s="67" t="s">
        <v>3228</v>
      </c>
      <c r="F3547" s="54" t="str">
        <f t="shared" si="55"/>
        <v>R 6498</v>
      </c>
      <c r="G3547"/>
    </row>
    <row r="3548" spans="1:7" ht="12.95" customHeight="1" x14ac:dyDescent="0.2">
      <c r="A3548" s="66">
        <v>6499</v>
      </c>
      <c r="B3548" s="66"/>
      <c r="C3548" s="85" t="s">
        <v>793</v>
      </c>
      <c r="D3548" s="108">
        <v>3136</v>
      </c>
      <c r="E3548" s="67" t="s">
        <v>3228</v>
      </c>
      <c r="F3548" s="54" t="str">
        <f t="shared" si="55"/>
        <v>R 6499</v>
      </c>
      <c r="G3548"/>
    </row>
    <row r="3549" spans="1:7" ht="12.95" customHeight="1" x14ac:dyDescent="0.2">
      <c r="A3549" s="66">
        <v>6500</v>
      </c>
      <c r="B3549" s="66"/>
      <c r="C3549" s="85" t="s">
        <v>792</v>
      </c>
      <c r="D3549" s="108">
        <v>2368</v>
      </c>
      <c r="E3549" s="67" t="s">
        <v>3228</v>
      </c>
      <c r="F3549" s="54" t="str">
        <f t="shared" si="55"/>
        <v>R 6500</v>
      </c>
      <c r="G3549"/>
    </row>
    <row r="3550" spans="1:7" ht="12.95" customHeight="1" x14ac:dyDescent="0.2">
      <c r="A3550" s="66">
        <v>6501</v>
      </c>
      <c r="B3550" s="66"/>
      <c r="C3550" s="85" t="s">
        <v>793</v>
      </c>
      <c r="D3550" s="108">
        <v>1344</v>
      </c>
      <c r="E3550" s="67" t="s">
        <v>3228</v>
      </c>
      <c r="F3550" s="54" t="str">
        <f t="shared" si="55"/>
        <v>R 6501</v>
      </c>
      <c r="G3550"/>
    </row>
    <row r="3551" spans="1:7" ht="12.95" customHeight="1" x14ac:dyDescent="0.2">
      <c r="A3551" s="66">
        <v>6502</v>
      </c>
      <c r="B3551" s="66"/>
      <c r="C3551" s="85" t="s">
        <v>794</v>
      </c>
      <c r="D3551" s="108">
        <v>1728</v>
      </c>
      <c r="E3551" s="67" t="s">
        <v>3228</v>
      </c>
      <c r="F3551" s="54" t="str">
        <f t="shared" si="55"/>
        <v>R 6502</v>
      </c>
      <c r="G3551"/>
    </row>
    <row r="3552" spans="1:7" ht="12.95" customHeight="1" x14ac:dyDescent="0.2">
      <c r="A3552" s="66">
        <v>6503</v>
      </c>
      <c r="B3552" s="66"/>
      <c r="C3552" s="85" t="s">
        <v>795</v>
      </c>
      <c r="D3552" s="108">
        <v>448</v>
      </c>
      <c r="E3552" s="67" t="s">
        <v>3228</v>
      </c>
      <c r="F3552" s="54" t="str">
        <f t="shared" si="55"/>
        <v>R 6503</v>
      </c>
      <c r="G3552"/>
    </row>
    <row r="3553" spans="1:7" ht="12.95" customHeight="1" x14ac:dyDescent="0.2">
      <c r="A3553" s="66">
        <v>6504</v>
      </c>
      <c r="B3553" s="66"/>
      <c r="C3553" s="85" t="s">
        <v>796</v>
      </c>
      <c r="D3553" s="108">
        <v>102.72</v>
      </c>
      <c r="E3553" s="67" t="s">
        <v>3228</v>
      </c>
      <c r="F3553" s="54" t="str">
        <f t="shared" si="55"/>
        <v>R 6504</v>
      </c>
      <c r="G3553"/>
    </row>
    <row r="3554" spans="1:7" ht="12.95" customHeight="1" x14ac:dyDescent="0.2">
      <c r="A3554" s="66">
        <v>6505</v>
      </c>
      <c r="B3554" s="66"/>
      <c r="C3554" s="85" t="s">
        <v>797</v>
      </c>
      <c r="D3554" s="108">
        <v>1088</v>
      </c>
      <c r="E3554" s="67" t="s">
        <v>3228</v>
      </c>
      <c r="F3554" s="54" t="str">
        <f t="shared" si="55"/>
        <v>R 6505</v>
      </c>
      <c r="G3554"/>
    </row>
    <row r="3555" spans="1:7" ht="12.95" customHeight="1" x14ac:dyDescent="0.2">
      <c r="A3555" s="66">
        <v>6506</v>
      </c>
      <c r="B3555" s="66"/>
      <c r="C3555" s="85" t="s">
        <v>515</v>
      </c>
      <c r="D3555" s="108">
        <v>1600</v>
      </c>
      <c r="E3555" s="67" t="s">
        <v>3228</v>
      </c>
      <c r="F3555" s="54" t="str">
        <f t="shared" si="55"/>
        <v>R 6506</v>
      </c>
      <c r="G3555"/>
    </row>
    <row r="3556" spans="1:7" ht="12.95" customHeight="1" x14ac:dyDescent="0.2">
      <c r="A3556" s="66">
        <v>6507</v>
      </c>
      <c r="B3556" s="66"/>
      <c r="C3556" s="85" t="s">
        <v>761</v>
      </c>
      <c r="D3556" s="108">
        <v>146.88</v>
      </c>
      <c r="E3556" s="67" t="s">
        <v>3228</v>
      </c>
      <c r="F3556" s="54" t="str">
        <f t="shared" si="55"/>
        <v>R 6507</v>
      </c>
      <c r="G3556"/>
    </row>
    <row r="3557" spans="1:7" ht="12.95" customHeight="1" x14ac:dyDescent="0.2">
      <c r="A3557" s="66">
        <v>6508</v>
      </c>
      <c r="B3557" s="66"/>
      <c r="C3557" s="85" t="s">
        <v>798</v>
      </c>
      <c r="D3557" s="108">
        <v>416.32</v>
      </c>
      <c r="E3557" s="67" t="s">
        <v>3228</v>
      </c>
      <c r="F3557" s="54" t="str">
        <f t="shared" si="55"/>
        <v>R 6508</v>
      </c>
      <c r="G3557"/>
    </row>
    <row r="3558" spans="1:7" ht="12.95" customHeight="1" x14ac:dyDescent="0.2">
      <c r="A3558" s="66">
        <v>6509</v>
      </c>
      <c r="B3558" s="66"/>
      <c r="C3558" s="85" t="s">
        <v>563</v>
      </c>
      <c r="D3558" s="108">
        <v>793.28</v>
      </c>
      <c r="E3558" s="67" t="s">
        <v>3228</v>
      </c>
      <c r="F3558" s="54" t="str">
        <f t="shared" si="55"/>
        <v>R 6509</v>
      </c>
      <c r="G3558"/>
    </row>
    <row r="3559" spans="1:7" ht="12.95" customHeight="1" x14ac:dyDescent="0.2">
      <c r="A3559" s="66">
        <v>6510</v>
      </c>
      <c r="B3559" s="66"/>
      <c r="C3559" s="85" t="s">
        <v>799</v>
      </c>
      <c r="D3559" s="108">
        <v>83.2</v>
      </c>
      <c r="E3559" s="67" t="s">
        <v>3228</v>
      </c>
      <c r="F3559" s="54" t="str">
        <f t="shared" si="55"/>
        <v>R 6510</v>
      </c>
      <c r="G3559"/>
    </row>
    <row r="3560" spans="1:7" ht="12.95" customHeight="1" x14ac:dyDescent="0.2">
      <c r="A3560" s="66">
        <v>6511</v>
      </c>
      <c r="B3560" s="66"/>
      <c r="C3560" s="85" t="s">
        <v>800</v>
      </c>
      <c r="D3560" s="108">
        <v>102.72</v>
      </c>
      <c r="E3560" s="67" t="s">
        <v>3228</v>
      </c>
      <c r="F3560" s="54" t="str">
        <f t="shared" si="55"/>
        <v>R 6511</v>
      </c>
      <c r="G3560"/>
    </row>
    <row r="3561" spans="1:7" ht="12.95" customHeight="1" x14ac:dyDescent="0.2">
      <c r="A3561" s="66">
        <v>6512</v>
      </c>
      <c r="B3561" s="66"/>
      <c r="C3561" s="85" t="s">
        <v>801</v>
      </c>
      <c r="D3561" s="108">
        <v>166.72</v>
      </c>
      <c r="E3561" s="67" t="s">
        <v>3228</v>
      </c>
      <c r="F3561" s="54" t="str">
        <f t="shared" si="55"/>
        <v>R 6512</v>
      </c>
      <c r="G3561"/>
    </row>
    <row r="3562" spans="1:7" ht="12.95" customHeight="1" x14ac:dyDescent="0.2">
      <c r="A3562" s="66">
        <v>6513</v>
      </c>
      <c r="B3562" s="66"/>
      <c r="C3562" s="85" t="s">
        <v>706</v>
      </c>
      <c r="D3562" s="108">
        <v>268.8</v>
      </c>
      <c r="E3562" s="67" t="s">
        <v>3228</v>
      </c>
      <c r="F3562" s="54" t="str">
        <f t="shared" si="55"/>
        <v>R 6513</v>
      </c>
      <c r="G3562"/>
    </row>
    <row r="3563" spans="1:7" ht="12.95" customHeight="1" x14ac:dyDescent="0.2">
      <c r="A3563" s="66">
        <v>6514</v>
      </c>
      <c r="B3563" s="66"/>
      <c r="C3563" s="85" t="s">
        <v>702</v>
      </c>
      <c r="D3563" s="108">
        <v>288.32</v>
      </c>
      <c r="E3563" s="67" t="s">
        <v>3228</v>
      </c>
      <c r="F3563" s="54" t="str">
        <f t="shared" si="55"/>
        <v>R 6514</v>
      </c>
      <c r="G3563"/>
    </row>
    <row r="3564" spans="1:7" ht="12.95" customHeight="1" x14ac:dyDescent="0.2">
      <c r="A3564" s="66">
        <v>6515</v>
      </c>
      <c r="B3564" s="66"/>
      <c r="C3564" s="85" t="s">
        <v>802</v>
      </c>
      <c r="D3564" s="108">
        <v>204.8</v>
      </c>
      <c r="E3564" s="67" t="s">
        <v>3228</v>
      </c>
      <c r="F3564" s="54" t="str">
        <f t="shared" si="55"/>
        <v>R 6515</v>
      </c>
      <c r="G3564"/>
    </row>
    <row r="3565" spans="1:7" ht="12.95" customHeight="1" x14ac:dyDescent="0.2">
      <c r="A3565" s="66">
        <v>6516</v>
      </c>
      <c r="B3565" s="66"/>
      <c r="C3565" s="85" t="s">
        <v>728</v>
      </c>
      <c r="D3565" s="108">
        <v>140.80000000000001</v>
      </c>
      <c r="E3565" s="67" t="s">
        <v>3228</v>
      </c>
      <c r="F3565" s="54" t="str">
        <f t="shared" si="55"/>
        <v>R 6516</v>
      </c>
      <c r="G3565"/>
    </row>
    <row r="3566" spans="1:7" ht="12.95" customHeight="1" x14ac:dyDescent="0.2">
      <c r="A3566" s="66">
        <v>6517</v>
      </c>
      <c r="B3566" s="66"/>
      <c r="C3566" s="85" t="s">
        <v>619</v>
      </c>
      <c r="D3566" s="108">
        <v>160.32</v>
      </c>
      <c r="E3566" s="67" t="s">
        <v>3228</v>
      </c>
      <c r="F3566" s="54" t="str">
        <f t="shared" si="55"/>
        <v>R 6517</v>
      </c>
      <c r="G3566"/>
    </row>
    <row r="3567" spans="1:7" ht="12.95" customHeight="1" x14ac:dyDescent="0.2">
      <c r="A3567" s="66">
        <v>6518</v>
      </c>
      <c r="B3567" s="66"/>
      <c r="C3567" s="85" t="s">
        <v>728</v>
      </c>
      <c r="D3567" s="108">
        <v>230.72</v>
      </c>
      <c r="E3567" s="67" t="s">
        <v>3228</v>
      </c>
      <c r="F3567" s="54" t="str">
        <f t="shared" si="55"/>
        <v>R 6518</v>
      </c>
      <c r="G3567"/>
    </row>
    <row r="3568" spans="1:7" ht="12.95" customHeight="1" x14ac:dyDescent="0.2">
      <c r="A3568" s="66">
        <v>6519</v>
      </c>
      <c r="B3568" s="66"/>
      <c r="C3568" s="85" t="s">
        <v>803</v>
      </c>
      <c r="D3568" s="108">
        <v>67.2</v>
      </c>
      <c r="E3568" s="67" t="s">
        <v>3228</v>
      </c>
      <c r="F3568" s="54" t="str">
        <f t="shared" si="55"/>
        <v>R 6519</v>
      </c>
      <c r="G3568"/>
    </row>
    <row r="3569" spans="1:7" ht="12.95" customHeight="1" x14ac:dyDescent="0.2">
      <c r="A3569" s="66">
        <v>6520</v>
      </c>
      <c r="B3569" s="66"/>
      <c r="C3569" s="85" t="s">
        <v>804</v>
      </c>
      <c r="D3569" s="108">
        <v>83.2</v>
      </c>
      <c r="E3569" s="67" t="s">
        <v>3228</v>
      </c>
      <c r="F3569" s="54" t="str">
        <f t="shared" si="55"/>
        <v>R 6520</v>
      </c>
      <c r="G3569"/>
    </row>
    <row r="3570" spans="1:7" ht="12.95" customHeight="1" x14ac:dyDescent="0.2">
      <c r="A3570" s="66">
        <v>6521</v>
      </c>
      <c r="B3570" s="66"/>
      <c r="C3570" s="85" t="s">
        <v>805</v>
      </c>
      <c r="D3570" s="108">
        <v>109.12</v>
      </c>
      <c r="E3570" s="67" t="s">
        <v>3228</v>
      </c>
      <c r="F3570" s="54" t="str">
        <f t="shared" si="55"/>
        <v>R 6521</v>
      </c>
      <c r="G3570"/>
    </row>
    <row r="3571" spans="1:7" ht="12.95" customHeight="1" x14ac:dyDescent="0.2">
      <c r="A3571" s="66">
        <v>6523</v>
      </c>
      <c r="B3571" s="66"/>
      <c r="C3571" s="85" t="s">
        <v>806</v>
      </c>
      <c r="D3571" s="108">
        <v>64</v>
      </c>
      <c r="E3571" s="67" t="s">
        <v>3228</v>
      </c>
      <c r="F3571" s="54" t="str">
        <f t="shared" si="55"/>
        <v>R 6523</v>
      </c>
      <c r="G3571"/>
    </row>
    <row r="3572" spans="1:7" ht="12.95" customHeight="1" x14ac:dyDescent="0.2">
      <c r="A3572" s="66">
        <v>6524</v>
      </c>
      <c r="B3572" s="66"/>
      <c r="C3572" s="85" t="s">
        <v>641</v>
      </c>
      <c r="D3572" s="108">
        <v>473.28</v>
      </c>
      <c r="E3572" s="67" t="s">
        <v>3228</v>
      </c>
      <c r="F3572" s="54" t="str">
        <f t="shared" si="55"/>
        <v>R 6524</v>
      </c>
      <c r="G3572"/>
    </row>
    <row r="3573" spans="1:7" ht="12.95" customHeight="1" x14ac:dyDescent="0.2">
      <c r="A3573" s="66">
        <v>6525</v>
      </c>
      <c r="B3573" s="66"/>
      <c r="C3573" s="85" t="s">
        <v>684</v>
      </c>
      <c r="D3573" s="108">
        <v>255.04</v>
      </c>
      <c r="E3573" s="67" t="s">
        <v>3228</v>
      </c>
      <c r="F3573" s="54" t="str">
        <f t="shared" si="55"/>
        <v>R 6525</v>
      </c>
      <c r="G3573"/>
    </row>
    <row r="3574" spans="1:7" ht="12.95" customHeight="1" x14ac:dyDescent="0.2">
      <c r="A3574" s="66">
        <v>6526</v>
      </c>
      <c r="B3574" s="66"/>
      <c r="C3574" s="85" t="s">
        <v>807</v>
      </c>
      <c r="D3574" s="108">
        <v>294.72000000000003</v>
      </c>
      <c r="E3574" s="67" t="s">
        <v>3228</v>
      </c>
      <c r="F3574" s="54" t="str">
        <f t="shared" si="55"/>
        <v>R 6526</v>
      </c>
      <c r="G3574"/>
    </row>
    <row r="3575" spans="1:7" ht="12.95" customHeight="1" x14ac:dyDescent="0.2">
      <c r="A3575" s="66">
        <v>6527</v>
      </c>
      <c r="B3575" s="66"/>
      <c r="C3575" s="85" t="s">
        <v>808</v>
      </c>
      <c r="D3575" s="108">
        <v>268.8</v>
      </c>
      <c r="E3575" s="67" t="s">
        <v>3228</v>
      </c>
      <c r="F3575" s="54" t="str">
        <f t="shared" si="55"/>
        <v>R 6527</v>
      </c>
      <c r="G3575"/>
    </row>
    <row r="3576" spans="1:7" ht="12.95" customHeight="1" x14ac:dyDescent="0.2">
      <c r="A3576" s="66">
        <v>6528</v>
      </c>
      <c r="B3576" s="66"/>
      <c r="C3576" s="85" t="s">
        <v>783</v>
      </c>
      <c r="D3576" s="108">
        <v>343.36</v>
      </c>
      <c r="E3576" s="67" t="s">
        <v>3228</v>
      </c>
      <c r="F3576" s="54" t="str">
        <f t="shared" si="55"/>
        <v>R 6528</v>
      </c>
      <c r="G3576"/>
    </row>
    <row r="3577" spans="1:7" ht="12.95" customHeight="1" x14ac:dyDescent="0.2">
      <c r="A3577" s="66">
        <v>6529</v>
      </c>
      <c r="B3577" s="66"/>
      <c r="C3577" s="85" t="s">
        <v>809</v>
      </c>
      <c r="D3577" s="108">
        <v>70.400000000000006</v>
      </c>
      <c r="E3577" s="67" t="s">
        <v>3228</v>
      </c>
      <c r="F3577" s="54" t="str">
        <f t="shared" si="55"/>
        <v>R 6529</v>
      </c>
      <c r="G3577"/>
    </row>
    <row r="3578" spans="1:7" ht="12.95" customHeight="1" x14ac:dyDescent="0.2">
      <c r="A3578" s="66">
        <v>6530</v>
      </c>
      <c r="B3578" s="66"/>
      <c r="C3578" s="85" t="s">
        <v>810</v>
      </c>
      <c r="D3578" s="108">
        <v>268.8</v>
      </c>
      <c r="E3578" s="67" t="s">
        <v>3228</v>
      </c>
      <c r="F3578" s="54" t="str">
        <f t="shared" si="55"/>
        <v>R 6530</v>
      </c>
      <c r="G3578"/>
    </row>
    <row r="3579" spans="1:7" ht="12.95" customHeight="1" x14ac:dyDescent="0.2">
      <c r="A3579" s="66">
        <v>6531</v>
      </c>
      <c r="B3579" s="66"/>
      <c r="C3579" s="85" t="s">
        <v>811</v>
      </c>
      <c r="D3579" s="108">
        <v>588.79999999999995</v>
      </c>
      <c r="E3579" s="67" t="s">
        <v>3228</v>
      </c>
      <c r="F3579" s="54" t="str">
        <f t="shared" si="55"/>
        <v>R 6531</v>
      </c>
      <c r="G3579"/>
    </row>
    <row r="3580" spans="1:7" ht="12.95" customHeight="1" x14ac:dyDescent="0.2">
      <c r="A3580" s="66">
        <v>6532</v>
      </c>
      <c r="B3580" s="66"/>
      <c r="C3580" s="85" t="s">
        <v>812</v>
      </c>
      <c r="D3580" s="108">
        <v>972.8</v>
      </c>
      <c r="E3580" s="67" t="s">
        <v>3228</v>
      </c>
      <c r="F3580" s="54" t="str">
        <f t="shared" si="55"/>
        <v>R 6532</v>
      </c>
      <c r="G3580"/>
    </row>
    <row r="3581" spans="1:7" ht="12.95" customHeight="1" x14ac:dyDescent="0.2">
      <c r="A3581" s="66">
        <v>6533</v>
      </c>
      <c r="B3581" s="66"/>
      <c r="C3581" s="85" t="s">
        <v>642</v>
      </c>
      <c r="D3581" s="108">
        <v>384</v>
      </c>
      <c r="E3581" s="67" t="s">
        <v>3228</v>
      </c>
      <c r="F3581" s="54" t="str">
        <f t="shared" si="55"/>
        <v>R 6533</v>
      </c>
      <c r="G3581"/>
    </row>
    <row r="3582" spans="1:7" ht="12.95" customHeight="1" x14ac:dyDescent="0.2">
      <c r="A3582" s="66">
        <v>6534</v>
      </c>
      <c r="B3582" s="66"/>
      <c r="C3582" s="85" t="s">
        <v>778</v>
      </c>
      <c r="D3582" s="108">
        <v>505.6</v>
      </c>
      <c r="E3582" s="67" t="s">
        <v>3228</v>
      </c>
      <c r="F3582" s="54" t="str">
        <f t="shared" si="55"/>
        <v>R 6534</v>
      </c>
      <c r="G3582"/>
    </row>
    <row r="3583" spans="1:7" ht="12.95" customHeight="1" x14ac:dyDescent="0.2">
      <c r="A3583" s="66">
        <v>6535</v>
      </c>
      <c r="B3583" s="66"/>
      <c r="C3583" s="85" t="s">
        <v>813</v>
      </c>
      <c r="D3583" s="108">
        <v>640</v>
      </c>
      <c r="E3583" s="67" t="s">
        <v>3228</v>
      </c>
      <c r="F3583" s="54" t="str">
        <f t="shared" si="55"/>
        <v>R 6535</v>
      </c>
      <c r="G3583"/>
    </row>
    <row r="3584" spans="1:7" ht="12.95" customHeight="1" x14ac:dyDescent="0.2">
      <c r="A3584" s="66">
        <v>6536</v>
      </c>
      <c r="B3584" s="66"/>
      <c r="C3584" s="85" t="s">
        <v>814</v>
      </c>
      <c r="D3584" s="108">
        <v>2600</v>
      </c>
      <c r="E3584" s="67" t="s">
        <v>3228</v>
      </c>
      <c r="F3584" s="54" t="str">
        <f t="shared" si="55"/>
        <v>R 6536</v>
      </c>
      <c r="G3584"/>
    </row>
    <row r="3585" spans="1:7" ht="12.95" customHeight="1" x14ac:dyDescent="0.2">
      <c r="A3585" s="66">
        <v>6537</v>
      </c>
      <c r="B3585" s="66"/>
      <c r="C3585" s="85" t="s">
        <v>815</v>
      </c>
      <c r="D3585" s="108">
        <v>396.8</v>
      </c>
      <c r="E3585" s="67" t="s">
        <v>3228</v>
      </c>
      <c r="F3585" s="54" t="str">
        <f t="shared" si="55"/>
        <v>R 6537</v>
      </c>
      <c r="G3585"/>
    </row>
    <row r="3586" spans="1:7" ht="12.95" customHeight="1" x14ac:dyDescent="0.2">
      <c r="A3586" s="66">
        <v>6538</v>
      </c>
      <c r="B3586" s="66"/>
      <c r="C3586" s="85" t="s">
        <v>759</v>
      </c>
      <c r="D3586" s="108">
        <v>1164.8</v>
      </c>
      <c r="E3586" s="67" t="s">
        <v>3228</v>
      </c>
      <c r="F3586" s="54" t="str">
        <f t="shared" si="55"/>
        <v>R 6538</v>
      </c>
      <c r="G3586"/>
    </row>
    <row r="3587" spans="1:7" ht="12.95" customHeight="1" x14ac:dyDescent="0.2">
      <c r="A3587" s="66">
        <v>6539</v>
      </c>
      <c r="B3587" s="66"/>
      <c r="C3587" s="85" t="s">
        <v>802</v>
      </c>
      <c r="D3587" s="108">
        <v>646.4</v>
      </c>
      <c r="E3587" s="67" t="s">
        <v>3228</v>
      </c>
      <c r="F3587" s="54" t="str">
        <f t="shared" si="55"/>
        <v>R 6539</v>
      </c>
      <c r="G3587"/>
    </row>
    <row r="3588" spans="1:7" ht="12.95" customHeight="1" x14ac:dyDescent="0.2">
      <c r="A3588" s="66">
        <v>6540</v>
      </c>
      <c r="B3588" s="66"/>
      <c r="C3588" s="85" t="s">
        <v>816</v>
      </c>
      <c r="D3588" s="108">
        <v>614.72</v>
      </c>
      <c r="E3588" s="67" t="s">
        <v>3228</v>
      </c>
      <c r="F3588" s="54" t="str">
        <f t="shared" si="55"/>
        <v>R 6540</v>
      </c>
      <c r="G3588"/>
    </row>
    <row r="3589" spans="1:7" ht="12.95" customHeight="1" x14ac:dyDescent="0.2">
      <c r="A3589" s="66">
        <v>6541</v>
      </c>
      <c r="B3589" s="66"/>
      <c r="C3589" s="85" t="s">
        <v>817</v>
      </c>
      <c r="D3589" s="108">
        <v>627.20000000000005</v>
      </c>
      <c r="E3589" s="67" t="s">
        <v>3228</v>
      </c>
      <c r="F3589" s="54" t="str">
        <f t="shared" ref="F3589:F3652" si="56">"R "&amp;A3589</f>
        <v>R 6541</v>
      </c>
      <c r="G3589"/>
    </row>
    <row r="3590" spans="1:7" ht="12.95" customHeight="1" x14ac:dyDescent="0.2">
      <c r="A3590" s="66">
        <v>6542</v>
      </c>
      <c r="B3590" s="66"/>
      <c r="C3590" s="85" t="s">
        <v>817</v>
      </c>
      <c r="D3590" s="108">
        <v>537.28</v>
      </c>
      <c r="E3590" s="67" t="s">
        <v>3228</v>
      </c>
      <c r="F3590" s="54" t="str">
        <f t="shared" si="56"/>
        <v>R 6542</v>
      </c>
      <c r="G3590"/>
    </row>
    <row r="3591" spans="1:7" ht="12.95" customHeight="1" x14ac:dyDescent="0.2">
      <c r="A3591" s="66">
        <v>6543</v>
      </c>
      <c r="B3591" s="66"/>
      <c r="C3591" s="85" t="s">
        <v>816</v>
      </c>
      <c r="D3591" s="108">
        <v>524.79999999999995</v>
      </c>
      <c r="E3591" s="67" t="s">
        <v>3228</v>
      </c>
      <c r="F3591" s="54" t="str">
        <f t="shared" si="56"/>
        <v>R 6543</v>
      </c>
      <c r="G3591"/>
    </row>
    <row r="3592" spans="1:7" ht="12.95" customHeight="1" x14ac:dyDescent="0.2">
      <c r="A3592" s="66">
        <v>6544</v>
      </c>
      <c r="B3592" s="66"/>
      <c r="C3592" s="85" t="s">
        <v>818</v>
      </c>
      <c r="D3592" s="108">
        <v>153.28</v>
      </c>
      <c r="E3592" s="67" t="s">
        <v>3228</v>
      </c>
      <c r="F3592" s="54" t="str">
        <f t="shared" si="56"/>
        <v>R 6544</v>
      </c>
      <c r="G3592"/>
    </row>
    <row r="3593" spans="1:7" ht="12.95" customHeight="1" x14ac:dyDescent="0.2">
      <c r="A3593" s="66">
        <v>6545</v>
      </c>
      <c r="B3593" s="66"/>
      <c r="C3593" s="85" t="s">
        <v>819</v>
      </c>
      <c r="D3593" s="108">
        <v>38.72</v>
      </c>
      <c r="E3593" s="67" t="s">
        <v>3228</v>
      </c>
      <c r="F3593" s="54" t="str">
        <f t="shared" si="56"/>
        <v>R 6545</v>
      </c>
      <c r="G3593"/>
    </row>
    <row r="3594" spans="1:7" ht="12.95" customHeight="1" x14ac:dyDescent="0.2">
      <c r="A3594" s="66">
        <v>6546</v>
      </c>
      <c r="B3594" s="66"/>
      <c r="C3594" s="85" t="s">
        <v>818</v>
      </c>
      <c r="D3594" s="108">
        <v>179.2</v>
      </c>
      <c r="E3594" s="67" t="s">
        <v>3228</v>
      </c>
      <c r="F3594" s="54" t="str">
        <f t="shared" si="56"/>
        <v>R 6546</v>
      </c>
      <c r="G3594"/>
    </row>
    <row r="3595" spans="1:7" ht="12.95" customHeight="1" x14ac:dyDescent="0.2">
      <c r="A3595" s="66">
        <v>6547</v>
      </c>
      <c r="B3595" s="66"/>
      <c r="C3595" s="85" t="s">
        <v>820</v>
      </c>
      <c r="D3595" s="108">
        <v>524.79999999999995</v>
      </c>
      <c r="E3595" s="67" t="s">
        <v>3228</v>
      </c>
      <c r="F3595" s="54" t="str">
        <f t="shared" si="56"/>
        <v>R 6547</v>
      </c>
      <c r="G3595"/>
    </row>
    <row r="3596" spans="1:7" ht="12.95" customHeight="1" x14ac:dyDescent="0.2">
      <c r="A3596" s="66">
        <v>6548</v>
      </c>
      <c r="B3596" s="66"/>
      <c r="C3596" s="85" t="s">
        <v>821</v>
      </c>
      <c r="D3596" s="108">
        <v>204.8</v>
      </c>
      <c r="E3596" s="67" t="s">
        <v>3228</v>
      </c>
      <c r="F3596" s="54" t="str">
        <f t="shared" si="56"/>
        <v>R 6548</v>
      </c>
      <c r="G3596"/>
    </row>
    <row r="3597" spans="1:7" ht="12.95" customHeight="1" x14ac:dyDescent="0.2">
      <c r="A3597" s="66">
        <v>6549</v>
      </c>
      <c r="B3597" s="66"/>
      <c r="C3597" s="85" t="s">
        <v>822</v>
      </c>
      <c r="D3597" s="108">
        <v>3136</v>
      </c>
      <c r="E3597" s="67" t="s">
        <v>3228</v>
      </c>
      <c r="F3597" s="54" t="str">
        <f t="shared" si="56"/>
        <v>R 6549</v>
      </c>
      <c r="G3597"/>
    </row>
    <row r="3598" spans="1:7" ht="12.95" customHeight="1" x14ac:dyDescent="0.2">
      <c r="A3598" s="66">
        <v>6550</v>
      </c>
      <c r="B3598" s="66"/>
      <c r="C3598" s="85" t="s">
        <v>576</v>
      </c>
      <c r="D3598" s="108">
        <v>460.8</v>
      </c>
      <c r="E3598" s="67" t="s">
        <v>3228</v>
      </c>
      <c r="F3598" s="54" t="str">
        <f t="shared" si="56"/>
        <v>R 6550</v>
      </c>
      <c r="G3598"/>
    </row>
    <row r="3599" spans="1:7" ht="12.95" customHeight="1" x14ac:dyDescent="0.2">
      <c r="A3599" s="66">
        <v>6551</v>
      </c>
      <c r="B3599" s="66"/>
      <c r="C3599" s="85" t="s">
        <v>823</v>
      </c>
      <c r="D3599" s="108">
        <v>460.8</v>
      </c>
      <c r="E3599" s="67" t="s">
        <v>3228</v>
      </c>
      <c r="F3599" s="54" t="str">
        <f t="shared" si="56"/>
        <v>R 6551</v>
      </c>
      <c r="G3599"/>
    </row>
    <row r="3600" spans="1:7" ht="12.95" customHeight="1" x14ac:dyDescent="0.2">
      <c r="A3600" s="66">
        <v>6552</v>
      </c>
      <c r="B3600" s="66"/>
      <c r="C3600" s="85" t="s">
        <v>657</v>
      </c>
      <c r="D3600" s="108">
        <v>332.8</v>
      </c>
      <c r="E3600" s="67" t="s">
        <v>3228</v>
      </c>
      <c r="F3600" s="54" t="str">
        <f t="shared" si="56"/>
        <v>R 6552</v>
      </c>
      <c r="G3600"/>
    </row>
    <row r="3601" spans="1:7" ht="12.95" customHeight="1" x14ac:dyDescent="0.2">
      <c r="A3601" s="66">
        <v>6553</v>
      </c>
      <c r="B3601" s="66"/>
      <c r="C3601" s="85" t="s">
        <v>824</v>
      </c>
      <c r="D3601" s="108">
        <v>81.92</v>
      </c>
      <c r="E3601" s="67" t="s">
        <v>3228</v>
      </c>
      <c r="F3601" s="54" t="str">
        <f t="shared" si="56"/>
        <v>R 6553</v>
      </c>
      <c r="G3601"/>
    </row>
    <row r="3602" spans="1:7" ht="12.95" customHeight="1" x14ac:dyDescent="0.2">
      <c r="A3602" s="66">
        <v>6554</v>
      </c>
      <c r="B3602" s="66"/>
      <c r="C3602" s="85" t="s">
        <v>825</v>
      </c>
      <c r="D3602" s="108">
        <v>780.8</v>
      </c>
      <c r="E3602" s="67" t="s">
        <v>3228</v>
      </c>
      <c r="F3602" s="54" t="str">
        <f t="shared" si="56"/>
        <v>R 6554</v>
      </c>
      <c r="G3602"/>
    </row>
    <row r="3603" spans="1:7" ht="12.95" customHeight="1" x14ac:dyDescent="0.2">
      <c r="A3603" s="66">
        <v>6555</v>
      </c>
      <c r="B3603" s="66"/>
      <c r="C3603" s="85" t="s">
        <v>657</v>
      </c>
      <c r="D3603" s="108">
        <v>300.8</v>
      </c>
      <c r="E3603" s="67" t="s">
        <v>3228</v>
      </c>
      <c r="F3603" s="54" t="str">
        <f t="shared" si="56"/>
        <v>R 6555</v>
      </c>
      <c r="G3603"/>
    </row>
    <row r="3604" spans="1:7" ht="12.95" customHeight="1" x14ac:dyDescent="0.2">
      <c r="A3604" s="66">
        <v>6556</v>
      </c>
      <c r="B3604" s="66"/>
      <c r="C3604" s="85" t="s">
        <v>658</v>
      </c>
      <c r="D3604" s="108">
        <v>326.39999999999998</v>
      </c>
      <c r="E3604" s="67" t="s">
        <v>3228</v>
      </c>
      <c r="F3604" s="54" t="str">
        <f t="shared" si="56"/>
        <v>R 6556</v>
      </c>
      <c r="G3604"/>
    </row>
    <row r="3605" spans="1:7" ht="12.95" customHeight="1" x14ac:dyDescent="0.2">
      <c r="A3605" s="66">
        <v>6557</v>
      </c>
      <c r="B3605" s="66"/>
      <c r="C3605" s="85" t="s">
        <v>826</v>
      </c>
      <c r="D3605" s="108">
        <v>160.32</v>
      </c>
      <c r="E3605" s="67" t="s">
        <v>3228</v>
      </c>
      <c r="F3605" s="54" t="str">
        <f t="shared" si="56"/>
        <v>R 6557</v>
      </c>
      <c r="G3605"/>
    </row>
    <row r="3606" spans="1:7" ht="12.95" customHeight="1" x14ac:dyDescent="0.2">
      <c r="A3606" s="66">
        <v>6558</v>
      </c>
      <c r="B3606" s="66"/>
      <c r="C3606" s="85" t="s">
        <v>657</v>
      </c>
      <c r="D3606" s="108">
        <v>1030.4000000000001</v>
      </c>
      <c r="E3606" s="67" t="s">
        <v>3228</v>
      </c>
      <c r="F3606" s="54" t="str">
        <f t="shared" si="56"/>
        <v>R 6558</v>
      </c>
      <c r="G3606"/>
    </row>
    <row r="3607" spans="1:7" ht="12.95" customHeight="1" x14ac:dyDescent="0.2">
      <c r="A3607" s="66">
        <v>6560</v>
      </c>
      <c r="B3607" s="66"/>
      <c r="C3607" s="85" t="s">
        <v>827</v>
      </c>
      <c r="D3607" s="108">
        <v>1043.2</v>
      </c>
      <c r="E3607" s="67" t="s">
        <v>3228</v>
      </c>
      <c r="F3607" s="54" t="str">
        <f t="shared" si="56"/>
        <v>R 6560</v>
      </c>
      <c r="G3607"/>
    </row>
    <row r="3608" spans="1:7" ht="12.95" customHeight="1" x14ac:dyDescent="0.2">
      <c r="A3608" s="66">
        <v>6561</v>
      </c>
      <c r="B3608" s="66"/>
      <c r="C3608" s="85" t="s">
        <v>612</v>
      </c>
      <c r="D3608" s="108">
        <v>601.28</v>
      </c>
      <c r="E3608" s="67" t="s">
        <v>3228</v>
      </c>
      <c r="F3608" s="54" t="str">
        <f t="shared" si="56"/>
        <v>R 6561</v>
      </c>
      <c r="G3608"/>
    </row>
    <row r="3609" spans="1:7" ht="12.95" customHeight="1" x14ac:dyDescent="0.2">
      <c r="A3609" s="66">
        <v>6562</v>
      </c>
      <c r="B3609" s="66"/>
      <c r="C3609" s="85" t="s">
        <v>758</v>
      </c>
      <c r="D3609" s="108">
        <v>179.2</v>
      </c>
      <c r="E3609" s="67" t="s">
        <v>3228</v>
      </c>
      <c r="F3609" s="54" t="str">
        <f t="shared" si="56"/>
        <v>R 6562</v>
      </c>
      <c r="G3609"/>
    </row>
    <row r="3610" spans="1:7" ht="12.95" customHeight="1" x14ac:dyDescent="0.2">
      <c r="A3610" s="66">
        <v>6563</v>
      </c>
      <c r="B3610" s="66"/>
      <c r="C3610" s="85" t="s">
        <v>733</v>
      </c>
      <c r="D3610" s="108">
        <v>166.72</v>
      </c>
      <c r="E3610" s="67" t="s">
        <v>3228</v>
      </c>
      <c r="F3610" s="54" t="str">
        <f t="shared" si="56"/>
        <v>R 6563</v>
      </c>
      <c r="G3610"/>
    </row>
    <row r="3611" spans="1:7" ht="12.95" customHeight="1" x14ac:dyDescent="0.2">
      <c r="A3611" s="66">
        <v>6564</v>
      </c>
      <c r="B3611" s="66"/>
      <c r="C3611" s="85" t="s">
        <v>828</v>
      </c>
      <c r="D3611" s="108">
        <v>209.92</v>
      </c>
      <c r="E3611" s="67" t="s">
        <v>3228</v>
      </c>
      <c r="F3611" s="54" t="str">
        <f t="shared" si="56"/>
        <v>R 6564</v>
      </c>
      <c r="G3611"/>
    </row>
    <row r="3612" spans="1:7" ht="12.95" customHeight="1" x14ac:dyDescent="0.2">
      <c r="A3612" s="66">
        <v>6565</v>
      </c>
      <c r="B3612" s="66"/>
      <c r="C3612" s="85" t="s">
        <v>829</v>
      </c>
      <c r="D3612" s="108">
        <v>216.32</v>
      </c>
      <c r="E3612" s="67" t="s">
        <v>3228</v>
      </c>
      <c r="F3612" s="54" t="str">
        <f t="shared" si="56"/>
        <v>R 6565</v>
      </c>
      <c r="G3612"/>
    </row>
    <row r="3613" spans="1:7" ht="12.95" customHeight="1" x14ac:dyDescent="0.2">
      <c r="A3613" s="66">
        <v>6566</v>
      </c>
      <c r="B3613" s="66"/>
      <c r="C3613" s="85" t="s">
        <v>830</v>
      </c>
      <c r="D3613" s="108">
        <v>70.400000000000006</v>
      </c>
      <c r="E3613" s="67" t="s">
        <v>3228</v>
      </c>
      <c r="F3613" s="54" t="str">
        <f t="shared" si="56"/>
        <v>R 6566</v>
      </c>
      <c r="G3613"/>
    </row>
    <row r="3614" spans="1:7" ht="12.95" customHeight="1" x14ac:dyDescent="0.2">
      <c r="A3614" s="66">
        <v>6567</v>
      </c>
      <c r="B3614" s="66"/>
      <c r="C3614" s="85" t="s">
        <v>820</v>
      </c>
      <c r="D3614" s="108">
        <v>1216</v>
      </c>
      <c r="E3614" s="67" t="s">
        <v>3228</v>
      </c>
      <c r="F3614" s="54" t="str">
        <f t="shared" si="56"/>
        <v>R 6567</v>
      </c>
      <c r="G3614"/>
    </row>
    <row r="3615" spans="1:7" ht="12.95" customHeight="1" x14ac:dyDescent="0.2">
      <c r="A3615" s="66">
        <v>6568</v>
      </c>
      <c r="B3615" s="66"/>
      <c r="C3615" s="85" t="s">
        <v>831</v>
      </c>
      <c r="D3615" s="108">
        <v>166.72</v>
      </c>
      <c r="E3615" s="67" t="s">
        <v>3228</v>
      </c>
      <c r="F3615" s="54" t="str">
        <f t="shared" si="56"/>
        <v>R 6568</v>
      </c>
      <c r="G3615"/>
    </row>
    <row r="3616" spans="1:7" ht="12.95" customHeight="1" x14ac:dyDescent="0.2">
      <c r="A3616" s="66">
        <v>6569</v>
      </c>
      <c r="B3616" s="66"/>
      <c r="C3616" s="85" t="s">
        <v>740</v>
      </c>
      <c r="D3616" s="108">
        <v>435.2</v>
      </c>
      <c r="E3616" s="67" t="s">
        <v>3228</v>
      </c>
      <c r="F3616" s="54" t="str">
        <f t="shared" si="56"/>
        <v>R 6569</v>
      </c>
      <c r="G3616"/>
    </row>
    <row r="3617" spans="1:7" ht="12.95" customHeight="1" x14ac:dyDescent="0.2">
      <c r="A3617" s="66">
        <v>6570</v>
      </c>
      <c r="B3617" s="66"/>
      <c r="C3617" s="85" t="s">
        <v>815</v>
      </c>
      <c r="D3617" s="108">
        <v>339.2</v>
      </c>
      <c r="E3617" s="67" t="s">
        <v>3228</v>
      </c>
      <c r="F3617" s="54" t="str">
        <f t="shared" si="56"/>
        <v>R 6570</v>
      </c>
      <c r="G3617"/>
    </row>
    <row r="3618" spans="1:7" ht="12.95" customHeight="1" x14ac:dyDescent="0.2">
      <c r="A3618" s="66">
        <v>6571</v>
      </c>
      <c r="B3618" s="66"/>
      <c r="C3618" s="85" t="s">
        <v>832</v>
      </c>
      <c r="D3618" s="108">
        <v>57.6</v>
      </c>
      <c r="E3618" s="67" t="s">
        <v>3228</v>
      </c>
      <c r="F3618" s="54" t="str">
        <f t="shared" si="56"/>
        <v>R 6571</v>
      </c>
      <c r="G3618"/>
    </row>
    <row r="3619" spans="1:7" ht="12.95" customHeight="1" x14ac:dyDescent="0.2">
      <c r="A3619" s="66">
        <v>6572</v>
      </c>
      <c r="B3619" s="66"/>
      <c r="C3619" s="85" t="s">
        <v>833</v>
      </c>
      <c r="D3619" s="108">
        <v>396.8</v>
      </c>
      <c r="E3619" s="67" t="s">
        <v>3228</v>
      </c>
      <c r="F3619" s="54" t="str">
        <f t="shared" si="56"/>
        <v>R 6572</v>
      </c>
      <c r="G3619"/>
    </row>
    <row r="3620" spans="1:7" ht="12.95" customHeight="1" x14ac:dyDescent="0.2">
      <c r="A3620" s="66">
        <v>6573</v>
      </c>
      <c r="B3620" s="66"/>
      <c r="C3620" s="85" t="s">
        <v>759</v>
      </c>
      <c r="D3620" s="108">
        <v>832</v>
      </c>
      <c r="E3620" s="67" t="s">
        <v>3228</v>
      </c>
      <c r="F3620" s="54" t="str">
        <f t="shared" si="56"/>
        <v>R 6573</v>
      </c>
      <c r="G3620"/>
    </row>
    <row r="3621" spans="1:7" ht="12.95" customHeight="1" x14ac:dyDescent="0.2">
      <c r="A3621" s="66">
        <v>6574</v>
      </c>
      <c r="B3621" s="66"/>
      <c r="C3621" s="85" t="s">
        <v>747</v>
      </c>
      <c r="D3621" s="108">
        <v>877.12</v>
      </c>
      <c r="E3621" s="67" t="s">
        <v>3228</v>
      </c>
      <c r="F3621" s="54" t="str">
        <f t="shared" si="56"/>
        <v>R 6574</v>
      </c>
      <c r="G3621"/>
    </row>
    <row r="3622" spans="1:7" ht="12.95" customHeight="1" x14ac:dyDescent="0.2">
      <c r="A3622" s="66">
        <v>6576</v>
      </c>
      <c r="B3622" s="66"/>
      <c r="C3622" s="85" t="s">
        <v>834</v>
      </c>
      <c r="D3622" s="108">
        <v>153.28</v>
      </c>
      <c r="E3622" s="67" t="s">
        <v>3228</v>
      </c>
      <c r="F3622" s="54" t="str">
        <f t="shared" si="56"/>
        <v>R 6576</v>
      </c>
      <c r="G3622"/>
    </row>
    <row r="3623" spans="1:7" ht="12.95" customHeight="1" x14ac:dyDescent="0.2">
      <c r="A3623" s="66">
        <v>6577</v>
      </c>
      <c r="B3623" s="66"/>
      <c r="C3623" s="85" t="s">
        <v>740</v>
      </c>
      <c r="D3623" s="108">
        <v>947.2</v>
      </c>
      <c r="E3623" s="67" t="s">
        <v>3228</v>
      </c>
      <c r="F3623" s="54" t="str">
        <f t="shared" si="56"/>
        <v>R 6577</v>
      </c>
      <c r="G3623"/>
    </row>
    <row r="3624" spans="1:7" ht="12.95" customHeight="1" x14ac:dyDescent="0.2">
      <c r="A3624" s="66">
        <v>6578</v>
      </c>
      <c r="B3624" s="66"/>
      <c r="C3624" s="85" t="s">
        <v>579</v>
      </c>
      <c r="D3624" s="108">
        <v>25.28</v>
      </c>
      <c r="E3624" s="67" t="s">
        <v>3228</v>
      </c>
      <c r="F3624" s="54" t="str">
        <f t="shared" si="56"/>
        <v>R 6578</v>
      </c>
      <c r="G3624"/>
    </row>
    <row r="3625" spans="1:7" ht="12.95" customHeight="1" x14ac:dyDescent="0.2">
      <c r="A3625" s="66">
        <v>6579</v>
      </c>
      <c r="B3625" s="66"/>
      <c r="C3625" s="85" t="s">
        <v>835</v>
      </c>
      <c r="D3625" s="108">
        <v>217.28</v>
      </c>
      <c r="E3625" s="67" t="s">
        <v>3228</v>
      </c>
      <c r="F3625" s="54" t="str">
        <f t="shared" si="56"/>
        <v>R 6579</v>
      </c>
      <c r="G3625"/>
    </row>
    <row r="3626" spans="1:7" ht="12.95" customHeight="1" x14ac:dyDescent="0.2">
      <c r="A3626" s="66">
        <v>6580</v>
      </c>
      <c r="B3626" s="66"/>
      <c r="C3626" s="85" t="s">
        <v>835</v>
      </c>
      <c r="D3626" s="108">
        <v>179.2</v>
      </c>
      <c r="E3626" s="67" t="s">
        <v>3228</v>
      </c>
      <c r="F3626" s="54" t="str">
        <f t="shared" si="56"/>
        <v>R 6580</v>
      </c>
      <c r="G3626"/>
    </row>
    <row r="3627" spans="1:7" ht="12.95" customHeight="1" x14ac:dyDescent="0.2">
      <c r="A3627" s="66">
        <v>6581</v>
      </c>
      <c r="B3627" s="66"/>
      <c r="C3627" s="85" t="s">
        <v>836</v>
      </c>
      <c r="D3627" s="108">
        <v>57.6</v>
      </c>
      <c r="E3627" s="67" t="s">
        <v>3228</v>
      </c>
      <c r="F3627" s="54" t="str">
        <f t="shared" si="56"/>
        <v>R 6581</v>
      </c>
      <c r="G3627"/>
    </row>
    <row r="3628" spans="1:7" ht="12.95" customHeight="1" x14ac:dyDescent="0.2">
      <c r="A3628" s="66">
        <v>6582</v>
      </c>
      <c r="B3628" s="66"/>
      <c r="C3628" s="85" t="s">
        <v>837</v>
      </c>
      <c r="D3628" s="108">
        <v>51.2</v>
      </c>
      <c r="E3628" s="67" t="s">
        <v>3228</v>
      </c>
      <c r="F3628" s="54" t="str">
        <f t="shared" si="56"/>
        <v>R 6582</v>
      </c>
      <c r="G3628"/>
    </row>
    <row r="3629" spans="1:7" ht="12.95" customHeight="1" x14ac:dyDescent="0.2">
      <c r="A3629" s="66">
        <v>6583</v>
      </c>
      <c r="B3629" s="66"/>
      <c r="C3629" s="85" t="s">
        <v>838</v>
      </c>
      <c r="D3629" s="108">
        <v>38.72</v>
      </c>
      <c r="E3629" s="67" t="s">
        <v>3228</v>
      </c>
      <c r="F3629" s="54" t="str">
        <f t="shared" si="56"/>
        <v>R 6583</v>
      </c>
      <c r="G3629"/>
    </row>
    <row r="3630" spans="1:7" ht="12.95" customHeight="1" x14ac:dyDescent="0.2">
      <c r="A3630" s="66">
        <v>6584</v>
      </c>
      <c r="B3630" s="66"/>
      <c r="C3630" s="85" t="s">
        <v>839</v>
      </c>
      <c r="D3630" s="108">
        <v>51.2</v>
      </c>
      <c r="E3630" s="67" t="s">
        <v>3228</v>
      </c>
      <c r="F3630" s="54" t="str">
        <f t="shared" si="56"/>
        <v>R 6584</v>
      </c>
      <c r="G3630"/>
    </row>
    <row r="3631" spans="1:7" ht="12.95" customHeight="1" x14ac:dyDescent="0.2">
      <c r="A3631" s="66">
        <v>6585</v>
      </c>
      <c r="B3631" s="66"/>
      <c r="C3631" s="85" t="s">
        <v>840</v>
      </c>
      <c r="D3631" s="108">
        <v>57.6</v>
      </c>
      <c r="E3631" s="67" t="s">
        <v>3228</v>
      </c>
      <c r="F3631" s="54" t="str">
        <f t="shared" si="56"/>
        <v>R 6585</v>
      </c>
      <c r="G3631"/>
    </row>
    <row r="3632" spans="1:7" ht="12.95" customHeight="1" x14ac:dyDescent="0.2">
      <c r="A3632" s="66">
        <v>6586</v>
      </c>
      <c r="B3632" s="66"/>
      <c r="C3632" s="85" t="s">
        <v>841</v>
      </c>
      <c r="D3632" s="108">
        <v>87.36</v>
      </c>
      <c r="E3632" s="67" t="s">
        <v>3228</v>
      </c>
      <c r="F3632" s="54" t="str">
        <f t="shared" si="56"/>
        <v>R 6586</v>
      </c>
      <c r="G3632"/>
    </row>
    <row r="3633" spans="1:7" ht="12.95" customHeight="1" x14ac:dyDescent="0.2">
      <c r="A3633" s="66">
        <v>6587</v>
      </c>
      <c r="B3633" s="66"/>
      <c r="C3633" s="85" t="s">
        <v>842</v>
      </c>
      <c r="D3633" s="108">
        <v>614.72</v>
      </c>
      <c r="E3633" s="67" t="s">
        <v>3228</v>
      </c>
      <c r="F3633" s="54" t="str">
        <f t="shared" si="56"/>
        <v>R 6587</v>
      </c>
      <c r="G3633"/>
    </row>
    <row r="3634" spans="1:7" ht="12.95" customHeight="1" x14ac:dyDescent="0.2">
      <c r="A3634" s="66">
        <v>6588</v>
      </c>
      <c r="B3634" s="66"/>
      <c r="C3634" s="85" t="s">
        <v>843</v>
      </c>
      <c r="D3634" s="108">
        <v>121.6</v>
      </c>
      <c r="E3634" s="67" t="s">
        <v>3228</v>
      </c>
      <c r="F3634" s="54" t="str">
        <f t="shared" si="56"/>
        <v>R 6588</v>
      </c>
      <c r="G3634"/>
    </row>
    <row r="3635" spans="1:7" ht="12.95" customHeight="1" x14ac:dyDescent="0.2">
      <c r="A3635" s="88">
        <v>6589</v>
      </c>
      <c r="B3635" s="88" t="s">
        <v>3745</v>
      </c>
      <c r="C3635" s="102" t="s">
        <v>3610</v>
      </c>
      <c r="D3635" s="108" t="e">
        <v>#N/A</v>
      </c>
      <c r="E3635" s="89" t="s">
        <v>3228</v>
      </c>
      <c r="F3635" s="54" t="str">
        <f t="shared" si="56"/>
        <v>R 6589</v>
      </c>
      <c r="G3635"/>
    </row>
    <row r="3636" spans="1:7" ht="12.95" customHeight="1" x14ac:dyDescent="0.2">
      <c r="A3636" s="66">
        <v>6590</v>
      </c>
      <c r="B3636" s="66"/>
      <c r="C3636" s="85" t="s">
        <v>844</v>
      </c>
      <c r="D3636" s="108">
        <v>64</v>
      </c>
      <c r="E3636" s="67" t="s">
        <v>3228</v>
      </c>
      <c r="F3636" s="54" t="str">
        <f t="shared" si="56"/>
        <v>R 6590</v>
      </c>
      <c r="G3636"/>
    </row>
    <row r="3637" spans="1:7" ht="12.95" customHeight="1" x14ac:dyDescent="0.2">
      <c r="A3637" s="66">
        <v>6591</v>
      </c>
      <c r="B3637" s="66"/>
      <c r="C3637" s="85" t="s">
        <v>845</v>
      </c>
      <c r="D3637" s="108">
        <v>441.6</v>
      </c>
      <c r="E3637" s="67" t="s">
        <v>3228</v>
      </c>
      <c r="F3637" s="54" t="str">
        <f t="shared" si="56"/>
        <v>R 6591</v>
      </c>
      <c r="G3637"/>
    </row>
    <row r="3638" spans="1:7" ht="12.95" customHeight="1" x14ac:dyDescent="0.2">
      <c r="A3638" s="66">
        <v>6592</v>
      </c>
      <c r="B3638" s="66"/>
      <c r="C3638" s="85" t="s">
        <v>846</v>
      </c>
      <c r="D3638" s="108">
        <v>275.2</v>
      </c>
      <c r="E3638" s="67" t="s">
        <v>3228</v>
      </c>
      <c r="F3638" s="54" t="str">
        <f t="shared" si="56"/>
        <v>R 6592</v>
      </c>
      <c r="G3638"/>
    </row>
    <row r="3639" spans="1:7" ht="12.95" customHeight="1" x14ac:dyDescent="0.2">
      <c r="A3639" s="66">
        <v>6593</v>
      </c>
      <c r="B3639" s="66"/>
      <c r="C3639" s="85" t="s">
        <v>847</v>
      </c>
      <c r="D3639" s="108">
        <v>409.28</v>
      </c>
      <c r="E3639" s="67" t="s">
        <v>3228</v>
      </c>
      <c r="F3639" s="54" t="str">
        <f t="shared" si="56"/>
        <v>R 6593</v>
      </c>
      <c r="G3639"/>
    </row>
    <row r="3640" spans="1:7" ht="12.95" customHeight="1" x14ac:dyDescent="0.2">
      <c r="A3640" s="66">
        <v>6594</v>
      </c>
      <c r="B3640" s="66"/>
      <c r="C3640" s="85" t="s">
        <v>617</v>
      </c>
      <c r="D3640" s="108">
        <v>1286.4000000000001</v>
      </c>
      <c r="E3640" s="67" t="s">
        <v>3228</v>
      </c>
      <c r="F3640" s="54" t="str">
        <f t="shared" si="56"/>
        <v>R 6594</v>
      </c>
      <c r="G3640"/>
    </row>
    <row r="3641" spans="1:7" ht="12.95" customHeight="1" x14ac:dyDescent="0.2">
      <c r="A3641" s="66">
        <v>6595</v>
      </c>
      <c r="B3641" s="66"/>
      <c r="C3641" s="85" t="s">
        <v>848</v>
      </c>
      <c r="D3641" s="108">
        <v>1584</v>
      </c>
      <c r="E3641" s="68" t="s">
        <v>3228</v>
      </c>
      <c r="F3641" s="54" t="str">
        <f t="shared" si="56"/>
        <v>R 6595</v>
      </c>
      <c r="G3641"/>
    </row>
    <row r="3642" spans="1:7" ht="12.95" customHeight="1" x14ac:dyDescent="0.2">
      <c r="A3642" s="66">
        <v>6597</v>
      </c>
      <c r="B3642" s="66"/>
      <c r="C3642" s="85" t="s">
        <v>617</v>
      </c>
      <c r="D3642" s="108">
        <v>793.28</v>
      </c>
      <c r="E3642" s="67" t="s">
        <v>3228</v>
      </c>
      <c r="F3642" s="54" t="str">
        <f t="shared" si="56"/>
        <v>R 6597</v>
      </c>
      <c r="G3642"/>
    </row>
    <row r="3643" spans="1:7" ht="12.95" customHeight="1" x14ac:dyDescent="0.2">
      <c r="A3643" s="66">
        <v>6598</v>
      </c>
      <c r="B3643" s="66"/>
      <c r="C3643" s="85" t="s">
        <v>849</v>
      </c>
      <c r="D3643" s="108">
        <v>768</v>
      </c>
      <c r="E3643" s="67" t="s">
        <v>3228</v>
      </c>
      <c r="F3643" s="54" t="str">
        <f t="shared" si="56"/>
        <v>R 6598</v>
      </c>
      <c r="G3643"/>
    </row>
    <row r="3644" spans="1:7" ht="12.95" customHeight="1" x14ac:dyDescent="0.2">
      <c r="A3644" s="66">
        <v>6599</v>
      </c>
      <c r="B3644" s="66"/>
      <c r="C3644" s="85" t="s">
        <v>850</v>
      </c>
      <c r="D3644" s="108">
        <v>537.28</v>
      </c>
      <c r="E3644" s="67" t="s">
        <v>3228</v>
      </c>
      <c r="F3644" s="54" t="str">
        <f t="shared" si="56"/>
        <v>R 6599</v>
      </c>
      <c r="G3644"/>
    </row>
    <row r="3645" spans="1:7" ht="12.95" customHeight="1" x14ac:dyDescent="0.2">
      <c r="A3645" s="66">
        <v>6600</v>
      </c>
      <c r="B3645" s="66"/>
      <c r="C3645" s="85" t="s">
        <v>740</v>
      </c>
      <c r="D3645" s="108">
        <v>1177.28</v>
      </c>
      <c r="E3645" s="67" t="s">
        <v>3228</v>
      </c>
      <c r="F3645" s="54" t="str">
        <f t="shared" si="56"/>
        <v>R 6600</v>
      </c>
      <c r="G3645"/>
    </row>
    <row r="3646" spans="1:7" ht="12.95" customHeight="1" x14ac:dyDescent="0.2">
      <c r="A3646" s="66">
        <v>6601</v>
      </c>
      <c r="B3646" s="66"/>
      <c r="C3646" s="85" t="s">
        <v>680</v>
      </c>
      <c r="D3646" s="108">
        <v>460.8</v>
      </c>
      <c r="E3646" s="67" t="s">
        <v>3228</v>
      </c>
      <c r="F3646" s="54" t="str">
        <f t="shared" si="56"/>
        <v>R 6601</v>
      </c>
      <c r="G3646"/>
    </row>
    <row r="3647" spans="1:7" ht="12.95" customHeight="1" x14ac:dyDescent="0.2">
      <c r="A3647" s="66">
        <v>6602</v>
      </c>
      <c r="B3647" s="66"/>
      <c r="C3647" s="85" t="s">
        <v>851</v>
      </c>
      <c r="D3647" s="108">
        <v>326.39999999999998</v>
      </c>
      <c r="E3647" s="67" t="s">
        <v>3228</v>
      </c>
      <c r="F3647" s="54" t="str">
        <f t="shared" si="56"/>
        <v>R 6602</v>
      </c>
      <c r="G3647"/>
    </row>
    <row r="3648" spans="1:7" ht="12.95" customHeight="1" x14ac:dyDescent="0.2">
      <c r="A3648" s="66">
        <v>6603</v>
      </c>
      <c r="B3648" s="66"/>
      <c r="C3648" s="85" t="s">
        <v>852</v>
      </c>
      <c r="D3648" s="108">
        <v>38.72</v>
      </c>
      <c r="E3648" s="67" t="s">
        <v>3228</v>
      </c>
      <c r="F3648" s="54" t="str">
        <f t="shared" si="56"/>
        <v>R 6603</v>
      </c>
      <c r="G3648"/>
    </row>
    <row r="3649" spans="1:7" ht="12.95" customHeight="1" x14ac:dyDescent="0.2">
      <c r="A3649" s="66">
        <v>6604</v>
      </c>
      <c r="B3649" s="66"/>
      <c r="C3649" s="85" t="s">
        <v>853</v>
      </c>
      <c r="D3649" s="108">
        <v>256</v>
      </c>
      <c r="E3649" s="67" t="s">
        <v>3228</v>
      </c>
      <c r="F3649" s="54" t="str">
        <f t="shared" si="56"/>
        <v>R 6604</v>
      </c>
      <c r="G3649"/>
    </row>
    <row r="3650" spans="1:7" ht="12.95" customHeight="1" x14ac:dyDescent="0.2">
      <c r="A3650" s="66">
        <v>6605</v>
      </c>
      <c r="B3650" s="66"/>
      <c r="C3650" s="85" t="s">
        <v>844</v>
      </c>
      <c r="D3650" s="108">
        <v>38.72</v>
      </c>
      <c r="E3650" s="67" t="s">
        <v>3228</v>
      </c>
      <c r="F3650" s="54" t="str">
        <f t="shared" si="56"/>
        <v>R 6605</v>
      </c>
      <c r="G3650"/>
    </row>
    <row r="3651" spans="1:7" ht="12.95" customHeight="1" x14ac:dyDescent="0.2">
      <c r="A3651" s="66">
        <v>6606</v>
      </c>
      <c r="B3651" s="66"/>
      <c r="C3651" s="85" t="s">
        <v>763</v>
      </c>
      <c r="D3651" s="108">
        <v>3600</v>
      </c>
      <c r="E3651" s="67" t="s">
        <v>3228</v>
      </c>
      <c r="F3651" s="54" t="str">
        <f t="shared" si="56"/>
        <v>R 6606</v>
      </c>
      <c r="G3651"/>
    </row>
    <row r="3652" spans="1:7" ht="12.95" customHeight="1" x14ac:dyDescent="0.2">
      <c r="A3652" s="66">
        <v>6607</v>
      </c>
      <c r="B3652" s="66"/>
      <c r="C3652" s="85" t="s">
        <v>854</v>
      </c>
      <c r="D3652" s="108">
        <v>300.8</v>
      </c>
      <c r="E3652" s="67" t="s">
        <v>3228</v>
      </c>
      <c r="F3652" s="54" t="str">
        <f t="shared" si="56"/>
        <v>R 6607</v>
      </c>
      <c r="G3652"/>
    </row>
    <row r="3653" spans="1:7" ht="12.95" customHeight="1" x14ac:dyDescent="0.2">
      <c r="A3653" s="66">
        <v>6608</v>
      </c>
      <c r="B3653" s="66"/>
      <c r="C3653" s="85" t="s">
        <v>807</v>
      </c>
      <c r="D3653" s="108">
        <v>256</v>
      </c>
      <c r="E3653" s="67" t="s">
        <v>3228</v>
      </c>
      <c r="F3653" s="54" t="str">
        <f t="shared" ref="F3653:F3716" si="57">"R "&amp;A3653</f>
        <v>R 6608</v>
      </c>
      <c r="G3653"/>
    </row>
    <row r="3654" spans="1:7" ht="12.95" customHeight="1" x14ac:dyDescent="0.2">
      <c r="A3654" s="66">
        <v>6609</v>
      </c>
      <c r="B3654" s="66"/>
      <c r="C3654" s="85" t="s">
        <v>855</v>
      </c>
      <c r="D3654" s="108">
        <v>256</v>
      </c>
      <c r="E3654" s="67" t="s">
        <v>3228</v>
      </c>
      <c r="F3654" s="54" t="str">
        <f t="shared" si="57"/>
        <v>R 6609</v>
      </c>
      <c r="G3654"/>
    </row>
    <row r="3655" spans="1:7" ht="12.95" customHeight="1" x14ac:dyDescent="0.2">
      <c r="A3655" s="66">
        <v>6610</v>
      </c>
      <c r="B3655" s="66"/>
      <c r="C3655" s="85" t="s">
        <v>856</v>
      </c>
      <c r="D3655" s="108">
        <v>332.8</v>
      </c>
      <c r="E3655" s="67" t="s">
        <v>3228</v>
      </c>
      <c r="F3655" s="54" t="str">
        <f t="shared" si="57"/>
        <v>R 6610</v>
      </c>
      <c r="G3655"/>
    </row>
    <row r="3656" spans="1:7" ht="12.95" customHeight="1" x14ac:dyDescent="0.2">
      <c r="A3656" s="66">
        <v>6611</v>
      </c>
      <c r="B3656" s="66"/>
      <c r="C3656" s="85" t="s">
        <v>857</v>
      </c>
      <c r="D3656" s="108">
        <v>377.6</v>
      </c>
      <c r="E3656" s="67" t="s">
        <v>3228</v>
      </c>
      <c r="F3656" s="54" t="str">
        <f t="shared" si="57"/>
        <v>R 6611</v>
      </c>
      <c r="G3656"/>
    </row>
    <row r="3657" spans="1:7" ht="12.95" customHeight="1" x14ac:dyDescent="0.2">
      <c r="A3657" s="66">
        <v>6612</v>
      </c>
      <c r="B3657" s="66"/>
      <c r="C3657" s="85" t="s">
        <v>858</v>
      </c>
      <c r="D3657" s="108">
        <v>313.60000000000002</v>
      </c>
      <c r="E3657" s="67" t="s">
        <v>3228</v>
      </c>
      <c r="F3657" s="54" t="str">
        <f t="shared" si="57"/>
        <v>R 6612</v>
      </c>
      <c r="G3657"/>
    </row>
    <row r="3658" spans="1:7" ht="12.95" customHeight="1" x14ac:dyDescent="0.2">
      <c r="A3658" s="66">
        <v>6613</v>
      </c>
      <c r="B3658" s="66"/>
      <c r="C3658" s="85" t="s">
        <v>859</v>
      </c>
      <c r="D3658" s="108">
        <v>313.60000000000002</v>
      </c>
      <c r="E3658" s="67" t="s">
        <v>3228</v>
      </c>
      <c r="F3658" s="54" t="str">
        <f t="shared" si="57"/>
        <v>R 6613</v>
      </c>
      <c r="G3658"/>
    </row>
    <row r="3659" spans="1:7" ht="12.95" customHeight="1" x14ac:dyDescent="0.2">
      <c r="A3659" s="66">
        <v>6614</v>
      </c>
      <c r="B3659" s="66"/>
      <c r="C3659" s="85" t="s">
        <v>641</v>
      </c>
      <c r="D3659" s="108">
        <v>569.6</v>
      </c>
      <c r="E3659" s="67" t="s">
        <v>3228</v>
      </c>
      <c r="F3659" s="54" t="str">
        <f t="shared" si="57"/>
        <v>R 6614</v>
      </c>
      <c r="G3659"/>
    </row>
    <row r="3660" spans="1:7" ht="12.95" customHeight="1" x14ac:dyDescent="0.2">
      <c r="A3660" s="66">
        <v>6615</v>
      </c>
      <c r="B3660" s="66"/>
      <c r="C3660" s="85" t="s">
        <v>563</v>
      </c>
      <c r="D3660" s="108">
        <v>358.72</v>
      </c>
      <c r="E3660" s="67" t="s">
        <v>3228</v>
      </c>
      <c r="F3660" s="54" t="str">
        <f t="shared" si="57"/>
        <v>R 6615</v>
      </c>
      <c r="G3660"/>
    </row>
    <row r="3661" spans="1:7" ht="12.95" customHeight="1" x14ac:dyDescent="0.2">
      <c r="A3661" s="66">
        <v>6616</v>
      </c>
      <c r="B3661" s="66"/>
      <c r="C3661" s="85" t="s">
        <v>860</v>
      </c>
      <c r="D3661" s="108">
        <v>716.8</v>
      </c>
      <c r="E3661" s="67" t="s">
        <v>3228</v>
      </c>
      <c r="F3661" s="54" t="str">
        <f t="shared" si="57"/>
        <v>R 6616</v>
      </c>
      <c r="G3661"/>
    </row>
    <row r="3662" spans="1:7" ht="12.95" customHeight="1" x14ac:dyDescent="0.2">
      <c r="A3662" s="66">
        <v>6617</v>
      </c>
      <c r="B3662" s="66"/>
      <c r="C3662" s="85" t="s">
        <v>859</v>
      </c>
      <c r="D3662" s="108">
        <v>614.72</v>
      </c>
      <c r="E3662" s="67" t="s">
        <v>3228</v>
      </c>
      <c r="F3662" s="54" t="str">
        <f t="shared" si="57"/>
        <v>R 6617</v>
      </c>
      <c r="G3662"/>
    </row>
    <row r="3663" spans="1:7" ht="12.95" customHeight="1" x14ac:dyDescent="0.2">
      <c r="A3663" s="66">
        <v>6618</v>
      </c>
      <c r="B3663" s="66"/>
      <c r="C3663" s="85" t="s">
        <v>563</v>
      </c>
      <c r="D3663" s="108">
        <v>601.28</v>
      </c>
      <c r="E3663" s="67" t="s">
        <v>3228</v>
      </c>
      <c r="F3663" s="54" t="str">
        <f t="shared" si="57"/>
        <v>R 6618</v>
      </c>
      <c r="G3663"/>
    </row>
    <row r="3664" spans="1:7" ht="12.95" customHeight="1" x14ac:dyDescent="0.2">
      <c r="A3664" s="66">
        <v>6619</v>
      </c>
      <c r="B3664" s="66"/>
      <c r="C3664" s="85" t="s">
        <v>861</v>
      </c>
      <c r="D3664" s="108">
        <v>153.28</v>
      </c>
      <c r="E3664" s="67" t="s">
        <v>3228</v>
      </c>
      <c r="F3664" s="54" t="str">
        <f t="shared" si="57"/>
        <v>R 6619</v>
      </c>
      <c r="G3664"/>
    </row>
    <row r="3665" spans="1:7" ht="12.95" customHeight="1" x14ac:dyDescent="0.2">
      <c r="A3665" s="66">
        <v>6620</v>
      </c>
      <c r="B3665" s="66"/>
      <c r="C3665" s="85" t="s">
        <v>862</v>
      </c>
      <c r="D3665" s="108">
        <v>134.4</v>
      </c>
      <c r="E3665" s="67" t="s">
        <v>3228</v>
      </c>
      <c r="F3665" s="54" t="str">
        <f t="shared" si="57"/>
        <v>R 6620</v>
      </c>
      <c r="G3665"/>
    </row>
    <row r="3666" spans="1:7" ht="12.95" customHeight="1" x14ac:dyDescent="0.2">
      <c r="A3666" s="66">
        <v>6621</v>
      </c>
      <c r="B3666" s="66"/>
      <c r="C3666" s="85" t="s">
        <v>863</v>
      </c>
      <c r="D3666" s="108">
        <v>112.64</v>
      </c>
      <c r="E3666" s="67" t="s">
        <v>3228</v>
      </c>
      <c r="F3666" s="54" t="str">
        <f t="shared" si="57"/>
        <v>R 6621</v>
      </c>
      <c r="G3666"/>
    </row>
    <row r="3667" spans="1:7" ht="12.95" customHeight="1" x14ac:dyDescent="0.2">
      <c r="A3667" s="66">
        <v>6622</v>
      </c>
      <c r="B3667" s="66"/>
      <c r="C3667" s="85" t="s">
        <v>864</v>
      </c>
      <c r="D3667" s="108">
        <v>140.80000000000001</v>
      </c>
      <c r="E3667" s="67" t="s">
        <v>3228</v>
      </c>
      <c r="F3667" s="54" t="str">
        <f t="shared" si="57"/>
        <v>R 6622</v>
      </c>
      <c r="G3667"/>
    </row>
    <row r="3668" spans="1:7" ht="12.95" customHeight="1" x14ac:dyDescent="0.2">
      <c r="A3668" s="66">
        <v>6623</v>
      </c>
      <c r="B3668" s="66"/>
      <c r="C3668" s="85" t="s">
        <v>864</v>
      </c>
      <c r="D3668" s="108">
        <v>160.32</v>
      </c>
      <c r="E3668" s="67" t="s">
        <v>3228</v>
      </c>
      <c r="F3668" s="54" t="str">
        <f t="shared" si="57"/>
        <v>R 6623</v>
      </c>
      <c r="G3668"/>
    </row>
    <row r="3669" spans="1:7" ht="12.95" customHeight="1" x14ac:dyDescent="0.2">
      <c r="A3669" s="66">
        <v>6624</v>
      </c>
      <c r="B3669" s="66"/>
      <c r="C3669" s="85" t="s">
        <v>865</v>
      </c>
      <c r="D3669" s="108">
        <v>146.88</v>
      </c>
      <c r="E3669" s="67" t="s">
        <v>3228</v>
      </c>
      <c r="F3669" s="54" t="str">
        <f t="shared" si="57"/>
        <v>R 6624</v>
      </c>
      <c r="G3669"/>
    </row>
    <row r="3670" spans="1:7" ht="12.95" customHeight="1" x14ac:dyDescent="0.2">
      <c r="A3670" s="66">
        <v>6625</v>
      </c>
      <c r="B3670" s="66"/>
      <c r="C3670" s="85" t="s">
        <v>866</v>
      </c>
      <c r="D3670" s="108">
        <v>294.72000000000003</v>
      </c>
      <c r="E3670" s="67" t="s">
        <v>3228</v>
      </c>
      <c r="F3670" s="54" t="str">
        <f t="shared" si="57"/>
        <v>R 6625</v>
      </c>
      <c r="G3670"/>
    </row>
    <row r="3671" spans="1:7" ht="12.95" customHeight="1" x14ac:dyDescent="0.2">
      <c r="A3671" s="66">
        <v>6626</v>
      </c>
      <c r="B3671" s="66"/>
      <c r="C3671" s="85" t="s">
        <v>867</v>
      </c>
      <c r="D3671" s="108">
        <v>742.72</v>
      </c>
      <c r="E3671" s="67" t="s">
        <v>3228</v>
      </c>
      <c r="F3671" s="54" t="str">
        <f t="shared" si="57"/>
        <v>R 6626</v>
      </c>
      <c r="G3671"/>
    </row>
    <row r="3672" spans="1:7" ht="12.95" customHeight="1" x14ac:dyDescent="0.2">
      <c r="A3672" s="66">
        <v>6627</v>
      </c>
      <c r="B3672" s="66"/>
      <c r="C3672" s="85" t="s">
        <v>866</v>
      </c>
      <c r="D3672" s="108">
        <v>358.72</v>
      </c>
      <c r="E3672" s="67" t="s">
        <v>3228</v>
      </c>
      <c r="F3672" s="54" t="str">
        <f t="shared" si="57"/>
        <v>R 6627</v>
      </c>
      <c r="G3672"/>
    </row>
    <row r="3673" spans="1:7" ht="12.95" customHeight="1" x14ac:dyDescent="0.2">
      <c r="A3673" s="66">
        <v>6628</v>
      </c>
      <c r="B3673" s="66"/>
      <c r="C3673" s="85" t="s">
        <v>868</v>
      </c>
      <c r="D3673" s="108">
        <v>396.8</v>
      </c>
      <c r="E3673" s="67" t="s">
        <v>3228</v>
      </c>
      <c r="F3673" s="54" t="str">
        <f t="shared" si="57"/>
        <v>R 6628</v>
      </c>
      <c r="G3673"/>
    </row>
    <row r="3674" spans="1:7" ht="12.95" customHeight="1" x14ac:dyDescent="0.2">
      <c r="A3674" s="66">
        <v>6629</v>
      </c>
      <c r="B3674" s="66"/>
      <c r="C3674" s="85" t="s">
        <v>868</v>
      </c>
      <c r="D3674" s="108">
        <v>396.8</v>
      </c>
      <c r="E3674" s="67" t="s">
        <v>3228</v>
      </c>
      <c r="F3674" s="54" t="str">
        <f t="shared" si="57"/>
        <v>R 6629</v>
      </c>
      <c r="G3674"/>
    </row>
    <row r="3675" spans="1:7" ht="12.95" customHeight="1" x14ac:dyDescent="0.2">
      <c r="A3675" s="66">
        <v>6630</v>
      </c>
      <c r="B3675" s="66"/>
      <c r="C3675" s="85" t="s">
        <v>869</v>
      </c>
      <c r="D3675" s="108">
        <v>537.28</v>
      </c>
      <c r="E3675" s="67" t="s">
        <v>3228</v>
      </c>
      <c r="F3675" s="54" t="str">
        <f t="shared" si="57"/>
        <v>R 6630</v>
      </c>
      <c r="G3675"/>
    </row>
    <row r="3676" spans="1:7" ht="12.95" customHeight="1" x14ac:dyDescent="0.2">
      <c r="A3676" s="66">
        <v>6631</v>
      </c>
      <c r="B3676" s="66"/>
      <c r="C3676" s="85" t="s">
        <v>870</v>
      </c>
      <c r="D3676" s="108">
        <v>908.8</v>
      </c>
      <c r="E3676" s="67" t="s">
        <v>3228</v>
      </c>
      <c r="F3676" s="54" t="str">
        <f t="shared" si="57"/>
        <v>R 6631</v>
      </c>
      <c r="G3676"/>
    </row>
    <row r="3677" spans="1:7" ht="12.95" customHeight="1" x14ac:dyDescent="0.2">
      <c r="A3677" s="66">
        <v>6632</v>
      </c>
      <c r="B3677" s="66"/>
      <c r="C3677" s="85" t="s">
        <v>581</v>
      </c>
      <c r="D3677" s="108">
        <v>188.16</v>
      </c>
      <c r="E3677" s="67" t="s">
        <v>3228</v>
      </c>
      <c r="F3677" s="54" t="str">
        <f t="shared" si="57"/>
        <v>R 6632</v>
      </c>
      <c r="G3677"/>
    </row>
    <row r="3678" spans="1:7" ht="12.95" customHeight="1" x14ac:dyDescent="0.2">
      <c r="A3678" s="66">
        <v>6633</v>
      </c>
      <c r="B3678" s="66"/>
      <c r="C3678" s="85" t="s">
        <v>860</v>
      </c>
      <c r="D3678" s="108">
        <v>289.92</v>
      </c>
      <c r="E3678" s="67" t="s">
        <v>3228</v>
      </c>
      <c r="F3678" s="54" t="str">
        <f t="shared" si="57"/>
        <v>R 6633</v>
      </c>
      <c r="G3678"/>
    </row>
    <row r="3679" spans="1:7" ht="12.95" customHeight="1" x14ac:dyDescent="0.2">
      <c r="A3679" s="66">
        <v>6634</v>
      </c>
      <c r="B3679" s="66"/>
      <c r="C3679" s="85" t="s">
        <v>570</v>
      </c>
      <c r="D3679" s="108">
        <v>470.08</v>
      </c>
      <c r="E3679" s="67" t="s">
        <v>3228</v>
      </c>
      <c r="F3679" s="54" t="str">
        <f t="shared" si="57"/>
        <v>R 6634</v>
      </c>
      <c r="G3679"/>
    </row>
    <row r="3680" spans="1:7" ht="12.95" customHeight="1" x14ac:dyDescent="0.2">
      <c r="A3680" s="66">
        <v>6635</v>
      </c>
      <c r="B3680" s="66"/>
      <c r="C3680" s="85" t="s">
        <v>581</v>
      </c>
      <c r="D3680" s="108">
        <v>297.92</v>
      </c>
      <c r="E3680" s="67" t="s">
        <v>3228</v>
      </c>
      <c r="F3680" s="54" t="str">
        <f t="shared" si="57"/>
        <v>R 6635</v>
      </c>
      <c r="G3680"/>
    </row>
    <row r="3681" spans="1:7" ht="12.95" customHeight="1" x14ac:dyDescent="0.2">
      <c r="A3681" s="66">
        <v>6636</v>
      </c>
      <c r="B3681" s="66"/>
      <c r="C3681" s="85" t="s">
        <v>859</v>
      </c>
      <c r="D3681" s="108">
        <v>445.44</v>
      </c>
      <c r="E3681" s="67" t="s">
        <v>3228</v>
      </c>
      <c r="F3681" s="54" t="str">
        <f t="shared" si="57"/>
        <v>R 6636</v>
      </c>
      <c r="G3681"/>
    </row>
    <row r="3682" spans="1:7" ht="12.95" customHeight="1" x14ac:dyDescent="0.2">
      <c r="A3682" s="66">
        <v>6637</v>
      </c>
      <c r="B3682" s="66"/>
      <c r="C3682" s="85" t="s">
        <v>581</v>
      </c>
      <c r="D3682" s="108">
        <v>241.6</v>
      </c>
      <c r="E3682" s="67" t="s">
        <v>3228</v>
      </c>
      <c r="F3682" s="54" t="str">
        <f t="shared" si="57"/>
        <v>R 6637</v>
      </c>
      <c r="G3682"/>
    </row>
    <row r="3683" spans="1:7" ht="12.95" customHeight="1" x14ac:dyDescent="0.2">
      <c r="A3683" s="66">
        <v>6638</v>
      </c>
      <c r="B3683" s="66"/>
      <c r="C3683" s="85" t="s">
        <v>3007</v>
      </c>
      <c r="D3683" s="108">
        <v>274.56</v>
      </c>
      <c r="E3683" s="67" t="s">
        <v>3228</v>
      </c>
      <c r="F3683" s="54" t="str">
        <f t="shared" si="57"/>
        <v>R 6638</v>
      </c>
      <c r="G3683"/>
    </row>
    <row r="3684" spans="1:7" ht="12.95" customHeight="1" x14ac:dyDescent="0.2">
      <c r="A3684" s="66">
        <v>6639</v>
      </c>
      <c r="B3684" s="66"/>
      <c r="C3684" s="85" t="s">
        <v>871</v>
      </c>
      <c r="D3684" s="108">
        <v>307.2</v>
      </c>
      <c r="E3684" s="67" t="s">
        <v>3228</v>
      </c>
      <c r="F3684" s="54" t="str">
        <f t="shared" si="57"/>
        <v>R 6639</v>
      </c>
      <c r="G3684"/>
    </row>
    <row r="3685" spans="1:7" ht="12.95" customHeight="1" x14ac:dyDescent="0.2">
      <c r="A3685" s="66">
        <v>6640</v>
      </c>
      <c r="B3685" s="66"/>
      <c r="C3685" s="85" t="s">
        <v>3228</v>
      </c>
      <c r="D3685" s="108">
        <v>384</v>
      </c>
      <c r="E3685" s="68" t="s">
        <v>3228</v>
      </c>
      <c r="F3685" s="54" t="str">
        <f t="shared" si="57"/>
        <v>R 6640</v>
      </c>
      <c r="G3685"/>
    </row>
    <row r="3686" spans="1:7" ht="12.95" customHeight="1" x14ac:dyDescent="0.2">
      <c r="A3686" s="66">
        <v>6641</v>
      </c>
      <c r="B3686" s="66"/>
      <c r="C3686" s="85" t="s">
        <v>872</v>
      </c>
      <c r="D3686" s="108">
        <v>1024</v>
      </c>
      <c r="E3686" s="67" t="s">
        <v>3228</v>
      </c>
      <c r="F3686" s="54" t="str">
        <f t="shared" si="57"/>
        <v>R 6641</v>
      </c>
      <c r="G3686"/>
    </row>
    <row r="3687" spans="1:7" ht="12.95" customHeight="1" x14ac:dyDescent="0.2">
      <c r="A3687" s="66">
        <v>6642</v>
      </c>
      <c r="B3687" s="66"/>
      <c r="C3687" s="85" t="s">
        <v>873</v>
      </c>
      <c r="D3687" s="108">
        <v>832</v>
      </c>
      <c r="E3687" s="67" t="s">
        <v>3228</v>
      </c>
      <c r="F3687" s="54" t="str">
        <f t="shared" si="57"/>
        <v>R 6642</v>
      </c>
      <c r="G3687"/>
    </row>
    <row r="3688" spans="1:7" ht="12.95" customHeight="1" x14ac:dyDescent="0.2">
      <c r="A3688" s="66">
        <v>6643</v>
      </c>
      <c r="B3688" s="66"/>
      <c r="C3688" s="85" t="s">
        <v>873</v>
      </c>
      <c r="D3688" s="108">
        <v>768</v>
      </c>
      <c r="E3688" s="67" t="s">
        <v>3228</v>
      </c>
      <c r="F3688" s="54" t="str">
        <f t="shared" si="57"/>
        <v>R 6643</v>
      </c>
      <c r="G3688"/>
    </row>
    <row r="3689" spans="1:7" ht="12.95" customHeight="1" x14ac:dyDescent="0.2">
      <c r="A3689" s="66">
        <v>6644</v>
      </c>
      <c r="B3689" s="66"/>
      <c r="C3689" s="85" t="s">
        <v>872</v>
      </c>
      <c r="D3689" s="108">
        <v>832</v>
      </c>
      <c r="E3689" s="67" t="s">
        <v>3228</v>
      </c>
      <c r="F3689" s="54" t="str">
        <f t="shared" si="57"/>
        <v>R 6644</v>
      </c>
      <c r="G3689"/>
    </row>
    <row r="3690" spans="1:7" ht="12.95" customHeight="1" x14ac:dyDescent="0.2">
      <c r="A3690" s="66">
        <v>6645</v>
      </c>
      <c r="B3690" s="66"/>
      <c r="C3690" s="85" t="s">
        <v>874</v>
      </c>
      <c r="D3690" s="108">
        <v>448</v>
      </c>
      <c r="E3690" s="67" t="s">
        <v>3228</v>
      </c>
      <c r="F3690" s="54" t="str">
        <f t="shared" si="57"/>
        <v>R 6645</v>
      </c>
      <c r="G3690"/>
    </row>
    <row r="3691" spans="1:7" ht="12.95" customHeight="1" x14ac:dyDescent="0.2">
      <c r="A3691" s="66">
        <v>6646</v>
      </c>
      <c r="B3691" s="66"/>
      <c r="C3691" s="85" t="s">
        <v>874</v>
      </c>
      <c r="D3691" s="108">
        <v>608.32000000000005</v>
      </c>
      <c r="E3691" s="67" t="s">
        <v>3228</v>
      </c>
      <c r="F3691" s="54" t="str">
        <f t="shared" si="57"/>
        <v>R 6646</v>
      </c>
      <c r="G3691"/>
    </row>
    <row r="3692" spans="1:7" ht="12.95" customHeight="1" x14ac:dyDescent="0.2">
      <c r="A3692" s="66">
        <v>6647</v>
      </c>
      <c r="B3692" s="66"/>
      <c r="C3692" s="85" t="s">
        <v>874</v>
      </c>
      <c r="D3692" s="108">
        <v>480.32</v>
      </c>
      <c r="E3692" s="67" t="s">
        <v>3228</v>
      </c>
      <c r="F3692" s="54" t="str">
        <f t="shared" si="57"/>
        <v>R 6647</v>
      </c>
      <c r="G3692"/>
    </row>
    <row r="3693" spans="1:7" ht="12.95" customHeight="1" x14ac:dyDescent="0.2">
      <c r="A3693" s="66">
        <v>6648</v>
      </c>
      <c r="B3693" s="66"/>
      <c r="C3693" s="85" t="s">
        <v>875</v>
      </c>
      <c r="D3693" s="108">
        <v>1664</v>
      </c>
      <c r="E3693" s="67" t="s">
        <v>3228</v>
      </c>
      <c r="F3693" s="54" t="str">
        <f t="shared" si="57"/>
        <v>R 6648</v>
      </c>
      <c r="G3693"/>
    </row>
    <row r="3694" spans="1:7" ht="12.95" customHeight="1" x14ac:dyDescent="0.2">
      <c r="A3694" s="66">
        <v>6649</v>
      </c>
      <c r="B3694" s="66"/>
      <c r="C3694" s="85" t="s">
        <v>876</v>
      </c>
      <c r="D3694" s="108">
        <v>691.2</v>
      </c>
      <c r="E3694" s="67" t="s">
        <v>3228</v>
      </c>
      <c r="F3694" s="54" t="str">
        <f t="shared" si="57"/>
        <v>R 6649</v>
      </c>
      <c r="G3694"/>
    </row>
    <row r="3695" spans="1:7" ht="12.95" customHeight="1" x14ac:dyDescent="0.2">
      <c r="A3695" s="66">
        <v>6650</v>
      </c>
      <c r="B3695" s="66"/>
      <c r="C3695" s="85" t="s">
        <v>877</v>
      </c>
      <c r="D3695" s="108">
        <v>332.8</v>
      </c>
      <c r="E3695" s="67" t="s">
        <v>3228</v>
      </c>
      <c r="F3695" s="54" t="str">
        <f t="shared" si="57"/>
        <v>R 6650</v>
      </c>
      <c r="G3695"/>
    </row>
    <row r="3696" spans="1:7" ht="12.95" customHeight="1" x14ac:dyDescent="0.2">
      <c r="A3696" s="66">
        <v>6651</v>
      </c>
      <c r="B3696" s="66"/>
      <c r="C3696" s="85" t="s">
        <v>814</v>
      </c>
      <c r="D3696" s="108">
        <v>1536</v>
      </c>
      <c r="E3696" s="67" t="s">
        <v>3228</v>
      </c>
      <c r="F3696" s="54" t="str">
        <f t="shared" si="57"/>
        <v>R 6651</v>
      </c>
      <c r="G3696"/>
    </row>
    <row r="3697" spans="1:7" ht="12.95" customHeight="1" x14ac:dyDescent="0.2">
      <c r="A3697" s="66">
        <v>6652</v>
      </c>
      <c r="B3697" s="66"/>
      <c r="C3697" s="85" t="s">
        <v>814</v>
      </c>
      <c r="D3697" s="108">
        <v>1664</v>
      </c>
      <c r="E3697" s="67" t="s">
        <v>3228</v>
      </c>
      <c r="F3697" s="54" t="str">
        <f t="shared" si="57"/>
        <v>R 6652</v>
      </c>
      <c r="G3697"/>
    </row>
    <row r="3698" spans="1:7" ht="12.95" customHeight="1" x14ac:dyDescent="0.2">
      <c r="A3698" s="66">
        <v>6653</v>
      </c>
      <c r="B3698" s="66"/>
      <c r="C3698" s="85" t="s">
        <v>878</v>
      </c>
      <c r="D3698" s="108">
        <v>1792</v>
      </c>
      <c r="E3698" s="67" t="s">
        <v>3228</v>
      </c>
      <c r="F3698" s="54" t="str">
        <f t="shared" si="57"/>
        <v>R 6653</v>
      </c>
      <c r="G3698"/>
    </row>
    <row r="3699" spans="1:7" ht="12.95" customHeight="1" x14ac:dyDescent="0.2">
      <c r="A3699" s="66">
        <v>6654</v>
      </c>
      <c r="B3699" s="66"/>
      <c r="C3699" s="85" t="s">
        <v>879</v>
      </c>
      <c r="D3699" s="108">
        <v>530.88</v>
      </c>
      <c r="E3699" s="67" t="s">
        <v>3228</v>
      </c>
      <c r="F3699" s="54" t="str">
        <f t="shared" si="57"/>
        <v>R 6654</v>
      </c>
      <c r="G3699"/>
    </row>
    <row r="3700" spans="1:7" ht="12.95" customHeight="1" x14ac:dyDescent="0.2">
      <c r="A3700" s="66">
        <v>6655</v>
      </c>
      <c r="B3700" s="66"/>
      <c r="C3700" s="85" t="s">
        <v>880</v>
      </c>
      <c r="D3700" s="108">
        <v>140.80000000000001</v>
      </c>
      <c r="E3700" s="67" t="s">
        <v>3228</v>
      </c>
      <c r="F3700" s="54" t="str">
        <f t="shared" si="57"/>
        <v>R 6655</v>
      </c>
      <c r="G3700"/>
    </row>
    <row r="3701" spans="1:7" ht="12.95" customHeight="1" x14ac:dyDescent="0.2">
      <c r="A3701" s="66">
        <v>6656</v>
      </c>
      <c r="B3701" s="66"/>
      <c r="C3701" s="85" t="s">
        <v>590</v>
      </c>
      <c r="D3701" s="108">
        <v>576</v>
      </c>
      <c r="E3701" s="67" t="s">
        <v>3228</v>
      </c>
      <c r="F3701" s="54" t="str">
        <f t="shared" si="57"/>
        <v>R 6656</v>
      </c>
      <c r="G3701"/>
    </row>
    <row r="3702" spans="1:7" ht="12.95" customHeight="1" x14ac:dyDescent="0.2">
      <c r="A3702" s="66">
        <v>6657</v>
      </c>
      <c r="B3702" s="66"/>
      <c r="C3702" s="85" t="s">
        <v>881</v>
      </c>
      <c r="D3702" s="108">
        <v>102.72</v>
      </c>
      <c r="E3702" s="67" t="s">
        <v>3228</v>
      </c>
      <c r="F3702" s="54" t="str">
        <f t="shared" si="57"/>
        <v>R 6657</v>
      </c>
      <c r="G3702"/>
    </row>
    <row r="3703" spans="1:7" ht="12.95" customHeight="1" x14ac:dyDescent="0.2">
      <c r="A3703" s="66">
        <v>6658</v>
      </c>
      <c r="B3703" s="66"/>
      <c r="C3703" s="85" t="s">
        <v>882</v>
      </c>
      <c r="D3703" s="108">
        <v>192</v>
      </c>
      <c r="E3703" s="67" t="s">
        <v>3228</v>
      </c>
      <c r="F3703" s="54" t="str">
        <f t="shared" si="57"/>
        <v>R 6658</v>
      </c>
      <c r="G3703"/>
    </row>
    <row r="3704" spans="1:7" ht="12.95" customHeight="1" x14ac:dyDescent="0.2">
      <c r="A3704" s="66">
        <v>6659</v>
      </c>
      <c r="B3704" s="66"/>
      <c r="C3704" s="85" t="s">
        <v>748</v>
      </c>
      <c r="D3704" s="108">
        <v>550.72</v>
      </c>
      <c r="E3704" s="67" t="s">
        <v>3228</v>
      </c>
      <c r="F3704" s="54" t="str">
        <f t="shared" si="57"/>
        <v>R 6659</v>
      </c>
      <c r="G3704"/>
    </row>
    <row r="3705" spans="1:7" ht="12.95" customHeight="1" x14ac:dyDescent="0.2">
      <c r="A3705" s="66">
        <v>6660</v>
      </c>
      <c r="B3705" s="66"/>
      <c r="C3705" s="85" t="s">
        <v>883</v>
      </c>
      <c r="D3705" s="108">
        <v>118.08</v>
      </c>
      <c r="E3705" s="67" t="s">
        <v>3228</v>
      </c>
      <c r="F3705" s="54" t="str">
        <f t="shared" si="57"/>
        <v>R 6660</v>
      </c>
      <c r="G3705"/>
    </row>
    <row r="3706" spans="1:7" ht="12.95" customHeight="1" x14ac:dyDescent="0.2">
      <c r="A3706" s="66">
        <v>6661</v>
      </c>
      <c r="B3706" s="66"/>
      <c r="C3706" s="85" t="s">
        <v>884</v>
      </c>
      <c r="D3706" s="108">
        <v>697.6</v>
      </c>
      <c r="E3706" s="67" t="s">
        <v>3228</v>
      </c>
      <c r="F3706" s="54" t="str">
        <f t="shared" si="57"/>
        <v>R 6661</v>
      </c>
      <c r="G3706"/>
    </row>
    <row r="3707" spans="1:7" ht="12.95" customHeight="1" x14ac:dyDescent="0.2">
      <c r="A3707" s="66">
        <v>6662</v>
      </c>
      <c r="B3707" s="66"/>
      <c r="C3707" s="85" t="s">
        <v>755</v>
      </c>
      <c r="D3707" s="108">
        <v>2477.12</v>
      </c>
      <c r="E3707" s="67" t="s">
        <v>3228</v>
      </c>
      <c r="F3707" s="54" t="str">
        <f t="shared" si="57"/>
        <v>R 6662</v>
      </c>
      <c r="G3707"/>
    </row>
    <row r="3708" spans="1:7" ht="12.95" customHeight="1" x14ac:dyDescent="0.2">
      <c r="A3708" s="66">
        <v>6663</v>
      </c>
      <c r="B3708" s="66"/>
      <c r="C3708" s="85" t="s">
        <v>885</v>
      </c>
      <c r="D3708" s="108">
        <v>179.2</v>
      </c>
      <c r="E3708" s="67" t="s">
        <v>3228</v>
      </c>
      <c r="F3708" s="54" t="str">
        <f t="shared" si="57"/>
        <v>R 6663</v>
      </c>
      <c r="G3708"/>
    </row>
    <row r="3709" spans="1:7" ht="12.95" customHeight="1" x14ac:dyDescent="0.2">
      <c r="A3709" s="66">
        <v>6664</v>
      </c>
      <c r="B3709" s="66"/>
      <c r="C3709" s="85" t="s">
        <v>886</v>
      </c>
      <c r="D3709" s="108">
        <v>294.72000000000003</v>
      </c>
      <c r="E3709" s="67" t="s">
        <v>3228</v>
      </c>
      <c r="F3709" s="54" t="str">
        <f t="shared" si="57"/>
        <v>R 6664</v>
      </c>
      <c r="G3709"/>
    </row>
    <row r="3710" spans="1:7" ht="12.95" customHeight="1" x14ac:dyDescent="0.2">
      <c r="A3710" s="66">
        <v>6665</v>
      </c>
      <c r="B3710" s="66"/>
      <c r="C3710" s="85" t="s">
        <v>887</v>
      </c>
      <c r="D3710" s="108">
        <v>441.6</v>
      </c>
      <c r="E3710" s="67" t="s">
        <v>3228</v>
      </c>
      <c r="F3710" s="54" t="str">
        <f t="shared" si="57"/>
        <v>R 6665</v>
      </c>
      <c r="G3710"/>
    </row>
    <row r="3711" spans="1:7" ht="12.95" customHeight="1" x14ac:dyDescent="0.2">
      <c r="A3711" s="66">
        <v>6666</v>
      </c>
      <c r="B3711" s="66"/>
      <c r="C3711" s="85" t="s">
        <v>848</v>
      </c>
      <c r="D3711" s="108">
        <v>1584</v>
      </c>
      <c r="E3711" s="68" t="s">
        <v>3228</v>
      </c>
      <c r="F3711" s="54" t="str">
        <f t="shared" si="57"/>
        <v>R 6666</v>
      </c>
      <c r="G3711"/>
    </row>
    <row r="3712" spans="1:7" ht="12.95" customHeight="1" x14ac:dyDescent="0.2">
      <c r="A3712" s="66">
        <v>6667</v>
      </c>
      <c r="B3712" s="66"/>
      <c r="C3712" s="85" t="s">
        <v>888</v>
      </c>
      <c r="D3712" s="108">
        <v>108.8</v>
      </c>
      <c r="E3712" s="67" t="s">
        <v>3228</v>
      </c>
      <c r="F3712" s="54" t="str">
        <f t="shared" si="57"/>
        <v>R 6667</v>
      </c>
      <c r="G3712"/>
    </row>
    <row r="3713" spans="1:7" ht="12.95" customHeight="1" x14ac:dyDescent="0.2">
      <c r="A3713" s="66">
        <v>6668</v>
      </c>
      <c r="B3713" s="66"/>
      <c r="C3713" s="85" t="s">
        <v>759</v>
      </c>
      <c r="D3713" s="108">
        <v>1228.8</v>
      </c>
      <c r="E3713" s="67" t="s">
        <v>3228</v>
      </c>
      <c r="F3713" s="54" t="str">
        <f t="shared" si="57"/>
        <v>R 6668</v>
      </c>
      <c r="G3713"/>
    </row>
    <row r="3714" spans="1:7" ht="12.95" customHeight="1" x14ac:dyDescent="0.2">
      <c r="A3714" s="66">
        <v>6669</v>
      </c>
      <c r="B3714" s="66"/>
      <c r="C3714" s="85" t="s">
        <v>815</v>
      </c>
      <c r="D3714" s="108">
        <v>1273.5999999999999</v>
      </c>
      <c r="E3714" s="67" t="s">
        <v>3228</v>
      </c>
      <c r="F3714" s="54" t="str">
        <f t="shared" si="57"/>
        <v>R 6669</v>
      </c>
      <c r="G3714"/>
    </row>
    <row r="3715" spans="1:7" ht="12.95" customHeight="1" x14ac:dyDescent="0.2">
      <c r="A3715" s="66">
        <v>6670</v>
      </c>
      <c r="B3715" s="66"/>
      <c r="C3715" s="85" t="s">
        <v>817</v>
      </c>
      <c r="D3715" s="108">
        <v>1612.8</v>
      </c>
      <c r="E3715" s="67" t="s">
        <v>3228</v>
      </c>
      <c r="F3715" s="54" t="str">
        <f t="shared" si="57"/>
        <v>R 6670</v>
      </c>
      <c r="G3715"/>
    </row>
    <row r="3716" spans="1:7" ht="12.95" customHeight="1" x14ac:dyDescent="0.2">
      <c r="A3716" s="66">
        <v>6671</v>
      </c>
      <c r="B3716" s="66"/>
      <c r="C3716" s="85" t="s">
        <v>817</v>
      </c>
      <c r="D3716" s="108">
        <v>1152</v>
      </c>
      <c r="E3716" s="67" t="s">
        <v>3228</v>
      </c>
      <c r="F3716" s="54" t="str">
        <f t="shared" si="57"/>
        <v>R 6671</v>
      </c>
      <c r="G3716"/>
    </row>
    <row r="3717" spans="1:7" ht="12.95" customHeight="1" x14ac:dyDescent="0.2">
      <c r="A3717" s="66">
        <v>6672</v>
      </c>
      <c r="B3717" s="66"/>
      <c r="C3717" s="85" t="s">
        <v>817</v>
      </c>
      <c r="D3717" s="108">
        <v>1088</v>
      </c>
      <c r="E3717" s="67" t="s">
        <v>3228</v>
      </c>
      <c r="F3717" s="54" t="str">
        <f t="shared" ref="F3717:F3780" si="58">"R "&amp;A3717</f>
        <v>R 6672</v>
      </c>
      <c r="G3717"/>
    </row>
    <row r="3718" spans="1:7" ht="12.95" customHeight="1" x14ac:dyDescent="0.2">
      <c r="A3718" s="66">
        <v>6673</v>
      </c>
      <c r="B3718" s="66"/>
      <c r="C3718" s="85" t="s">
        <v>815</v>
      </c>
      <c r="D3718" s="108">
        <v>352.32</v>
      </c>
      <c r="E3718" s="67" t="s">
        <v>3228</v>
      </c>
      <c r="F3718" s="54" t="str">
        <f t="shared" si="58"/>
        <v>R 6673</v>
      </c>
      <c r="G3718"/>
    </row>
    <row r="3719" spans="1:7" ht="12.95" customHeight="1" x14ac:dyDescent="0.2">
      <c r="A3719" s="66">
        <v>6674</v>
      </c>
      <c r="B3719" s="66"/>
      <c r="C3719" s="85" t="s">
        <v>889</v>
      </c>
      <c r="D3719" s="108">
        <v>524.79999999999995</v>
      </c>
      <c r="E3719" s="67" t="s">
        <v>3228</v>
      </c>
      <c r="F3719" s="54" t="str">
        <f t="shared" si="58"/>
        <v>R 6674</v>
      </c>
      <c r="G3719"/>
    </row>
    <row r="3720" spans="1:7" ht="12.95" customHeight="1" x14ac:dyDescent="0.2">
      <c r="A3720" s="66">
        <v>6675</v>
      </c>
      <c r="B3720" s="66"/>
      <c r="C3720" s="85" t="s">
        <v>816</v>
      </c>
      <c r="D3720" s="108">
        <v>576</v>
      </c>
      <c r="E3720" s="67" t="s">
        <v>3228</v>
      </c>
      <c r="F3720" s="54" t="str">
        <f t="shared" si="58"/>
        <v>R 6675</v>
      </c>
      <c r="G3720"/>
    </row>
    <row r="3721" spans="1:7" ht="12.95" customHeight="1" x14ac:dyDescent="0.2">
      <c r="A3721" s="66">
        <v>6676</v>
      </c>
      <c r="B3721" s="66"/>
      <c r="C3721" s="85" t="s">
        <v>680</v>
      </c>
      <c r="D3721" s="108">
        <v>896</v>
      </c>
      <c r="E3721" s="67" t="s">
        <v>3228</v>
      </c>
      <c r="F3721" s="54" t="str">
        <f t="shared" si="58"/>
        <v>R 6676</v>
      </c>
      <c r="G3721"/>
    </row>
    <row r="3722" spans="1:7" ht="12.95" customHeight="1" x14ac:dyDescent="0.2">
      <c r="A3722" s="69">
        <v>6677</v>
      </c>
      <c r="B3722" s="73"/>
      <c r="C3722" s="69" t="s">
        <v>4968</v>
      </c>
      <c r="D3722" s="108">
        <v>88.32</v>
      </c>
      <c r="E3722" s="70" t="s">
        <v>3228</v>
      </c>
      <c r="F3722" s="54" t="str">
        <f t="shared" si="58"/>
        <v>R 6677</v>
      </c>
      <c r="G3722"/>
    </row>
    <row r="3723" spans="1:7" ht="12.95" customHeight="1" x14ac:dyDescent="0.2">
      <c r="A3723" s="66">
        <v>6678</v>
      </c>
      <c r="B3723" s="66"/>
      <c r="C3723" s="85" t="s">
        <v>890</v>
      </c>
      <c r="D3723" s="108">
        <v>307.2</v>
      </c>
      <c r="E3723" s="67" t="s">
        <v>3228</v>
      </c>
      <c r="F3723" s="54" t="str">
        <f t="shared" si="58"/>
        <v>R 6678</v>
      </c>
      <c r="G3723"/>
    </row>
    <row r="3724" spans="1:7" ht="12.95" customHeight="1" x14ac:dyDescent="0.2">
      <c r="A3724" s="66">
        <v>6679</v>
      </c>
      <c r="B3724" s="66"/>
      <c r="C3724" s="85" t="s">
        <v>763</v>
      </c>
      <c r="D3724" s="108">
        <v>2880</v>
      </c>
      <c r="E3724" s="67" t="s">
        <v>3228</v>
      </c>
      <c r="F3724" s="54" t="str">
        <f t="shared" si="58"/>
        <v>R 6679</v>
      </c>
      <c r="G3724"/>
    </row>
    <row r="3725" spans="1:7" ht="12.95" customHeight="1" x14ac:dyDescent="0.2">
      <c r="A3725" s="66">
        <v>6680</v>
      </c>
      <c r="B3725" s="66"/>
      <c r="C3725" s="85" t="s">
        <v>891</v>
      </c>
      <c r="D3725" s="108">
        <v>192</v>
      </c>
      <c r="E3725" s="67" t="s">
        <v>3228</v>
      </c>
      <c r="F3725" s="54" t="str">
        <f t="shared" si="58"/>
        <v>R 6680</v>
      </c>
      <c r="G3725"/>
    </row>
    <row r="3726" spans="1:7" ht="12.95" customHeight="1" x14ac:dyDescent="0.2">
      <c r="A3726" s="66">
        <v>6681</v>
      </c>
      <c r="B3726" s="66"/>
      <c r="C3726" s="85" t="s">
        <v>891</v>
      </c>
      <c r="D3726" s="108">
        <v>192</v>
      </c>
      <c r="E3726" s="67" t="s">
        <v>3228</v>
      </c>
      <c r="F3726" s="54" t="str">
        <f t="shared" si="58"/>
        <v>R 6681</v>
      </c>
      <c r="G3726"/>
    </row>
    <row r="3727" spans="1:7" ht="12.95" customHeight="1" x14ac:dyDescent="0.2">
      <c r="A3727" s="66">
        <v>6682</v>
      </c>
      <c r="B3727" s="66"/>
      <c r="C3727" s="85" t="s">
        <v>820</v>
      </c>
      <c r="D3727" s="108">
        <v>665.28</v>
      </c>
      <c r="E3727" s="67" t="s">
        <v>3228</v>
      </c>
      <c r="F3727" s="54" t="str">
        <f t="shared" si="58"/>
        <v>R 6682</v>
      </c>
      <c r="G3727"/>
    </row>
    <row r="3728" spans="1:7" ht="12.95" customHeight="1" x14ac:dyDescent="0.2">
      <c r="A3728" s="66">
        <v>6683</v>
      </c>
      <c r="B3728" s="66"/>
      <c r="C3728" s="85" t="s">
        <v>706</v>
      </c>
      <c r="D3728" s="108">
        <v>1241.28</v>
      </c>
      <c r="E3728" s="67" t="s">
        <v>3228</v>
      </c>
      <c r="F3728" s="54" t="str">
        <f t="shared" si="58"/>
        <v>R 6683</v>
      </c>
      <c r="G3728"/>
    </row>
    <row r="3729" spans="1:7" ht="12.95" customHeight="1" x14ac:dyDescent="0.2">
      <c r="A3729" s="88">
        <v>6684</v>
      </c>
      <c r="B3729" s="88" t="s">
        <v>3745</v>
      </c>
      <c r="C3729" s="102" t="s">
        <v>3618</v>
      </c>
      <c r="D3729" s="108" t="e">
        <v>#N/A</v>
      </c>
      <c r="E3729" s="89" t="s">
        <v>3228</v>
      </c>
      <c r="F3729" s="54" t="str">
        <f t="shared" si="58"/>
        <v>R 6684</v>
      </c>
      <c r="G3729"/>
    </row>
    <row r="3730" spans="1:7" ht="12.95" customHeight="1" x14ac:dyDescent="0.2">
      <c r="A3730" s="66">
        <v>6685</v>
      </c>
      <c r="B3730" s="66"/>
      <c r="C3730" s="85" t="s">
        <v>892</v>
      </c>
      <c r="D3730" s="108">
        <v>109.12</v>
      </c>
      <c r="E3730" s="67" t="s">
        <v>3228</v>
      </c>
      <c r="F3730" s="54" t="str">
        <f t="shared" si="58"/>
        <v>R 6685</v>
      </c>
      <c r="G3730"/>
    </row>
    <row r="3731" spans="1:7" ht="12.95" customHeight="1" x14ac:dyDescent="0.2">
      <c r="A3731" s="66">
        <v>6686</v>
      </c>
      <c r="B3731" s="66"/>
      <c r="C3731" s="85" t="s">
        <v>802</v>
      </c>
      <c r="D3731" s="108">
        <v>1216</v>
      </c>
      <c r="E3731" s="67" t="s">
        <v>3228</v>
      </c>
      <c r="F3731" s="54" t="str">
        <f t="shared" si="58"/>
        <v>R 6686</v>
      </c>
      <c r="G3731"/>
    </row>
    <row r="3732" spans="1:7" ht="12.95" customHeight="1" x14ac:dyDescent="0.2">
      <c r="A3732" s="66">
        <v>6687</v>
      </c>
      <c r="B3732" s="66"/>
      <c r="C3732" s="85" t="s">
        <v>802</v>
      </c>
      <c r="D3732" s="108">
        <v>403.2</v>
      </c>
      <c r="E3732" s="67" t="s">
        <v>3228</v>
      </c>
      <c r="F3732" s="54" t="str">
        <f t="shared" si="58"/>
        <v>R 6687</v>
      </c>
      <c r="G3732"/>
    </row>
    <row r="3733" spans="1:7" ht="12.95" customHeight="1" x14ac:dyDescent="0.2">
      <c r="A3733" s="66">
        <v>6688</v>
      </c>
      <c r="B3733" s="66"/>
      <c r="C3733" s="85" t="s">
        <v>728</v>
      </c>
      <c r="D3733" s="108">
        <v>1152</v>
      </c>
      <c r="E3733" s="67" t="s">
        <v>3228</v>
      </c>
      <c r="F3733" s="54" t="str">
        <f t="shared" si="58"/>
        <v>R 6688</v>
      </c>
      <c r="G3733"/>
    </row>
    <row r="3734" spans="1:7" ht="12.95" customHeight="1" x14ac:dyDescent="0.2">
      <c r="A3734" s="66">
        <v>6689</v>
      </c>
      <c r="B3734" s="66"/>
      <c r="C3734" s="85" t="s">
        <v>755</v>
      </c>
      <c r="D3734" s="108">
        <v>2176</v>
      </c>
      <c r="E3734" s="67" t="s">
        <v>3228</v>
      </c>
      <c r="F3734" s="54" t="str">
        <f t="shared" si="58"/>
        <v>R 6689</v>
      </c>
      <c r="G3734"/>
    </row>
    <row r="3735" spans="1:7" ht="12.95" customHeight="1" x14ac:dyDescent="0.2">
      <c r="A3735" s="66">
        <v>6690</v>
      </c>
      <c r="B3735" s="66"/>
      <c r="C3735" s="85" t="s">
        <v>893</v>
      </c>
      <c r="D3735" s="108">
        <v>256</v>
      </c>
      <c r="E3735" s="67" t="s">
        <v>3228</v>
      </c>
      <c r="F3735" s="54" t="str">
        <f t="shared" si="58"/>
        <v>R 6690</v>
      </c>
      <c r="G3735"/>
    </row>
    <row r="3736" spans="1:7" ht="12.95" customHeight="1" x14ac:dyDescent="0.2">
      <c r="A3736" s="66">
        <v>6691</v>
      </c>
      <c r="B3736" s="66"/>
      <c r="C3736" s="85" t="s">
        <v>894</v>
      </c>
      <c r="D3736" s="108">
        <v>192</v>
      </c>
      <c r="E3736" s="67" t="s">
        <v>3228</v>
      </c>
      <c r="F3736" s="54" t="str">
        <f t="shared" si="58"/>
        <v>R 6691</v>
      </c>
      <c r="G3736"/>
    </row>
    <row r="3737" spans="1:7" ht="12.95" customHeight="1" x14ac:dyDescent="0.2">
      <c r="A3737" s="66">
        <v>6692</v>
      </c>
      <c r="B3737" s="66"/>
      <c r="C3737" s="85" t="s">
        <v>740</v>
      </c>
      <c r="D3737" s="108">
        <v>256</v>
      </c>
      <c r="E3737" s="67" t="s">
        <v>3228</v>
      </c>
      <c r="F3737" s="54" t="str">
        <f t="shared" si="58"/>
        <v>R 6692</v>
      </c>
      <c r="G3737"/>
    </row>
    <row r="3738" spans="1:7" ht="12.95" customHeight="1" x14ac:dyDescent="0.2">
      <c r="A3738" s="66">
        <v>6693</v>
      </c>
      <c r="B3738" s="66"/>
      <c r="C3738" s="85" t="s">
        <v>895</v>
      </c>
      <c r="D3738" s="108">
        <v>252.16</v>
      </c>
      <c r="E3738" s="67" t="s">
        <v>3228</v>
      </c>
      <c r="F3738" s="54" t="str">
        <f t="shared" si="58"/>
        <v>R 6693</v>
      </c>
      <c r="G3738"/>
    </row>
    <row r="3739" spans="1:7" ht="12.95" customHeight="1" x14ac:dyDescent="0.2">
      <c r="A3739" s="66">
        <v>6694</v>
      </c>
      <c r="B3739" s="66"/>
      <c r="C3739" s="85" t="s">
        <v>896</v>
      </c>
      <c r="D3739" s="108">
        <v>422.72</v>
      </c>
      <c r="E3739" s="67" t="s">
        <v>3228</v>
      </c>
      <c r="F3739" s="54" t="str">
        <f t="shared" si="58"/>
        <v>R 6694</v>
      </c>
      <c r="G3739"/>
    </row>
    <row r="3740" spans="1:7" ht="12.95" customHeight="1" x14ac:dyDescent="0.2">
      <c r="A3740" s="66">
        <v>6695</v>
      </c>
      <c r="B3740" s="66"/>
      <c r="C3740" s="85" t="s">
        <v>897</v>
      </c>
      <c r="D3740" s="108">
        <v>217.28</v>
      </c>
      <c r="E3740" s="67" t="s">
        <v>3228</v>
      </c>
      <c r="F3740" s="54" t="str">
        <f t="shared" si="58"/>
        <v>R 6695</v>
      </c>
      <c r="G3740"/>
    </row>
    <row r="3741" spans="1:7" ht="12.95" customHeight="1" x14ac:dyDescent="0.2">
      <c r="A3741" s="66">
        <v>6696</v>
      </c>
      <c r="B3741" s="66"/>
      <c r="C3741" s="85" t="s">
        <v>898</v>
      </c>
      <c r="D3741" s="108">
        <v>582.4</v>
      </c>
      <c r="E3741" s="67" t="s">
        <v>3228</v>
      </c>
      <c r="F3741" s="54" t="str">
        <f t="shared" si="58"/>
        <v>R 6696</v>
      </c>
      <c r="G3741"/>
    </row>
    <row r="3742" spans="1:7" ht="12.95" customHeight="1" x14ac:dyDescent="0.2">
      <c r="A3742" s="66">
        <v>6698</v>
      </c>
      <c r="B3742" s="66"/>
      <c r="C3742" s="85" t="s">
        <v>899</v>
      </c>
      <c r="D3742" s="108">
        <v>80.959999999999994</v>
      </c>
      <c r="E3742" s="67" t="s">
        <v>3228</v>
      </c>
      <c r="F3742" s="54" t="str">
        <f t="shared" si="58"/>
        <v>R 6698</v>
      </c>
      <c r="G3742"/>
    </row>
    <row r="3743" spans="1:7" ht="12.95" customHeight="1" x14ac:dyDescent="0.2">
      <c r="A3743" s="66">
        <v>6699</v>
      </c>
      <c r="B3743" s="66"/>
      <c r="C3743" s="85" t="s">
        <v>792</v>
      </c>
      <c r="D3743" s="108">
        <v>864</v>
      </c>
      <c r="E3743" s="67" t="s">
        <v>3228</v>
      </c>
      <c r="F3743" s="54" t="str">
        <f t="shared" si="58"/>
        <v>R 6699</v>
      </c>
      <c r="G3743"/>
    </row>
    <row r="3744" spans="1:7" ht="12.95" customHeight="1" x14ac:dyDescent="0.2">
      <c r="A3744" s="66">
        <v>6700</v>
      </c>
      <c r="B3744" s="66"/>
      <c r="C3744" s="85" t="s">
        <v>900</v>
      </c>
      <c r="D3744" s="108">
        <v>441.6</v>
      </c>
      <c r="E3744" s="67" t="s">
        <v>3228</v>
      </c>
      <c r="F3744" s="54" t="str">
        <f t="shared" si="58"/>
        <v>R 6700</v>
      </c>
      <c r="G3744"/>
    </row>
    <row r="3745" spans="1:7" ht="12.95" customHeight="1" x14ac:dyDescent="0.2">
      <c r="A3745" s="66">
        <v>6701</v>
      </c>
      <c r="B3745" s="66"/>
      <c r="C3745" s="85" t="s">
        <v>901</v>
      </c>
      <c r="D3745" s="108">
        <v>441.6</v>
      </c>
      <c r="E3745" s="67" t="s">
        <v>3228</v>
      </c>
      <c r="F3745" s="54" t="str">
        <f t="shared" si="58"/>
        <v>R 6701</v>
      </c>
      <c r="G3745"/>
    </row>
    <row r="3746" spans="1:7" ht="12.95" customHeight="1" x14ac:dyDescent="0.2">
      <c r="A3746" s="66">
        <v>6702</v>
      </c>
      <c r="B3746" s="66"/>
      <c r="C3746" s="85" t="s">
        <v>902</v>
      </c>
      <c r="D3746" s="108">
        <v>652.79999999999995</v>
      </c>
      <c r="E3746" s="67" t="s">
        <v>3228</v>
      </c>
      <c r="F3746" s="54" t="str">
        <f t="shared" si="58"/>
        <v>R 6702</v>
      </c>
      <c r="G3746"/>
    </row>
    <row r="3747" spans="1:7" ht="12.95" customHeight="1" x14ac:dyDescent="0.2">
      <c r="A3747" s="66">
        <v>6703</v>
      </c>
      <c r="B3747" s="66"/>
      <c r="C3747" s="85" t="s">
        <v>901</v>
      </c>
      <c r="D3747" s="108">
        <v>537.28</v>
      </c>
      <c r="E3747" s="67" t="s">
        <v>3228</v>
      </c>
      <c r="F3747" s="54" t="str">
        <f t="shared" si="58"/>
        <v>R 6703</v>
      </c>
      <c r="G3747"/>
    </row>
    <row r="3748" spans="1:7" ht="12.95" customHeight="1" x14ac:dyDescent="0.2">
      <c r="A3748" s="66">
        <v>6704</v>
      </c>
      <c r="B3748" s="66"/>
      <c r="C3748" s="85" t="s">
        <v>901</v>
      </c>
      <c r="D3748" s="108">
        <v>544.32000000000005</v>
      </c>
      <c r="E3748" s="67" t="s">
        <v>3228</v>
      </c>
      <c r="F3748" s="54" t="str">
        <f t="shared" si="58"/>
        <v>R 6704</v>
      </c>
      <c r="G3748"/>
    </row>
    <row r="3749" spans="1:7" ht="12.95" customHeight="1" x14ac:dyDescent="0.2">
      <c r="A3749" s="66">
        <v>6705</v>
      </c>
      <c r="B3749" s="66"/>
      <c r="C3749" s="85" t="s">
        <v>903</v>
      </c>
      <c r="D3749" s="108">
        <v>768</v>
      </c>
      <c r="E3749" s="67" t="s">
        <v>3228</v>
      </c>
      <c r="F3749" s="54" t="str">
        <f t="shared" si="58"/>
        <v>R 6705</v>
      </c>
      <c r="G3749"/>
    </row>
    <row r="3750" spans="1:7" ht="12.95" customHeight="1" x14ac:dyDescent="0.2">
      <c r="A3750" s="66">
        <v>6706</v>
      </c>
      <c r="B3750" s="66"/>
      <c r="C3750" s="85" t="s">
        <v>904</v>
      </c>
      <c r="D3750" s="108">
        <v>185.6</v>
      </c>
      <c r="E3750" s="67" t="s">
        <v>3228</v>
      </c>
      <c r="F3750" s="54" t="str">
        <f t="shared" si="58"/>
        <v>R 6706</v>
      </c>
      <c r="G3750"/>
    </row>
    <row r="3751" spans="1:7" ht="12.95" customHeight="1" x14ac:dyDescent="0.2">
      <c r="A3751" s="66">
        <v>6707</v>
      </c>
      <c r="B3751" s="66"/>
      <c r="C3751" s="85" t="s">
        <v>902</v>
      </c>
      <c r="D3751" s="108">
        <v>563.20000000000005</v>
      </c>
      <c r="E3751" s="67" t="s">
        <v>3228</v>
      </c>
      <c r="F3751" s="54" t="str">
        <f t="shared" si="58"/>
        <v>R 6707</v>
      </c>
      <c r="G3751"/>
    </row>
    <row r="3752" spans="1:7" ht="12.95" customHeight="1" x14ac:dyDescent="0.2">
      <c r="A3752" s="66">
        <v>6708</v>
      </c>
      <c r="B3752" s="66"/>
      <c r="C3752" s="85" t="s">
        <v>905</v>
      </c>
      <c r="D3752" s="108">
        <v>109.12</v>
      </c>
      <c r="E3752" s="67" t="s">
        <v>3228</v>
      </c>
      <c r="F3752" s="54" t="str">
        <f t="shared" si="58"/>
        <v>R 6708</v>
      </c>
      <c r="G3752"/>
    </row>
    <row r="3753" spans="1:7" ht="12.95" customHeight="1" x14ac:dyDescent="0.2">
      <c r="A3753" s="66">
        <v>6709</v>
      </c>
      <c r="B3753" s="66"/>
      <c r="C3753" s="85" t="s">
        <v>906</v>
      </c>
      <c r="D3753" s="108">
        <v>109.12</v>
      </c>
      <c r="E3753" s="67" t="s">
        <v>3228</v>
      </c>
      <c r="F3753" s="54" t="str">
        <f t="shared" si="58"/>
        <v>R 6709</v>
      </c>
      <c r="G3753"/>
    </row>
    <row r="3754" spans="1:7" ht="12.95" customHeight="1" x14ac:dyDescent="0.2">
      <c r="A3754" s="66">
        <v>6710</v>
      </c>
      <c r="B3754" s="66"/>
      <c r="C3754" s="85" t="s">
        <v>907</v>
      </c>
      <c r="D3754" s="108">
        <v>563.20000000000005</v>
      </c>
      <c r="E3754" s="67" t="s">
        <v>3228</v>
      </c>
      <c r="F3754" s="54" t="str">
        <f t="shared" si="58"/>
        <v>R 6710</v>
      </c>
      <c r="G3754"/>
    </row>
    <row r="3755" spans="1:7" ht="12.95" customHeight="1" x14ac:dyDescent="0.2">
      <c r="A3755" s="66">
        <v>6711</v>
      </c>
      <c r="B3755" s="66"/>
      <c r="C3755" s="85" t="s">
        <v>908</v>
      </c>
      <c r="D3755" s="108">
        <v>268.8</v>
      </c>
      <c r="E3755" s="67" t="s">
        <v>3228</v>
      </c>
      <c r="F3755" s="54" t="str">
        <f t="shared" si="58"/>
        <v>R 6711</v>
      </c>
      <c r="G3755"/>
    </row>
    <row r="3756" spans="1:7" ht="12.95" customHeight="1" x14ac:dyDescent="0.2">
      <c r="A3756" s="66">
        <v>6712</v>
      </c>
      <c r="B3756" s="66"/>
      <c r="C3756" s="85" t="s">
        <v>889</v>
      </c>
      <c r="D3756" s="108">
        <v>460.8</v>
      </c>
      <c r="E3756" s="67" t="s">
        <v>3228</v>
      </c>
      <c r="F3756" s="54" t="str">
        <f t="shared" si="58"/>
        <v>R 6712</v>
      </c>
      <c r="G3756"/>
    </row>
    <row r="3757" spans="1:7" ht="12.95" customHeight="1" x14ac:dyDescent="0.2">
      <c r="A3757" s="66">
        <v>6713</v>
      </c>
      <c r="B3757" s="66"/>
      <c r="C3757" s="85" t="s">
        <v>909</v>
      </c>
      <c r="D3757" s="108">
        <v>64</v>
      </c>
      <c r="E3757" s="67" t="s">
        <v>3228</v>
      </c>
      <c r="F3757" s="54" t="str">
        <f t="shared" si="58"/>
        <v>R 6713</v>
      </c>
      <c r="G3757"/>
    </row>
    <row r="3758" spans="1:7" ht="12.95" customHeight="1" x14ac:dyDescent="0.2">
      <c r="A3758" s="66">
        <v>6714</v>
      </c>
      <c r="B3758" s="66"/>
      <c r="C3758" s="85" t="s">
        <v>793</v>
      </c>
      <c r="D3758" s="108">
        <v>1920</v>
      </c>
      <c r="E3758" s="67" t="s">
        <v>3228</v>
      </c>
      <c r="F3758" s="54" t="str">
        <f t="shared" si="58"/>
        <v>R 6714</v>
      </c>
      <c r="G3758"/>
    </row>
    <row r="3759" spans="1:7" ht="12.95" customHeight="1" x14ac:dyDescent="0.2">
      <c r="A3759" s="66">
        <v>6715</v>
      </c>
      <c r="B3759" s="66"/>
      <c r="C3759" s="85" t="s">
        <v>793</v>
      </c>
      <c r="D3759" s="108">
        <v>1529.6</v>
      </c>
      <c r="E3759" s="67" t="s">
        <v>3228</v>
      </c>
      <c r="F3759" s="54" t="str">
        <f t="shared" si="58"/>
        <v>R 6715</v>
      </c>
      <c r="G3759"/>
    </row>
    <row r="3760" spans="1:7" ht="12.95" customHeight="1" x14ac:dyDescent="0.2">
      <c r="A3760" s="66">
        <v>6716</v>
      </c>
      <c r="B3760" s="66"/>
      <c r="C3760" s="85" t="s">
        <v>910</v>
      </c>
      <c r="D3760" s="108">
        <v>2304</v>
      </c>
      <c r="E3760" s="67" t="s">
        <v>3228</v>
      </c>
      <c r="F3760" s="54" t="str">
        <f t="shared" si="58"/>
        <v>R 6716</v>
      </c>
      <c r="G3760"/>
    </row>
    <row r="3761" spans="1:7" ht="12.95" customHeight="1" x14ac:dyDescent="0.2">
      <c r="A3761" s="66">
        <v>6717</v>
      </c>
      <c r="B3761" s="66"/>
      <c r="C3761" s="85" t="s">
        <v>911</v>
      </c>
      <c r="D3761" s="108">
        <v>313.60000000000002</v>
      </c>
      <c r="E3761" s="67" t="s">
        <v>3228</v>
      </c>
      <c r="F3761" s="54" t="str">
        <f t="shared" si="58"/>
        <v>R 6717</v>
      </c>
      <c r="G3761"/>
    </row>
    <row r="3762" spans="1:7" ht="12.95" customHeight="1" x14ac:dyDescent="0.2">
      <c r="A3762" s="66">
        <v>6718</v>
      </c>
      <c r="B3762" s="66"/>
      <c r="C3762" s="85" t="s">
        <v>912</v>
      </c>
      <c r="D3762" s="108">
        <v>307.2</v>
      </c>
      <c r="E3762" s="67" t="s">
        <v>3228</v>
      </c>
      <c r="F3762" s="54" t="str">
        <f t="shared" si="58"/>
        <v>R 6718</v>
      </c>
      <c r="G3762"/>
    </row>
    <row r="3763" spans="1:7" ht="12.95" customHeight="1" x14ac:dyDescent="0.2">
      <c r="A3763" s="66">
        <v>6719</v>
      </c>
      <c r="B3763" s="66"/>
      <c r="C3763" s="85" t="s">
        <v>913</v>
      </c>
      <c r="D3763" s="108">
        <v>326.39999999999998</v>
      </c>
      <c r="E3763" s="67" t="s">
        <v>3228</v>
      </c>
      <c r="F3763" s="54" t="str">
        <f t="shared" si="58"/>
        <v>R 6719</v>
      </c>
      <c r="G3763"/>
    </row>
    <row r="3764" spans="1:7" ht="12.95" customHeight="1" x14ac:dyDescent="0.2">
      <c r="A3764" s="66">
        <v>6720</v>
      </c>
      <c r="B3764" s="66"/>
      <c r="C3764" s="85" t="s">
        <v>914</v>
      </c>
      <c r="D3764" s="108">
        <v>109.12</v>
      </c>
      <c r="E3764" s="67" t="s">
        <v>3228</v>
      </c>
      <c r="F3764" s="54" t="str">
        <f t="shared" si="58"/>
        <v>R 6720</v>
      </c>
      <c r="G3764"/>
    </row>
    <row r="3765" spans="1:7" ht="12.95" customHeight="1" x14ac:dyDescent="0.2">
      <c r="A3765" s="66">
        <v>6721</v>
      </c>
      <c r="B3765" s="66"/>
      <c r="C3765" s="85" t="s">
        <v>915</v>
      </c>
      <c r="D3765" s="108">
        <v>307.2</v>
      </c>
      <c r="E3765" s="67" t="s">
        <v>3228</v>
      </c>
      <c r="F3765" s="54" t="str">
        <f t="shared" si="58"/>
        <v>R 6721</v>
      </c>
      <c r="G3765"/>
    </row>
    <row r="3766" spans="1:7" ht="12.95" customHeight="1" x14ac:dyDescent="0.2">
      <c r="A3766" s="66">
        <v>6723</v>
      </c>
      <c r="B3766" s="66"/>
      <c r="C3766" s="85" t="s">
        <v>915</v>
      </c>
      <c r="D3766" s="108">
        <v>217.28</v>
      </c>
      <c r="E3766" s="67" t="s">
        <v>3228</v>
      </c>
      <c r="F3766" s="54" t="str">
        <f t="shared" si="58"/>
        <v>R 6723</v>
      </c>
      <c r="G3766"/>
    </row>
    <row r="3767" spans="1:7" ht="12.95" customHeight="1" x14ac:dyDescent="0.2">
      <c r="A3767" s="66">
        <v>6724</v>
      </c>
      <c r="B3767" s="66"/>
      <c r="C3767" s="85" t="s">
        <v>916</v>
      </c>
      <c r="D3767" s="108">
        <v>326.39999999999998</v>
      </c>
      <c r="E3767" s="67" t="s">
        <v>3228</v>
      </c>
      <c r="F3767" s="54" t="str">
        <f t="shared" si="58"/>
        <v>R 6724</v>
      </c>
      <c r="G3767"/>
    </row>
    <row r="3768" spans="1:7" ht="12.95" customHeight="1" x14ac:dyDescent="0.2">
      <c r="A3768" s="66">
        <v>6725</v>
      </c>
      <c r="B3768" s="66"/>
      <c r="C3768" s="85" t="s">
        <v>912</v>
      </c>
      <c r="D3768" s="108">
        <v>243.2</v>
      </c>
      <c r="E3768" s="67" t="s">
        <v>3228</v>
      </c>
      <c r="F3768" s="54" t="str">
        <f t="shared" si="58"/>
        <v>R 6725</v>
      </c>
      <c r="G3768"/>
    </row>
    <row r="3769" spans="1:7" ht="12.95" customHeight="1" x14ac:dyDescent="0.2">
      <c r="A3769" s="66">
        <v>6726</v>
      </c>
      <c r="B3769" s="66"/>
      <c r="C3769" s="85" t="s">
        <v>910</v>
      </c>
      <c r="D3769" s="108">
        <v>1100.8</v>
      </c>
      <c r="E3769" s="67" t="s">
        <v>3228</v>
      </c>
      <c r="F3769" s="54" t="str">
        <f t="shared" si="58"/>
        <v>R 6726</v>
      </c>
      <c r="G3769"/>
    </row>
    <row r="3770" spans="1:7" ht="12.95" customHeight="1" x14ac:dyDescent="0.2">
      <c r="A3770" s="66">
        <v>6727</v>
      </c>
      <c r="B3770" s="66"/>
      <c r="C3770" s="85" t="s">
        <v>915</v>
      </c>
      <c r="D3770" s="108">
        <v>237.12</v>
      </c>
      <c r="E3770" s="67" t="s">
        <v>3228</v>
      </c>
      <c r="F3770" s="54" t="str">
        <f t="shared" si="58"/>
        <v>R 6727</v>
      </c>
      <c r="G3770"/>
    </row>
    <row r="3771" spans="1:7" ht="12.95" customHeight="1" x14ac:dyDescent="0.2">
      <c r="A3771" s="66">
        <v>6728</v>
      </c>
      <c r="B3771" s="66"/>
      <c r="C3771" s="85" t="s">
        <v>917</v>
      </c>
      <c r="D3771" s="108">
        <v>115.2</v>
      </c>
      <c r="E3771" s="67" t="s">
        <v>3228</v>
      </c>
      <c r="F3771" s="54" t="str">
        <f t="shared" si="58"/>
        <v>R 6728</v>
      </c>
      <c r="G3771"/>
    </row>
    <row r="3772" spans="1:7" ht="12.95" customHeight="1" x14ac:dyDescent="0.2">
      <c r="A3772" s="66">
        <v>6730</v>
      </c>
      <c r="B3772" s="66"/>
      <c r="C3772" s="85" t="s">
        <v>612</v>
      </c>
      <c r="D3772" s="108">
        <v>1632.32</v>
      </c>
      <c r="E3772" s="67" t="s">
        <v>3228</v>
      </c>
      <c r="F3772" s="54" t="str">
        <f t="shared" si="58"/>
        <v>R 6730</v>
      </c>
      <c r="G3772"/>
    </row>
    <row r="3773" spans="1:7" ht="12.95" customHeight="1" x14ac:dyDescent="0.2">
      <c r="A3773" s="66">
        <v>6733</v>
      </c>
      <c r="B3773" s="66"/>
      <c r="C3773" s="85" t="s">
        <v>918</v>
      </c>
      <c r="D3773" s="108">
        <v>4352</v>
      </c>
      <c r="E3773" s="67" t="s">
        <v>3228</v>
      </c>
      <c r="F3773" s="54" t="str">
        <f t="shared" si="58"/>
        <v>R 6733</v>
      </c>
      <c r="G3773"/>
    </row>
    <row r="3774" spans="1:7" ht="12.95" customHeight="1" x14ac:dyDescent="0.2">
      <c r="A3774" s="66">
        <v>6734</v>
      </c>
      <c r="B3774" s="66"/>
      <c r="C3774" s="85" t="s">
        <v>793</v>
      </c>
      <c r="D3774" s="108">
        <v>5696</v>
      </c>
      <c r="E3774" s="67" t="s">
        <v>3228</v>
      </c>
      <c r="F3774" s="54" t="str">
        <f t="shared" si="58"/>
        <v>R 6734</v>
      </c>
      <c r="G3774"/>
    </row>
    <row r="3775" spans="1:7" ht="12.95" customHeight="1" x14ac:dyDescent="0.2">
      <c r="A3775" s="66">
        <v>6735</v>
      </c>
      <c r="B3775" s="66"/>
      <c r="C3775" s="85" t="s">
        <v>793</v>
      </c>
      <c r="D3775" s="108">
        <v>4992</v>
      </c>
      <c r="E3775" s="67" t="s">
        <v>3228</v>
      </c>
      <c r="F3775" s="54" t="str">
        <f t="shared" si="58"/>
        <v>R 6735</v>
      </c>
      <c r="G3775"/>
    </row>
    <row r="3776" spans="1:7" ht="12.95" customHeight="1" x14ac:dyDescent="0.2">
      <c r="A3776" s="66">
        <v>6736</v>
      </c>
      <c r="B3776" s="66"/>
      <c r="C3776" s="85" t="s">
        <v>919</v>
      </c>
      <c r="D3776" s="108">
        <v>3968</v>
      </c>
      <c r="E3776" s="67" t="s">
        <v>3228</v>
      </c>
      <c r="F3776" s="54" t="str">
        <f t="shared" si="58"/>
        <v>R 6736</v>
      </c>
      <c r="G3776"/>
    </row>
    <row r="3777" spans="1:7" ht="12.95" customHeight="1" x14ac:dyDescent="0.2">
      <c r="A3777" s="66">
        <v>6737</v>
      </c>
      <c r="B3777" s="66"/>
      <c r="C3777" s="85" t="s">
        <v>918</v>
      </c>
      <c r="D3777" s="108">
        <v>2816</v>
      </c>
      <c r="E3777" s="67" t="s">
        <v>3228</v>
      </c>
      <c r="F3777" s="54" t="str">
        <f t="shared" si="58"/>
        <v>R 6737</v>
      </c>
      <c r="G3777"/>
    </row>
    <row r="3778" spans="1:7" ht="12.95" customHeight="1" x14ac:dyDescent="0.2">
      <c r="A3778" s="66">
        <v>6738</v>
      </c>
      <c r="B3778" s="66"/>
      <c r="C3778" s="85" t="s">
        <v>918</v>
      </c>
      <c r="D3778" s="108">
        <v>2752</v>
      </c>
      <c r="E3778" s="67" t="s">
        <v>3228</v>
      </c>
      <c r="F3778" s="54" t="str">
        <f t="shared" si="58"/>
        <v>R 6738</v>
      </c>
      <c r="G3778"/>
    </row>
    <row r="3779" spans="1:7" ht="12.95" customHeight="1" x14ac:dyDescent="0.2">
      <c r="A3779" s="66">
        <v>6741</v>
      </c>
      <c r="B3779" s="66"/>
      <c r="C3779" s="85" t="s">
        <v>920</v>
      </c>
      <c r="D3779" s="108">
        <v>126.72</v>
      </c>
      <c r="E3779" s="67" t="s">
        <v>3228</v>
      </c>
      <c r="F3779" s="54" t="str">
        <f t="shared" si="58"/>
        <v>R 6741</v>
      </c>
      <c r="G3779"/>
    </row>
    <row r="3780" spans="1:7" ht="12.95" customHeight="1" x14ac:dyDescent="0.2">
      <c r="A3780" s="66">
        <v>6742</v>
      </c>
      <c r="B3780" s="66"/>
      <c r="C3780" s="85" t="s">
        <v>921</v>
      </c>
      <c r="D3780" s="108">
        <v>1280</v>
      </c>
      <c r="E3780" s="67" t="s">
        <v>3228</v>
      </c>
      <c r="F3780" s="54" t="str">
        <f t="shared" si="58"/>
        <v>R 6742</v>
      </c>
      <c r="G3780"/>
    </row>
    <row r="3781" spans="1:7" ht="12.95" customHeight="1" x14ac:dyDescent="0.2">
      <c r="A3781" s="66">
        <v>6743</v>
      </c>
      <c r="B3781" s="66"/>
      <c r="C3781" s="85" t="s">
        <v>922</v>
      </c>
      <c r="D3781" s="108">
        <v>576</v>
      </c>
      <c r="E3781" s="67" t="s">
        <v>3228</v>
      </c>
      <c r="F3781" s="54" t="str">
        <f t="shared" ref="F3781:F3844" si="59">"R "&amp;A3781</f>
        <v>R 6743</v>
      </c>
      <c r="G3781"/>
    </row>
    <row r="3782" spans="1:7" ht="12.95" customHeight="1" x14ac:dyDescent="0.2">
      <c r="A3782" s="66">
        <v>6744</v>
      </c>
      <c r="B3782" s="66"/>
      <c r="C3782" s="85" t="s">
        <v>923</v>
      </c>
      <c r="D3782" s="108">
        <v>1856</v>
      </c>
      <c r="E3782" s="67" t="s">
        <v>3228</v>
      </c>
      <c r="F3782" s="54" t="str">
        <f t="shared" si="59"/>
        <v>R 6744</v>
      </c>
      <c r="G3782"/>
    </row>
    <row r="3783" spans="1:7" ht="12.95" customHeight="1" x14ac:dyDescent="0.2">
      <c r="A3783" s="66">
        <v>6745</v>
      </c>
      <c r="B3783" s="66"/>
      <c r="C3783" s="85" t="s">
        <v>922</v>
      </c>
      <c r="D3783" s="108">
        <v>768</v>
      </c>
      <c r="E3783" s="67" t="s">
        <v>3228</v>
      </c>
      <c r="F3783" s="54" t="str">
        <f t="shared" si="59"/>
        <v>R 6745</v>
      </c>
      <c r="G3783"/>
    </row>
    <row r="3784" spans="1:7" ht="12.95" customHeight="1" x14ac:dyDescent="0.2">
      <c r="A3784" s="66">
        <v>6746</v>
      </c>
      <c r="B3784" s="66"/>
      <c r="C3784" s="85" t="s">
        <v>924</v>
      </c>
      <c r="D3784" s="108">
        <v>89.6</v>
      </c>
      <c r="E3784" s="67" t="s">
        <v>3228</v>
      </c>
      <c r="F3784" s="54" t="str">
        <f t="shared" si="59"/>
        <v>R 6746</v>
      </c>
      <c r="G3784"/>
    </row>
    <row r="3785" spans="1:7" ht="12.95" customHeight="1" x14ac:dyDescent="0.2">
      <c r="A3785" s="66">
        <v>6747</v>
      </c>
      <c r="B3785" s="66"/>
      <c r="C3785" s="85" t="s">
        <v>925</v>
      </c>
      <c r="D3785" s="108">
        <v>428.8</v>
      </c>
      <c r="E3785" s="67" t="s">
        <v>3228</v>
      </c>
      <c r="F3785" s="54" t="str">
        <f t="shared" si="59"/>
        <v>R 6747</v>
      </c>
      <c r="G3785"/>
    </row>
    <row r="3786" spans="1:7" ht="12.95" customHeight="1" x14ac:dyDescent="0.2">
      <c r="A3786" s="66">
        <v>6748</v>
      </c>
      <c r="B3786" s="66"/>
      <c r="C3786" s="85" t="s">
        <v>926</v>
      </c>
      <c r="D3786" s="108">
        <v>3584</v>
      </c>
      <c r="E3786" s="67" t="s">
        <v>3228</v>
      </c>
      <c r="F3786" s="54" t="str">
        <f t="shared" si="59"/>
        <v>R 6748</v>
      </c>
      <c r="G3786"/>
    </row>
    <row r="3787" spans="1:7" ht="12.95" customHeight="1" x14ac:dyDescent="0.2">
      <c r="A3787" s="66">
        <v>6749</v>
      </c>
      <c r="B3787" s="66"/>
      <c r="C3787" s="85" t="s">
        <v>926</v>
      </c>
      <c r="D3787" s="108">
        <v>1088</v>
      </c>
      <c r="E3787" s="67" t="s">
        <v>3228</v>
      </c>
      <c r="F3787" s="54" t="str">
        <f t="shared" si="59"/>
        <v>R 6749</v>
      </c>
      <c r="G3787"/>
    </row>
    <row r="3788" spans="1:7" ht="12.95" customHeight="1" x14ac:dyDescent="0.2">
      <c r="A3788" s="66">
        <v>6750</v>
      </c>
      <c r="B3788" s="66"/>
      <c r="C3788" s="85" t="s">
        <v>926</v>
      </c>
      <c r="D3788" s="108">
        <v>704</v>
      </c>
      <c r="E3788" s="67" t="s">
        <v>3228</v>
      </c>
      <c r="F3788" s="54" t="str">
        <f t="shared" si="59"/>
        <v>R 6750</v>
      </c>
      <c r="G3788"/>
    </row>
    <row r="3789" spans="1:7" ht="12.95" customHeight="1" x14ac:dyDescent="0.2">
      <c r="A3789" s="66">
        <v>6751</v>
      </c>
      <c r="B3789" s="66"/>
      <c r="C3789" s="85" t="s">
        <v>927</v>
      </c>
      <c r="D3789" s="108">
        <v>704</v>
      </c>
      <c r="E3789" s="67" t="s">
        <v>3228</v>
      </c>
      <c r="F3789" s="54" t="str">
        <f t="shared" si="59"/>
        <v>R 6751</v>
      </c>
      <c r="G3789"/>
    </row>
    <row r="3790" spans="1:7" ht="12.95" customHeight="1" x14ac:dyDescent="0.2">
      <c r="A3790" s="66">
        <v>6752</v>
      </c>
      <c r="B3790" s="66"/>
      <c r="C3790" s="85" t="s">
        <v>922</v>
      </c>
      <c r="D3790" s="108">
        <v>800</v>
      </c>
      <c r="E3790" s="67" t="s">
        <v>3228</v>
      </c>
      <c r="F3790" s="54" t="str">
        <f t="shared" si="59"/>
        <v>R 6752</v>
      </c>
      <c r="G3790"/>
    </row>
    <row r="3791" spans="1:7" ht="12.95" customHeight="1" x14ac:dyDescent="0.2">
      <c r="A3791" s="66">
        <v>6753</v>
      </c>
      <c r="B3791" s="66"/>
      <c r="C3791" s="85" t="s">
        <v>927</v>
      </c>
      <c r="D3791" s="108">
        <v>704</v>
      </c>
      <c r="E3791" s="67" t="s">
        <v>3228</v>
      </c>
      <c r="F3791" s="54" t="str">
        <f t="shared" si="59"/>
        <v>R 6753</v>
      </c>
      <c r="G3791"/>
    </row>
    <row r="3792" spans="1:7" ht="12.95" customHeight="1" x14ac:dyDescent="0.2">
      <c r="A3792" s="66">
        <v>6754</v>
      </c>
      <c r="B3792" s="66"/>
      <c r="C3792" s="85" t="s">
        <v>928</v>
      </c>
      <c r="D3792" s="108">
        <v>121.6</v>
      </c>
      <c r="E3792" s="67" t="s">
        <v>3228</v>
      </c>
      <c r="F3792" s="54" t="str">
        <f t="shared" si="59"/>
        <v>R 6754</v>
      </c>
      <c r="G3792"/>
    </row>
    <row r="3793" spans="1:7" ht="12.95" customHeight="1" x14ac:dyDescent="0.2">
      <c r="A3793" s="66">
        <v>6755</v>
      </c>
      <c r="B3793" s="66"/>
      <c r="C3793" s="85" t="s">
        <v>922</v>
      </c>
      <c r="D3793" s="108">
        <v>518.4</v>
      </c>
      <c r="E3793" s="67" t="s">
        <v>3228</v>
      </c>
      <c r="F3793" s="54" t="str">
        <f t="shared" si="59"/>
        <v>R 6755</v>
      </c>
      <c r="G3793"/>
    </row>
    <row r="3794" spans="1:7" ht="12.95" customHeight="1" x14ac:dyDescent="0.2">
      <c r="A3794" s="66">
        <v>6756</v>
      </c>
      <c r="B3794" s="66"/>
      <c r="C3794" s="85" t="s">
        <v>929</v>
      </c>
      <c r="D3794" s="108">
        <v>448</v>
      </c>
      <c r="E3794" s="67" t="s">
        <v>3228</v>
      </c>
      <c r="F3794" s="54" t="str">
        <f t="shared" si="59"/>
        <v>R 6756</v>
      </c>
      <c r="G3794"/>
    </row>
    <row r="3795" spans="1:7" ht="12.95" customHeight="1" x14ac:dyDescent="0.2">
      <c r="A3795" s="66">
        <v>6757</v>
      </c>
      <c r="B3795" s="66"/>
      <c r="C3795" s="85" t="s">
        <v>922</v>
      </c>
      <c r="D3795" s="108">
        <v>1856</v>
      </c>
      <c r="E3795" s="67" t="s">
        <v>3228</v>
      </c>
      <c r="F3795" s="54" t="str">
        <f t="shared" si="59"/>
        <v>R 6757</v>
      </c>
      <c r="G3795"/>
    </row>
    <row r="3796" spans="1:7" ht="12.95" customHeight="1" x14ac:dyDescent="0.2">
      <c r="A3796" s="66">
        <v>6758</v>
      </c>
      <c r="B3796" s="66"/>
      <c r="C3796" s="85" t="s">
        <v>930</v>
      </c>
      <c r="D3796" s="108">
        <v>1127.04</v>
      </c>
      <c r="E3796" s="67" t="s">
        <v>3228</v>
      </c>
      <c r="F3796" s="54" t="str">
        <f t="shared" si="59"/>
        <v>R 6758</v>
      </c>
      <c r="G3796"/>
    </row>
    <row r="3797" spans="1:7" ht="12.95" customHeight="1" x14ac:dyDescent="0.2">
      <c r="A3797" s="66">
        <v>6759</v>
      </c>
      <c r="B3797" s="66"/>
      <c r="C3797" s="85" t="s">
        <v>931</v>
      </c>
      <c r="D3797" s="108">
        <v>2261.7600000000002</v>
      </c>
      <c r="E3797" s="67" t="s">
        <v>3228</v>
      </c>
      <c r="F3797" s="54" t="str">
        <f t="shared" si="59"/>
        <v>R 6759</v>
      </c>
      <c r="G3797"/>
    </row>
    <row r="3798" spans="1:7" ht="12.95" customHeight="1" x14ac:dyDescent="0.2">
      <c r="A3798" s="66">
        <v>6760</v>
      </c>
      <c r="B3798" s="66"/>
      <c r="C3798" s="85" t="s">
        <v>932</v>
      </c>
      <c r="D3798" s="108">
        <v>3610.88</v>
      </c>
      <c r="E3798" s="67" t="s">
        <v>3228</v>
      </c>
      <c r="F3798" s="54" t="str">
        <f t="shared" si="59"/>
        <v>R 6760</v>
      </c>
      <c r="G3798"/>
    </row>
    <row r="3799" spans="1:7" ht="12.95" customHeight="1" x14ac:dyDescent="0.2">
      <c r="A3799" s="66">
        <v>6761</v>
      </c>
      <c r="B3799" s="66"/>
      <c r="C3799" s="85" t="s">
        <v>933</v>
      </c>
      <c r="D3799" s="108">
        <v>230.4</v>
      </c>
      <c r="E3799" s="67" t="s">
        <v>3228</v>
      </c>
      <c r="F3799" s="54" t="str">
        <f t="shared" si="59"/>
        <v>R 6761</v>
      </c>
      <c r="G3799"/>
    </row>
    <row r="3800" spans="1:7" ht="12.95" customHeight="1" x14ac:dyDescent="0.2">
      <c r="A3800" s="66">
        <v>6762</v>
      </c>
      <c r="B3800" s="66"/>
      <c r="C3800" s="85" t="s">
        <v>934</v>
      </c>
      <c r="D3800" s="108">
        <v>313.60000000000002</v>
      </c>
      <c r="E3800" s="67" t="s">
        <v>3228</v>
      </c>
      <c r="F3800" s="54" t="str">
        <f t="shared" si="59"/>
        <v>R 6762</v>
      </c>
      <c r="G3800"/>
    </row>
    <row r="3801" spans="1:7" ht="12.95" customHeight="1" x14ac:dyDescent="0.2">
      <c r="A3801" s="66">
        <v>6763</v>
      </c>
      <c r="B3801" s="66"/>
      <c r="C3801" s="85" t="s">
        <v>935</v>
      </c>
      <c r="D3801" s="108">
        <v>348.16</v>
      </c>
      <c r="E3801" s="67" t="s">
        <v>3228</v>
      </c>
      <c r="F3801" s="54" t="str">
        <f t="shared" si="59"/>
        <v>R 6763</v>
      </c>
      <c r="G3801"/>
    </row>
    <row r="3802" spans="1:7" ht="12.95" customHeight="1" x14ac:dyDescent="0.2">
      <c r="A3802" s="66">
        <v>6764</v>
      </c>
      <c r="B3802" s="66"/>
      <c r="C3802" s="85" t="s">
        <v>936</v>
      </c>
      <c r="D3802" s="108">
        <v>119.68</v>
      </c>
      <c r="E3802" s="67" t="s">
        <v>3228</v>
      </c>
      <c r="F3802" s="54" t="str">
        <f t="shared" si="59"/>
        <v>R 6764</v>
      </c>
      <c r="G3802"/>
    </row>
    <row r="3803" spans="1:7" ht="12.95" customHeight="1" x14ac:dyDescent="0.2">
      <c r="A3803" s="66">
        <v>6765</v>
      </c>
      <c r="B3803" s="66"/>
      <c r="C3803" s="85" t="s">
        <v>936</v>
      </c>
      <c r="D3803" s="108">
        <v>118.4</v>
      </c>
      <c r="E3803" s="67" t="s">
        <v>3228</v>
      </c>
      <c r="F3803" s="54" t="str">
        <f t="shared" si="59"/>
        <v>R 6765</v>
      </c>
      <c r="G3803"/>
    </row>
    <row r="3804" spans="1:7" ht="12.95" customHeight="1" x14ac:dyDescent="0.2">
      <c r="A3804" s="66">
        <v>6766</v>
      </c>
      <c r="B3804" s="66"/>
      <c r="C3804" s="85" t="s">
        <v>937</v>
      </c>
      <c r="D3804" s="108">
        <v>246.4</v>
      </c>
      <c r="E3804" s="67" t="s">
        <v>3228</v>
      </c>
      <c r="F3804" s="54" t="str">
        <f t="shared" si="59"/>
        <v>R 6766</v>
      </c>
      <c r="G3804"/>
    </row>
    <row r="3805" spans="1:7" ht="12.95" customHeight="1" x14ac:dyDescent="0.2">
      <c r="A3805" s="66">
        <v>6767</v>
      </c>
      <c r="B3805" s="66"/>
      <c r="C3805" s="85" t="s">
        <v>938</v>
      </c>
      <c r="D3805" s="108">
        <v>678.4</v>
      </c>
      <c r="E3805" s="67" t="s">
        <v>3228</v>
      </c>
      <c r="F3805" s="54" t="str">
        <f t="shared" si="59"/>
        <v>R 6767</v>
      </c>
      <c r="G3805"/>
    </row>
    <row r="3806" spans="1:7" ht="12.95" customHeight="1" x14ac:dyDescent="0.2">
      <c r="A3806" s="66">
        <v>6768</v>
      </c>
      <c r="B3806" s="66"/>
      <c r="C3806" s="85" t="s">
        <v>939</v>
      </c>
      <c r="D3806" s="108">
        <v>430.08</v>
      </c>
      <c r="E3806" s="67" t="s">
        <v>3228</v>
      </c>
      <c r="F3806" s="54" t="str">
        <f t="shared" si="59"/>
        <v>R 6768</v>
      </c>
      <c r="G3806"/>
    </row>
    <row r="3807" spans="1:7" ht="12.95" customHeight="1" x14ac:dyDescent="0.2">
      <c r="A3807" s="66">
        <v>6769</v>
      </c>
      <c r="B3807" s="66"/>
      <c r="C3807" s="85" t="s">
        <v>940</v>
      </c>
      <c r="D3807" s="108">
        <v>806.4</v>
      </c>
      <c r="E3807" s="67" t="s">
        <v>3228</v>
      </c>
      <c r="F3807" s="54" t="str">
        <f t="shared" si="59"/>
        <v>R 6769</v>
      </c>
      <c r="G3807"/>
    </row>
    <row r="3808" spans="1:7" ht="12.95" customHeight="1" x14ac:dyDescent="0.2">
      <c r="A3808" s="66">
        <v>6770</v>
      </c>
      <c r="B3808" s="66"/>
      <c r="C3808" s="85" t="s">
        <v>941</v>
      </c>
      <c r="D3808" s="108">
        <v>246.4</v>
      </c>
      <c r="E3808" s="67" t="s">
        <v>3228</v>
      </c>
      <c r="F3808" s="54" t="str">
        <f t="shared" si="59"/>
        <v>R 6770</v>
      </c>
      <c r="G3808"/>
    </row>
    <row r="3809" spans="1:7" ht="12.95" customHeight="1" x14ac:dyDescent="0.2">
      <c r="A3809" s="66">
        <v>6771</v>
      </c>
      <c r="B3809" s="66"/>
      <c r="C3809" s="85" t="s">
        <v>942</v>
      </c>
      <c r="D3809" s="108">
        <v>1011.2</v>
      </c>
      <c r="E3809" s="67" t="s">
        <v>3228</v>
      </c>
      <c r="F3809" s="54" t="str">
        <f t="shared" si="59"/>
        <v>R 6771</v>
      </c>
      <c r="G3809"/>
    </row>
    <row r="3810" spans="1:7" ht="12.95" customHeight="1" x14ac:dyDescent="0.2">
      <c r="A3810" s="66">
        <v>6772</v>
      </c>
      <c r="B3810" s="66"/>
      <c r="C3810" s="85" t="s">
        <v>943</v>
      </c>
      <c r="D3810" s="108">
        <v>275.2</v>
      </c>
      <c r="E3810" s="67" t="s">
        <v>3228</v>
      </c>
      <c r="F3810" s="54" t="str">
        <f t="shared" si="59"/>
        <v>R 6772</v>
      </c>
      <c r="G3810"/>
    </row>
    <row r="3811" spans="1:7" ht="12.95" customHeight="1" x14ac:dyDescent="0.2">
      <c r="A3811" s="66">
        <v>6773</v>
      </c>
      <c r="B3811" s="66"/>
      <c r="C3811" s="85" t="s">
        <v>944</v>
      </c>
      <c r="D3811" s="108">
        <v>614.4</v>
      </c>
      <c r="E3811" s="67" t="s">
        <v>3228</v>
      </c>
      <c r="F3811" s="54" t="str">
        <f t="shared" si="59"/>
        <v>R 6773</v>
      </c>
      <c r="G3811"/>
    </row>
    <row r="3812" spans="1:7" ht="12.95" customHeight="1" x14ac:dyDescent="0.2">
      <c r="A3812" s="66">
        <v>6774</v>
      </c>
      <c r="B3812" s="66"/>
      <c r="C3812" s="85" t="s">
        <v>945</v>
      </c>
      <c r="D3812" s="108">
        <v>339.2</v>
      </c>
      <c r="E3812" s="67" t="s">
        <v>3228</v>
      </c>
      <c r="F3812" s="54" t="str">
        <f t="shared" si="59"/>
        <v>R 6774</v>
      </c>
      <c r="G3812"/>
    </row>
    <row r="3813" spans="1:7" ht="12.95" customHeight="1" x14ac:dyDescent="0.2">
      <c r="A3813" s="66">
        <v>6775</v>
      </c>
      <c r="B3813" s="66"/>
      <c r="C3813" s="85" t="s">
        <v>946</v>
      </c>
      <c r="D3813" s="108">
        <v>1216</v>
      </c>
      <c r="E3813" s="67" t="s">
        <v>3228</v>
      </c>
      <c r="F3813" s="54" t="str">
        <f t="shared" si="59"/>
        <v>R 6775</v>
      </c>
      <c r="G3813"/>
    </row>
    <row r="3814" spans="1:7" ht="12.95" customHeight="1" x14ac:dyDescent="0.2">
      <c r="A3814" s="66">
        <v>6776</v>
      </c>
      <c r="B3814" s="66"/>
      <c r="C3814" s="85" t="s">
        <v>947</v>
      </c>
      <c r="D3814" s="108">
        <v>1664</v>
      </c>
      <c r="E3814" s="67" t="s">
        <v>3228</v>
      </c>
      <c r="F3814" s="54" t="str">
        <f t="shared" si="59"/>
        <v>R 6776</v>
      </c>
      <c r="G3814"/>
    </row>
    <row r="3815" spans="1:7" ht="12.95" customHeight="1" x14ac:dyDescent="0.2">
      <c r="A3815" s="66">
        <v>6777</v>
      </c>
      <c r="B3815" s="66"/>
      <c r="C3815" s="85" t="s">
        <v>948</v>
      </c>
      <c r="D3815" s="108">
        <v>259.2</v>
      </c>
      <c r="E3815" s="67" t="s">
        <v>3228</v>
      </c>
      <c r="F3815" s="54" t="str">
        <f t="shared" si="59"/>
        <v>R 6777</v>
      </c>
      <c r="G3815"/>
    </row>
    <row r="3816" spans="1:7" ht="12.95" customHeight="1" x14ac:dyDescent="0.2">
      <c r="A3816" s="66">
        <v>6778</v>
      </c>
      <c r="B3816" s="66"/>
      <c r="C3816" s="85" t="s">
        <v>948</v>
      </c>
      <c r="D3816" s="108">
        <v>640</v>
      </c>
      <c r="E3816" s="67" t="s">
        <v>3228</v>
      </c>
      <c r="F3816" s="54" t="str">
        <f t="shared" si="59"/>
        <v>R 6778</v>
      </c>
      <c r="G3816"/>
    </row>
    <row r="3817" spans="1:7" ht="12.95" customHeight="1" x14ac:dyDescent="0.2">
      <c r="A3817" s="66">
        <v>6779</v>
      </c>
      <c r="B3817" s="66"/>
      <c r="C3817" s="85" t="s">
        <v>949</v>
      </c>
      <c r="D3817" s="108">
        <v>2384</v>
      </c>
      <c r="E3817" s="67" t="s">
        <v>3228</v>
      </c>
      <c r="F3817" s="54" t="str">
        <f t="shared" si="59"/>
        <v>R 6779</v>
      </c>
      <c r="G3817"/>
    </row>
    <row r="3818" spans="1:7" ht="12.95" customHeight="1" x14ac:dyDescent="0.2">
      <c r="A3818" s="66">
        <v>6780</v>
      </c>
      <c r="B3818" s="66"/>
      <c r="C3818" s="85" t="s">
        <v>950</v>
      </c>
      <c r="D3818" s="108">
        <v>158.4</v>
      </c>
      <c r="E3818" s="67" t="s">
        <v>3228</v>
      </c>
      <c r="F3818" s="54" t="str">
        <f t="shared" si="59"/>
        <v>R 6780</v>
      </c>
      <c r="G3818"/>
    </row>
    <row r="3819" spans="1:7" ht="12.95" customHeight="1" x14ac:dyDescent="0.2">
      <c r="A3819" s="66">
        <v>6781</v>
      </c>
      <c r="B3819" s="66"/>
      <c r="C3819" s="85" t="s">
        <v>951</v>
      </c>
      <c r="D3819" s="108">
        <v>265.60000000000002</v>
      </c>
      <c r="E3819" s="67" t="s">
        <v>3228</v>
      </c>
      <c r="F3819" s="54" t="str">
        <f t="shared" si="59"/>
        <v>R 6781</v>
      </c>
      <c r="G3819"/>
    </row>
    <row r="3820" spans="1:7" ht="12.95" customHeight="1" x14ac:dyDescent="0.2">
      <c r="A3820" s="66">
        <v>6782</v>
      </c>
      <c r="B3820" s="66"/>
      <c r="C3820" s="85" t="s">
        <v>952</v>
      </c>
      <c r="D3820" s="108">
        <v>857.6</v>
      </c>
      <c r="E3820" s="67" t="s">
        <v>3228</v>
      </c>
      <c r="F3820" s="54" t="str">
        <f t="shared" si="59"/>
        <v>R 6782</v>
      </c>
      <c r="G3820"/>
    </row>
    <row r="3821" spans="1:7" ht="12.95" customHeight="1" x14ac:dyDescent="0.2">
      <c r="A3821" s="66">
        <v>6783</v>
      </c>
      <c r="B3821" s="66"/>
      <c r="C3821" s="85" t="s">
        <v>953</v>
      </c>
      <c r="D3821" s="108">
        <v>134.4</v>
      </c>
      <c r="E3821" s="67" t="s">
        <v>3228</v>
      </c>
      <c r="F3821" s="54" t="str">
        <f t="shared" si="59"/>
        <v>R 6783</v>
      </c>
      <c r="G3821"/>
    </row>
    <row r="3822" spans="1:7" ht="12.95" customHeight="1" x14ac:dyDescent="0.2">
      <c r="A3822" s="66">
        <v>6784</v>
      </c>
      <c r="B3822" s="66"/>
      <c r="C3822" s="85" t="s">
        <v>954</v>
      </c>
      <c r="D3822" s="108">
        <v>265.60000000000002</v>
      </c>
      <c r="E3822" s="67" t="s">
        <v>3228</v>
      </c>
      <c r="F3822" s="54" t="str">
        <f t="shared" si="59"/>
        <v>R 6784</v>
      </c>
      <c r="G3822"/>
    </row>
    <row r="3823" spans="1:7" ht="12.95" customHeight="1" x14ac:dyDescent="0.2">
      <c r="A3823" s="66">
        <v>6785</v>
      </c>
      <c r="B3823" s="66"/>
      <c r="C3823" s="85" t="s">
        <v>955</v>
      </c>
      <c r="D3823" s="108">
        <v>416</v>
      </c>
      <c r="E3823" s="67" t="s">
        <v>3228</v>
      </c>
      <c r="F3823" s="54" t="str">
        <f t="shared" si="59"/>
        <v>R 6785</v>
      </c>
      <c r="G3823"/>
    </row>
    <row r="3824" spans="1:7" ht="12.95" customHeight="1" x14ac:dyDescent="0.2">
      <c r="A3824" s="66">
        <v>6786</v>
      </c>
      <c r="B3824" s="66"/>
      <c r="C3824" s="85" t="s">
        <v>956</v>
      </c>
      <c r="D3824" s="108">
        <v>601.6</v>
      </c>
      <c r="E3824" s="67" t="s">
        <v>3228</v>
      </c>
      <c r="F3824" s="54" t="str">
        <f t="shared" si="59"/>
        <v>R 6786</v>
      </c>
      <c r="G3824"/>
    </row>
    <row r="3825" spans="1:7" ht="12.95" customHeight="1" x14ac:dyDescent="0.2">
      <c r="A3825" s="66">
        <v>6787</v>
      </c>
      <c r="B3825" s="66"/>
      <c r="C3825" s="85" t="s">
        <v>957</v>
      </c>
      <c r="D3825" s="108">
        <v>582.4</v>
      </c>
      <c r="E3825" s="67" t="s">
        <v>3228</v>
      </c>
      <c r="F3825" s="54" t="str">
        <f t="shared" si="59"/>
        <v>R 6787</v>
      </c>
      <c r="G3825"/>
    </row>
    <row r="3826" spans="1:7" ht="12.95" customHeight="1" x14ac:dyDescent="0.2">
      <c r="A3826" s="66">
        <v>6788</v>
      </c>
      <c r="B3826" s="66"/>
      <c r="C3826" s="85" t="s">
        <v>958</v>
      </c>
      <c r="D3826" s="108">
        <v>153.6</v>
      </c>
      <c r="E3826" s="67" t="s">
        <v>3228</v>
      </c>
      <c r="F3826" s="54" t="str">
        <f t="shared" si="59"/>
        <v>R 6788</v>
      </c>
      <c r="G3826"/>
    </row>
    <row r="3827" spans="1:7" ht="12.95" customHeight="1" x14ac:dyDescent="0.2">
      <c r="A3827" s="66">
        <v>6789</v>
      </c>
      <c r="B3827" s="66"/>
      <c r="C3827" s="85" t="s">
        <v>959</v>
      </c>
      <c r="D3827" s="108">
        <v>240</v>
      </c>
      <c r="E3827" s="67" t="s">
        <v>3228</v>
      </c>
      <c r="F3827" s="54" t="str">
        <f t="shared" si="59"/>
        <v>R 6789</v>
      </c>
      <c r="G3827"/>
    </row>
    <row r="3828" spans="1:7" ht="12.95" customHeight="1" x14ac:dyDescent="0.2">
      <c r="A3828" s="66">
        <v>6790</v>
      </c>
      <c r="B3828" s="66"/>
      <c r="C3828" s="85" t="s">
        <v>960</v>
      </c>
      <c r="D3828" s="108">
        <v>240</v>
      </c>
      <c r="E3828" s="67" t="s">
        <v>3228</v>
      </c>
      <c r="F3828" s="54" t="str">
        <f t="shared" si="59"/>
        <v>R 6790</v>
      </c>
      <c r="G3828"/>
    </row>
    <row r="3829" spans="1:7" ht="12.95" customHeight="1" x14ac:dyDescent="0.2">
      <c r="A3829" s="66">
        <v>6791</v>
      </c>
      <c r="B3829" s="66"/>
      <c r="C3829" s="85" t="s">
        <v>961</v>
      </c>
      <c r="D3829" s="108">
        <v>1536</v>
      </c>
      <c r="E3829" s="67" t="s">
        <v>3228</v>
      </c>
      <c r="F3829" s="54" t="str">
        <f t="shared" si="59"/>
        <v>R 6791</v>
      </c>
      <c r="G3829"/>
    </row>
    <row r="3830" spans="1:7" ht="12.95" customHeight="1" x14ac:dyDescent="0.2">
      <c r="A3830" s="66">
        <v>6792</v>
      </c>
      <c r="B3830" s="66"/>
      <c r="C3830" s="85" t="s">
        <v>962</v>
      </c>
      <c r="D3830" s="108">
        <v>480</v>
      </c>
      <c r="E3830" s="67" t="s">
        <v>3228</v>
      </c>
      <c r="F3830" s="54" t="str">
        <f t="shared" si="59"/>
        <v>R 6792</v>
      </c>
      <c r="G3830"/>
    </row>
    <row r="3831" spans="1:7" ht="12.95" customHeight="1" x14ac:dyDescent="0.2">
      <c r="A3831" s="66">
        <v>6793</v>
      </c>
      <c r="B3831" s="66"/>
      <c r="C3831" s="85" t="s">
        <v>963</v>
      </c>
      <c r="D3831" s="108">
        <v>211.2</v>
      </c>
      <c r="E3831" s="67" t="s">
        <v>3228</v>
      </c>
      <c r="F3831" s="54" t="str">
        <f t="shared" si="59"/>
        <v>R 6793</v>
      </c>
      <c r="G3831"/>
    </row>
    <row r="3832" spans="1:7" ht="12.95" customHeight="1" x14ac:dyDescent="0.2">
      <c r="A3832" s="66">
        <v>6794</v>
      </c>
      <c r="B3832" s="66"/>
      <c r="C3832" s="85" t="s">
        <v>964</v>
      </c>
      <c r="D3832" s="108">
        <v>172.48</v>
      </c>
      <c r="E3832" s="67" t="s">
        <v>3228</v>
      </c>
      <c r="F3832" s="54" t="str">
        <f t="shared" si="59"/>
        <v>R 6794</v>
      </c>
      <c r="G3832"/>
    </row>
    <row r="3833" spans="1:7" ht="12.95" customHeight="1" x14ac:dyDescent="0.2">
      <c r="A3833" s="66">
        <v>6795</v>
      </c>
      <c r="B3833" s="66"/>
      <c r="C3833" s="85" t="s">
        <v>965</v>
      </c>
      <c r="D3833" s="108">
        <v>152</v>
      </c>
      <c r="E3833" s="67" t="s">
        <v>3228</v>
      </c>
      <c r="F3833" s="54" t="str">
        <f t="shared" si="59"/>
        <v>R 6795</v>
      </c>
      <c r="G3833"/>
    </row>
    <row r="3834" spans="1:7" ht="12.95" customHeight="1" x14ac:dyDescent="0.2">
      <c r="A3834" s="66">
        <v>6796</v>
      </c>
      <c r="B3834" s="66"/>
      <c r="C3834" s="85" t="s">
        <v>966</v>
      </c>
      <c r="D3834" s="108">
        <v>166.4</v>
      </c>
      <c r="E3834" s="67" t="s">
        <v>3228</v>
      </c>
      <c r="F3834" s="54" t="str">
        <f t="shared" si="59"/>
        <v>R 6796</v>
      </c>
      <c r="G3834"/>
    </row>
    <row r="3835" spans="1:7" ht="12.95" customHeight="1" x14ac:dyDescent="0.2">
      <c r="A3835" s="66">
        <v>6797</v>
      </c>
      <c r="B3835" s="66"/>
      <c r="C3835" s="85" t="s">
        <v>967</v>
      </c>
      <c r="D3835" s="108">
        <v>1692.8</v>
      </c>
      <c r="E3835" s="67" t="s">
        <v>3228</v>
      </c>
      <c r="F3835" s="54" t="str">
        <f t="shared" si="59"/>
        <v>R 6797</v>
      </c>
      <c r="G3835"/>
    </row>
    <row r="3836" spans="1:7" ht="12.95" customHeight="1" x14ac:dyDescent="0.2">
      <c r="A3836" s="66">
        <v>6798</v>
      </c>
      <c r="B3836" s="66"/>
      <c r="C3836" s="85" t="s">
        <v>968</v>
      </c>
      <c r="D3836" s="108">
        <v>608</v>
      </c>
      <c r="E3836" s="67" t="s">
        <v>3228</v>
      </c>
      <c r="F3836" s="54" t="str">
        <f t="shared" si="59"/>
        <v>R 6798</v>
      </c>
      <c r="G3836"/>
    </row>
    <row r="3837" spans="1:7" ht="12.95" customHeight="1" x14ac:dyDescent="0.2">
      <c r="A3837" s="66">
        <v>6799</v>
      </c>
      <c r="B3837" s="66"/>
      <c r="C3837" s="85" t="s">
        <v>969</v>
      </c>
      <c r="D3837" s="108">
        <v>1148.8</v>
      </c>
      <c r="E3837" s="67" t="s">
        <v>3228</v>
      </c>
      <c r="F3837" s="54" t="str">
        <f t="shared" si="59"/>
        <v>R 6799</v>
      </c>
      <c r="G3837"/>
    </row>
    <row r="3838" spans="1:7" ht="12.95" customHeight="1" x14ac:dyDescent="0.2">
      <c r="A3838" s="66">
        <v>6800</v>
      </c>
      <c r="B3838" s="66"/>
      <c r="C3838" s="85" t="s">
        <v>814</v>
      </c>
      <c r="D3838" s="108">
        <v>1107.2</v>
      </c>
      <c r="E3838" s="67" t="s">
        <v>3228</v>
      </c>
      <c r="F3838" s="54" t="str">
        <f t="shared" si="59"/>
        <v>R 6800</v>
      </c>
      <c r="G3838"/>
    </row>
    <row r="3839" spans="1:7" ht="12.95" customHeight="1" x14ac:dyDescent="0.2">
      <c r="A3839" s="66">
        <v>6801</v>
      </c>
      <c r="B3839" s="66"/>
      <c r="C3839" s="85" t="s">
        <v>970</v>
      </c>
      <c r="D3839" s="108">
        <v>214.4</v>
      </c>
      <c r="E3839" s="67" t="s">
        <v>3228</v>
      </c>
      <c r="F3839" s="54" t="str">
        <f t="shared" si="59"/>
        <v>R 6801</v>
      </c>
      <c r="G3839"/>
    </row>
    <row r="3840" spans="1:7" ht="12.95" customHeight="1" x14ac:dyDescent="0.2">
      <c r="A3840" s="66">
        <v>6802</v>
      </c>
      <c r="B3840" s="66"/>
      <c r="C3840" s="85" t="s">
        <v>971</v>
      </c>
      <c r="D3840" s="108">
        <v>109.76</v>
      </c>
      <c r="E3840" s="67" t="s">
        <v>3228</v>
      </c>
      <c r="F3840" s="54" t="str">
        <f t="shared" si="59"/>
        <v>R 6802</v>
      </c>
      <c r="G3840"/>
    </row>
    <row r="3841" spans="1:7" ht="12.95" customHeight="1" x14ac:dyDescent="0.2">
      <c r="A3841" s="66">
        <v>6803</v>
      </c>
      <c r="B3841" s="66"/>
      <c r="C3841" s="85" t="s">
        <v>972</v>
      </c>
      <c r="D3841" s="108">
        <v>204.8</v>
      </c>
      <c r="E3841" s="67" t="s">
        <v>3228</v>
      </c>
      <c r="F3841" s="54" t="str">
        <f t="shared" si="59"/>
        <v>R 6803</v>
      </c>
      <c r="G3841"/>
    </row>
    <row r="3842" spans="1:7" ht="12.95" customHeight="1" x14ac:dyDescent="0.2">
      <c r="A3842" s="66">
        <v>6804</v>
      </c>
      <c r="B3842" s="66"/>
      <c r="C3842" s="85" t="s">
        <v>973</v>
      </c>
      <c r="D3842" s="108">
        <v>348.8</v>
      </c>
      <c r="E3842" s="67" t="s">
        <v>3228</v>
      </c>
      <c r="F3842" s="54" t="str">
        <f t="shared" si="59"/>
        <v>R 6804</v>
      </c>
      <c r="G3842"/>
    </row>
    <row r="3843" spans="1:7" ht="12.95" customHeight="1" x14ac:dyDescent="0.2">
      <c r="A3843" s="66">
        <v>6805</v>
      </c>
      <c r="B3843" s="66"/>
      <c r="C3843" s="85" t="s">
        <v>974</v>
      </c>
      <c r="D3843" s="108">
        <v>524.79999999999995</v>
      </c>
      <c r="E3843" s="67" t="s">
        <v>3228</v>
      </c>
      <c r="F3843" s="54" t="str">
        <f t="shared" si="59"/>
        <v>R 6805</v>
      </c>
      <c r="G3843"/>
    </row>
    <row r="3844" spans="1:7" ht="12.95" customHeight="1" x14ac:dyDescent="0.2">
      <c r="A3844" s="66">
        <v>6806</v>
      </c>
      <c r="B3844" s="66"/>
      <c r="C3844" s="85" t="s">
        <v>975</v>
      </c>
      <c r="D3844" s="108">
        <v>700.8</v>
      </c>
      <c r="E3844" s="67" t="s">
        <v>3228</v>
      </c>
      <c r="F3844" s="54" t="str">
        <f t="shared" si="59"/>
        <v>R 6806</v>
      </c>
      <c r="G3844"/>
    </row>
    <row r="3845" spans="1:7" ht="12.95" customHeight="1" x14ac:dyDescent="0.2">
      <c r="A3845" s="66">
        <v>6807</v>
      </c>
      <c r="B3845" s="66"/>
      <c r="C3845" s="85" t="s">
        <v>976</v>
      </c>
      <c r="D3845" s="108">
        <v>112</v>
      </c>
      <c r="E3845" s="67" t="s">
        <v>3228</v>
      </c>
      <c r="F3845" s="54" t="str">
        <f t="shared" ref="F3845:F3908" si="60">"R "&amp;A3845</f>
        <v>R 6807</v>
      </c>
      <c r="G3845"/>
    </row>
    <row r="3846" spans="1:7" ht="12.95" customHeight="1" x14ac:dyDescent="0.2">
      <c r="A3846" s="66">
        <v>6808</v>
      </c>
      <c r="B3846" s="66"/>
      <c r="C3846" s="85" t="s">
        <v>977</v>
      </c>
      <c r="D3846" s="108">
        <v>153.6</v>
      </c>
      <c r="E3846" s="67" t="s">
        <v>3228</v>
      </c>
      <c r="F3846" s="54" t="str">
        <f t="shared" si="60"/>
        <v>R 6808</v>
      </c>
      <c r="G3846"/>
    </row>
    <row r="3847" spans="1:7" ht="12.95" customHeight="1" x14ac:dyDescent="0.2">
      <c r="A3847" s="66">
        <v>6809</v>
      </c>
      <c r="B3847" s="66"/>
      <c r="C3847" s="85" t="s">
        <v>977</v>
      </c>
      <c r="D3847" s="108">
        <v>73.599999999999994</v>
      </c>
      <c r="E3847" s="67" t="s">
        <v>3228</v>
      </c>
      <c r="F3847" s="54" t="str">
        <f t="shared" si="60"/>
        <v>R 6809</v>
      </c>
      <c r="G3847"/>
    </row>
    <row r="3848" spans="1:7" ht="12.95" customHeight="1" x14ac:dyDescent="0.2">
      <c r="A3848" s="66">
        <v>6810</v>
      </c>
      <c r="B3848" s="66"/>
      <c r="C3848" s="85" t="s">
        <v>977</v>
      </c>
      <c r="D3848" s="108">
        <v>83.2</v>
      </c>
      <c r="E3848" s="67" t="s">
        <v>3228</v>
      </c>
      <c r="F3848" s="54" t="str">
        <f t="shared" si="60"/>
        <v>R 6810</v>
      </c>
      <c r="G3848"/>
    </row>
    <row r="3849" spans="1:7" ht="12.95" customHeight="1" x14ac:dyDescent="0.2">
      <c r="A3849" s="66">
        <v>6811</v>
      </c>
      <c r="B3849" s="66"/>
      <c r="C3849" s="85" t="s">
        <v>978</v>
      </c>
      <c r="D3849" s="108">
        <v>102.4</v>
      </c>
      <c r="E3849" s="67" t="s">
        <v>3228</v>
      </c>
      <c r="F3849" s="54" t="str">
        <f t="shared" si="60"/>
        <v>R 6811</v>
      </c>
      <c r="G3849"/>
    </row>
    <row r="3850" spans="1:7" ht="12.95" customHeight="1" x14ac:dyDescent="0.2">
      <c r="A3850" s="66">
        <v>6812</v>
      </c>
      <c r="B3850" s="66"/>
      <c r="C3850" s="85" t="s">
        <v>978</v>
      </c>
      <c r="D3850" s="108">
        <v>92.8</v>
      </c>
      <c r="E3850" s="67" t="s">
        <v>3228</v>
      </c>
      <c r="F3850" s="54" t="str">
        <f t="shared" si="60"/>
        <v>R 6812</v>
      </c>
      <c r="G3850"/>
    </row>
    <row r="3851" spans="1:7" ht="12.95" customHeight="1" x14ac:dyDescent="0.2">
      <c r="A3851" s="66">
        <v>6813</v>
      </c>
      <c r="B3851" s="66"/>
      <c r="C3851" s="85" t="s">
        <v>978</v>
      </c>
      <c r="D3851" s="108">
        <v>92.8</v>
      </c>
      <c r="E3851" s="67" t="s">
        <v>3228</v>
      </c>
      <c r="F3851" s="54" t="str">
        <f t="shared" si="60"/>
        <v>R 6813</v>
      </c>
      <c r="G3851"/>
    </row>
    <row r="3852" spans="1:7" ht="12.95" customHeight="1" x14ac:dyDescent="0.2">
      <c r="A3852" s="66">
        <v>6814</v>
      </c>
      <c r="B3852" s="66"/>
      <c r="C3852" s="85" t="s">
        <v>978</v>
      </c>
      <c r="D3852" s="108">
        <v>73.599999999999994</v>
      </c>
      <c r="E3852" s="67" t="s">
        <v>3228</v>
      </c>
      <c r="F3852" s="54" t="str">
        <f t="shared" si="60"/>
        <v>R 6814</v>
      </c>
      <c r="G3852"/>
    </row>
    <row r="3853" spans="1:7" ht="12.95" customHeight="1" x14ac:dyDescent="0.2">
      <c r="A3853" s="66">
        <v>6815</v>
      </c>
      <c r="B3853" s="66"/>
      <c r="C3853" s="85" t="s">
        <v>979</v>
      </c>
      <c r="D3853" s="108">
        <v>83.2</v>
      </c>
      <c r="E3853" s="67" t="s">
        <v>3228</v>
      </c>
      <c r="F3853" s="54" t="str">
        <f t="shared" si="60"/>
        <v>R 6815</v>
      </c>
      <c r="G3853"/>
    </row>
    <row r="3854" spans="1:7" ht="12.95" customHeight="1" x14ac:dyDescent="0.2">
      <c r="A3854" s="66">
        <v>6816</v>
      </c>
      <c r="B3854" s="66"/>
      <c r="C3854" s="85" t="s">
        <v>918</v>
      </c>
      <c r="D3854" s="108">
        <v>4188.8</v>
      </c>
      <c r="E3854" s="67" t="s">
        <v>3228</v>
      </c>
      <c r="F3854" s="54" t="str">
        <f t="shared" si="60"/>
        <v>R 6816</v>
      </c>
      <c r="G3854"/>
    </row>
    <row r="3855" spans="1:7" ht="12.95" customHeight="1" x14ac:dyDescent="0.2">
      <c r="A3855" s="66">
        <v>6817</v>
      </c>
      <c r="B3855" s="66"/>
      <c r="C3855" s="85" t="s">
        <v>980</v>
      </c>
      <c r="D3855" s="108">
        <v>1062.4000000000001</v>
      </c>
      <c r="E3855" s="67" t="s">
        <v>3228</v>
      </c>
      <c r="F3855" s="54" t="str">
        <f t="shared" si="60"/>
        <v>R 6817</v>
      </c>
      <c r="G3855"/>
    </row>
    <row r="3856" spans="1:7" ht="12.95" customHeight="1" x14ac:dyDescent="0.2">
      <c r="A3856" s="66">
        <v>6818</v>
      </c>
      <c r="B3856" s="66"/>
      <c r="C3856" s="85" t="s">
        <v>981</v>
      </c>
      <c r="D3856" s="108">
        <v>336</v>
      </c>
      <c r="E3856" s="67" t="s">
        <v>3228</v>
      </c>
      <c r="F3856" s="54" t="str">
        <f t="shared" si="60"/>
        <v>R 6818</v>
      </c>
      <c r="G3856"/>
    </row>
    <row r="3857" spans="1:7" ht="12.95" customHeight="1" x14ac:dyDescent="0.2">
      <c r="A3857" s="66">
        <v>6819</v>
      </c>
      <c r="B3857" s="66"/>
      <c r="C3857" s="85" t="s">
        <v>982</v>
      </c>
      <c r="D3857" s="108">
        <v>342.4</v>
      </c>
      <c r="E3857" s="67" t="s">
        <v>3228</v>
      </c>
      <c r="F3857" s="54" t="str">
        <f t="shared" si="60"/>
        <v>R 6819</v>
      </c>
      <c r="G3857"/>
    </row>
    <row r="3858" spans="1:7" ht="12.95" customHeight="1" x14ac:dyDescent="0.2">
      <c r="A3858" s="66">
        <v>6820</v>
      </c>
      <c r="B3858" s="66"/>
      <c r="C3858" s="85" t="s">
        <v>983</v>
      </c>
      <c r="D3858" s="108">
        <v>89.6</v>
      </c>
      <c r="E3858" s="67" t="s">
        <v>3228</v>
      </c>
      <c r="F3858" s="54" t="str">
        <f t="shared" si="60"/>
        <v>R 6820</v>
      </c>
      <c r="G3858"/>
    </row>
    <row r="3859" spans="1:7" ht="12.95" customHeight="1" x14ac:dyDescent="0.2">
      <c r="A3859" s="66">
        <v>6821</v>
      </c>
      <c r="B3859" s="66"/>
      <c r="C3859" s="85" t="s">
        <v>984</v>
      </c>
      <c r="D3859" s="108">
        <v>1840</v>
      </c>
      <c r="E3859" s="67" t="s">
        <v>3228</v>
      </c>
      <c r="F3859" s="54" t="str">
        <f t="shared" si="60"/>
        <v>R 6821</v>
      </c>
      <c r="G3859"/>
    </row>
    <row r="3860" spans="1:7" ht="12.95" customHeight="1" x14ac:dyDescent="0.2">
      <c r="A3860" s="77">
        <v>6822</v>
      </c>
      <c r="B3860" s="80" t="s">
        <v>3188</v>
      </c>
      <c r="C3860" s="77" t="s">
        <v>5163</v>
      </c>
      <c r="D3860" s="108">
        <v>1176</v>
      </c>
      <c r="E3860" s="78" t="s">
        <v>3228</v>
      </c>
      <c r="F3860" s="54" t="str">
        <f t="shared" si="60"/>
        <v>R 6822</v>
      </c>
      <c r="G3860"/>
    </row>
    <row r="3861" spans="1:7" ht="12.95" customHeight="1" x14ac:dyDescent="0.2">
      <c r="A3861" s="77">
        <v>6823</v>
      </c>
      <c r="B3861" s="80" t="s">
        <v>3188</v>
      </c>
      <c r="C3861" s="77" t="s">
        <v>5117</v>
      </c>
      <c r="D3861" s="108">
        <v>113.6</v>
      </c>
      <c r="E3861" s="78" t="s">
        <v>3228</v>
      </c>
      <c r="F3861" s="54" t="str">
        <f t="shared" si="60"/>
        <v>R 6823</v>
      </c>
      <c r="G3861"/>
    </row>
    <row r="3862" spans="1:7" ht="12.95" customHeight="1" x14ac:dyDescent="0.2">
      <c r="A3862" s="66">
        <v>6824</v>
      </c>
      <c r="B3862" s="66"/>
      <c r="C3862" s="85" t="s">
        <v>985</v>
      </c>
      <c r="D3862" s="108">
        <v>736.8</v>
      </c>
      <c r="E3862" s="67" t="s">
        <v>3228</v>
      </c>
      <c r="F3862" s="54" t="str">
        <f t="shared" si="60"/>
        <v>R 6824</v>
      </c>
      <c r="G3862"/>
    </row>
    <row r="3863" spans="1:7" ht="12.95" customHeight="1" x14ac:dyDescent="0.2">
      <c r="A3863" s="66">
        <v>6825</v>
      </c>
      <c r="B3863" s="66"/>
      <c r="C3863" s="85" t="s">
        <v>985</v>
      </c>
      <c r="D3863" s="108">
        <v>382.4</v>
      </c>
      <c r="E3863" s="67" t="s">
        <v>3228</v>
      </c>
      <c r="F3863" s="54" t="str">
        <f t="shared" si="60"/>
        <v>R 6825</v>
      </c>
      <c r="G3863"/>
    </row>
    <row r="3864" spans="1:7" ht="12.95" customHeight="1" x14ac:dyDescent="0.2">
      <c r="A3864" s="66">
        <v>6826</v>
      </c>
      <c r="B3864" s="66"/>
      <c r="C3864" s="85" t="s">
        <v>985</v>
      </c>
      <c r="D3864" s="108">
        <v>268.8</v>
      </c>
      <c r="E3864" s="67" t="s">
        <v>3228</v>
      </c>
      <c r="F3864" s="54" t="str">
        <f t="shared" si="60"/>
        <v>R 6826</v>
      </c>
      <c r="G3864"/>
    </row>
    <row r="3865" spans="1:7" ht="12.95" customHeight="1" x14ac:dyDescent="0.2">
      <c r="A3865" s="66">
        <v>6827</v>
      </c>
      <c r="B3865" s="66"/>
      <c r="C3865" s="85" t="s">
        <v>985</v>
      </c>
      <c r="D3865" s="108">
        <v>821.6</v>
      </c>
      <c r="E3865" s="67" t="s">
        <v>3228</v>
      </c>
      <c r="F3865" s="54" t="str">
        <f t="shared" si="60"/>
        <v>R 6827</v>
      </c>
      <c r="G3865"/>
    </row>
    <row r="3866" spans="1:7" ht="12.95" customHeight="1" x14ac:dyDescent="0.2">
      <c r="A3866" s="66">
        <v>6828</v>
      </c>
      <c r="B3866" s="66"/>
      <c r="C3866" s="85" t="s">
        <v>985</v>
      </c>
      <c r="D3866" s="108">
        <v>1444.8</v>
      </c>
      <c r="E3866" s="67" t="s">
        <v>3228</v>
      </c>
      <c r="F3866" s="54" t="str">
        <f t="shared" si="60"/>
        <v>R 6828</v>
      </c>
      <c r="G3866"/>
    </row>
    <row r="3867" spans="1:7" ht="12.95" customHeight="1" x14ac:dyDescent="0.2">
      <c r="A3867" s="66">
        <v>6829</v>
      </c>
      <c r="B3867" s="66"/>
      <c r="C3867" s="85" t="s">
        <v>986</v>
      </c>
      <c r="D3867" s="108">
        <v>538.4</v>
      </c>
      <c r="E3867" s="67" t="s">
        <v>3228</v>
      </c>
      <c r="F3867" s="54" t="str">
        <f t="shared" si="60"/>
        <v>R 6829</v>
      </c>
      <c r="G3867"/>
    </row>
    <row r="3868" spans="1:7" ht="12.95" customHeight="1" x14ac:dyDescent="0.2">
      <c r="A3868" s="66">
        <v>6830</v>
      </c>
      <c r="B3868" s="66"/>
      <c r="C3868" s="85" t="s">
        <v>987</v>
      </c>
      <c r="D3868" s="108">
        <v>368</v>
      </c>
      <c r="E3868" s="67" t="s">
        <v>3228</v>
      </c>
      <c r="F3868" s="54" t="str">
        <f t="shared" si="60"/>
        <v>R 6830</v>
      </c>
      <c r="G3868"/>
    </row>
    <row r="3869" spans="1:7" ht="12.95" customHeight="1" x14ac:dyDescent="0.2">
      <c r="A3869" s="66">
        <v>6831</v>
      </c>
      <c r="B3869" s="66"/>
      <c r="C3869" s="85" t="s">
        <v>930</v>
      </c>
      <c r="D3869" s="108">
        <v>2120</v>
      </c>
      <c r="E3869" s="67" t="s">
        <v>3228</v>
      </c>
      <c r="F3869" s="54" t="str">
        <f t="shared" si="60"/>
        <v>R 6831</v>
      </c>
      <c r="G3869"/>
    </row>
    <row r="3870" spans="1:7" ht="12.95" customHeight="1" x14ac:dyDescent="0.2">
      <c r="A3870" s="71">
        <v>6832</v>
      </c>
      <c r="B3870" s="66"/>
      <c r="C3870" s="105" t="s">
        <v>3482</v>
      </c>
      <c r="D3870" s="108">
        <v>412.8</v>
      </c>
      <c r="E3870" s="72" t="s">
        <v>3228</v>
      </c>
      <c r="F3870" s="54" t="str">
        <f t="shared" si="60"/>
        <v>R 6832</v>
      </c>
      <c r="G3870"/>
    </row>
    <row r="3871" spans="1:7" ht="12.95" customHeight="1" x14ac:dyDescent="0.2">
      <c r="A3871" s="71">
        <v>6833</v>
      </c>
      <c r="B3871" s="66"/>
      <c r="C3871" s="105" t="s">
        <v>3483</v>
      </c>
      <c r="D3871" s="108">
        <v>768</v>
      </c>
      <c r="E3871" s="72" t="s">
        <v>3228</v>
      </c>
      <c r="F3871" s="54" t="str">
        <f t="shared" si="60"/>
        <v>R 6833</v>
      </c>
      <c r="G3871"/>
    </row>
    <row r="3872" spans="1:7" ht="12.95" customHeight="1" x14ac:dyDescent="0.2">
      <c r="A3872" s="66">
        <v>6834</v>
      </c>
      <c r="B3872" s="66"/>
      <c r="C3872" s="85" t="s">
        <v>3955</v>
      </c>
      <c r="D3872" s="108">
        <v>356.8</v>
      </c>
      <c r="E3872" s="68" t="s">
        <v>3228</v>
      </c>
      <c r="F3872" s="54" t="str">
        <f t="shared" si="60"/>
        <v>R 6834</v>
      </c>
      <c r="G3872"/>
    </row>
    <row r="3873" spans="1:7" ht="12.95" customHeight="1" x14ac:dyDescent="0.2">
      <c r="A3873" s="66">
        <v>6835</v>
      </c>
      <c r="B3873" s="66"/>
      <c r="C3873" s="85" t="s">
        <v>3956</v>
      </c>
      <c r="D3873" s="108">
        <v>126</v>
      </c>
      <c r="E3873" s="68" t="s">
        <v>3228</v>
      </c>
      <c r="F3873" s="54" t="str">
        <f t="shared" si="60"/>
        <v>R 6835</v>
      </c>
      <c r="G3873"/>
    </row>
    <row r="3874" spans="1:7" ht="12.95" customHeight="1" x14ac:dyDescent="0.2">
      <c r="A3874" s="66">
        <v>6869</v>
      </c>
      <c r="B3874" s="66"/>
      <c r="C3874" s="85" t="s">
        <v>4702</v>
      </c>
      <c r="D3874" s="108">
        <v>152.4</v>
      </c>
      <c r="E3874" s="68" t="s">
        <v>3228</v>
      </c>
      <c r="F3874" s="54" t="str">
        <f t="shared" si="60"/>
        <v>R 6869</v>
      </c>
      <c r="G3874"/>
    </row>
    <row r="3875" spans="1:7" ht="12.95" customHeight="1" x14ac:dyDescent="0.2">
      <c r="A3875" s="69">
        <v>6871</v>
      </c>
      <c r="B3875" s="73"/>
      <c r="C3875" s="69" t="s">
        <v>4992</v>
      </c>
      <c r="D3875" s="108">
        <v>121.92</v>
      </c>
      <c r="E3875" s="70" t="s">
        <v>3228</v>
      </c>
      <c r="F3875" s="54" t="str">
        <f t="shared" si="60"/>
        <v>R 6871</v>
      </c>
      <c r="G3875"/>
    </row>
    <row r="3876" spans="1:7" ht="12.95" customHeight="1" x14ac:dyDescent="0.2">
      <c r="A3876" s="66">
        <v>6896</v>
      </c>
      <c r="B3876" s="66"/>
      <c r="C3876" s="85" t="s">
        <v>3807</v>
      </c>
      <c r="D3876" s="108">
        <v>402.4</v>
      </c>
      <c r="E3876" s="68" t="s">
        <v>3228</v>
      </c>
      <c r="F3876" s="54" t="str">
        <f t="shared" si="60"/>
        <v>R 6896</v>
      </c>
      <c r="G3876"/>
    </row>
    <row r="3877" spans="1:7" ht="12.95" customHeight="1" x14ac:dyDescent="0.2">
      <c r="A3877" s="66">
        <v>6897</v>
      </c>
      <c r="B3877" s="66"/>
      <c r="C3877" s="85" t="s">
        <v>3808</v>
      </c>
      <c r="D3877" s="108">
        <v>696</v>
      </c>
      <c r="E3877" s="68" t="s">
        <v>3228</v>
      </c>
      <c r="F3877" s="54" t="str">
        <f t="shared" si="60"/>
        <v>R 6897</v>
      </c>
      <c r="G3877"/>
    </row>
    <row r="3878" spans="1:7" ht="12.95" customHeight="1" x14ac:dyDescent="0.2">
      <c r="A3878" s="66">
        <v>6898</v>
      </c>
      <c r="B3878" s="66"/>
      <c r="C3878" s="85" t="s">
        <v>3809</v>
      </c>
      <c r="D3878" s="108">
        <v>372</v>
      </c>
      <c r="E3878" s="68" t="s">
        <v>3228</v>
      </c>
      <c r="F3878" s="54" t="str">
        <f t="shared" si="60"/>
        <v>R 6898</v>
      </c>
      <c r="G3878"/>
    </row>
    <row r="3879" spans="1:7" ht="12.95" customHeight="1" x14ac:dyDescent="0.2">
      <c r="A3879" s="66">
        <v>6899</v>
      </c>
      <c r="B3879" s="66"/>
      <c r="C3879" s="85" t="s">
        <v>3810</v>
      </c>
      <c r="D3879" s="108">
        <v>136</v>
      </c>
      <c r="E3879" s="68" t="s">
        <v>3228</v>
      </c>
      <c r="F3879" s="54" t="str">
        <f t="shared" si="60"/>
        <v>R 6899</v>
      </c>
      <c r="G3879"/>
    </row>
    <row r="3880" spans="1:7" ht="12.95" customHeight="1" x14ac:dyDescent="0.2">
      <c r="A3880" s="66">
        <v>6900</v>
      </c>
      <c r="B3880" s="66"/>
      <c r="C3880" s="85" t="s">
        <v>3811</v>
      </c>
      <c r="D3880" s="108">
        <v>2272</v>
      </c>
      <c r="E3880" s="68" t="s">
        <v>3228</v>
      </c>
      <c r="F3880" s="54" t="str">
        <f t="shared" si="60"/>
        <v>R 6900</v>
      </c>
      <c r="G3880"/>
    </row>
    <row r="3881" spans="1:7" ht="12.95" customHeight="1" x14ac:dyDescent="0.2">
      <c r="A3881" s="66">
        <v>6901</v>
      </c>
      <c r="B3881" s="66"/>
      <c r="C3881" s="85" t="s">
        <v>4195</v>
      </c>
      <c r="D3881" s="108">
        <v>480</v>
      </c>
      <c r="E3881" s="68" t="s">
        <v>3228</v>
      </c>
      <c r="F3881" s="54" t="str">
        <f t="shared" si="60"/>
        <v>R 6901</v>
      </c>
      <c r="G3881"/>
    </row>
    <row r="3882" spans="1:7" ht="12.95" customHeight="1" x14ac:dyDescent="0.2">
      <c r="A3882" s="66">
        <v>6902</v>
      </c>
      <c r="B3882" s="66"/>
      <c r="C3882" s="85" t="s">
        <v>4195</v>
      </c>
      <c r="D3882" s="108">
        <v>428</v>
      </c>
      <c r="E3882" s="68" t="s">
        <v>3228</v>
      </c>
      <c r="F3882" s="54" t="str">
        <f t="shared" si="60"/>
        <v>R 6902</v>
      </c>
      <c r="G3882"/>
    </row>
    <row r="3883" spans="1:7" ht="12.95" customHeight="1" x14ac:dyDescent="0.2">
      <c r="A3883" s="66">
        <v>6903</v>
      </c>
      <c r="B3883" s="66"/>
      <c r="C3883" s="85" t="s">
        <v>3957</v>
      </c>
      <c r="D3883" s="108">
        <v>303.2</v>
      </c>
      <c r="E3883" s="68" t="s">
        <v>3228</v>
      </c>
      <c r="F3883" s="54" t="str">
        <f t="shared" si="60"/>
        <v>R 6903</v>
      </c>
      <c r="G3883"/>
    </row>
    <row r="3884" spans="1:7" ht="12.95" customHeight="1" x14ac:dyDescent="0.2">
      <c r="A3884" s="66">
        <v>6904</v>
      </c>
      <c r="B3884" s="66"/>
      <c r="C3884" s="85" t="s">
        <v>3958</v>
      </c>
      <c r="D3884" s="108">
        <v>1371.2</v>
      </c>
      <c r="E3884" s="68" t="s">
        <v>3228</v>
      </c>
      <c r="F3884" s="54" t="str">
        <f t="shared" si="60"/>
        <v>R 6904</v>
      </c>
      <c r="G3884"/>
    </row>
    <row r="3885" spans="1:7" ht="12.95" customHeight="1" x14ac:dyDescent="0.2">
      <c r="A3885" s="66">
        <v>6905</v>
      </c>
      <c r="B3885" s="66"/>
      <c r="C3885" s="85" t="s">
        <v>3959</v>
      </c>
      <c r="D3885" s="108">
        <v>197.6</v>
      </c>
      <c r="E3885" s="68" t="s">
        <v>3228</v>
      </c>
      <c r="F3885" s="54" t="str">
        <f t="shared" si="60"/>
        <v>R 6905</v>
      </c>
      <c r="G3885"/>
    </row>
    <row r="3886" spans="1:7" ht="12.95" customHeight="1" x14ac:dyDescent="0.2">
      <c r="A3886" s="66">
        <v>6906</v>
      </c>
      <c r="B3886" s="66"/>
      <c r="C3886" s="85" t="s">
        <v>3960</v>
      </c>
      <c r="D3886" s="108">
        <v>500.8</v>
      </c>
      <c r="E3886" s="68" t="s">
        <v>3228</v>
      </c>
      <c r="F3886" s="54" t="str">
        <f t="shared" si="60"/>
        <v>R 6906</v>
      </c>
      <c r="G3886"/>
    </row>
    <row r="3887" spans="1:7" ht="12.95" customHeight="1" x14ac:dyDescent="0.2">
      <c r="A3887" s="66">
        <v>6907</v>
      </c>
      <c r="B3887" s="66"/>
      <c r="C3887" s="85" t="s">
        <v>3961</v>
      </c>
      <c r="D3887" s="108">
        <v>712</v>
      </c>
      <c r="E3887" s="68" t="s">
        <v>3228</v>
      </c>
      <c r="F3887" s="54" t="str">
        <f t="shared" si="60"/>
        <v>R 6907</v>
      </c>
      <c r="G3887"/>
    </row>
    <row r="3888" spans="1:7" ht="12.95" customHeight="1" x14ac:dyDescent="0.2">
      <c r="A3888" s="66">
        <v>6908</v>
      </c>
      <c r="B3888" s="66"/>
      <c r="C3888" s="85" t="s">
        <v>792</v>
      </c>
      <c r="D3888" s="108">
        <v>592</v>
      </c>
      <c r="E3888" s="68" t="s">
        <v>3228</v>
      </c>
      <c r="F3888" s="54" t="str">
        <f t="shared" si="60"/>
        <v>R 6908</v>
      </c>
      <c r="G3888"/>
    </row>
    <row r="3889" spans="1:7" ht="12.95" customHeight="1" x14ac:dyDescent="0.2">
      <c r="A3889" s="66">
        <v>6911</v>
      </c>
      <c r="B3889" s="66"/>
      <c r="C3889" s="85" t="s">
        <v>4014</v>
      </c>
      <c r="D3889" s="108">
        <v>469.6</v>
      </c>
      <c r="E3889" s="68" t="s">
        <v>3228</v>
      </c>
      <c r="F3889" s="54" t="str">
        <f t="shared" si="60"/>
        <v>R 6911</v>
      </c>
      <c r="G3889"/>
    </row>
    <row r="3890" spans="1:7" ht="12.95" customHeight="1" x14ac:dyDescent="0.2">
      <c r="A3890" s="66">
        <v>6912</v>
      </c>
      <c r="B3890" s="66"/>
      <c r="C3890" s="85" t="s">
        <v>4015</v>
      </c>
      <c r="D3890" s="108">
        <v>216.8</v>
      </c>
      <c r="E3890" s="68" t="s">
        <v>3228</v>
      </c>
      <c r="F3890" s="54" t="str">
        <f t="shared" si="60"/>
        <v>R 6912</v>
      </c>
      <c r="G3890"/>
    </row>
    <row r="3891" spans="1:7" ht="12.95" customHeight="1" x14ac:dyDescent="0.2">
      <c r="A3891" s="66">
        <v>6913</v>
      </c>
      <c r="B3891" s="66"/>
      <c r="C3891" s="85" t="s">
        <v>4016</v>
      </c>
      <c r="D3891" s="108">
        <v>1788</v>
      </c>
      <c r="E3891" s="68" t="s">
        <v>3228</v>
      </c>
      <c r="F3891" s="54" t="str">
        <f t="shared" si="60"/>
        <v>R 6913</v>
      </c>
      <c r="G3891"/>
    </row>
    <row r="3892" spans="1:7" ht="12.95" customHeight="1" x14ac:dyDescent="0.2">
      <c r="A3892" s="66">
        <v>6919</v>
      </c>
      <c r="B3892" s="66"/>
      <c r="C3892" s="85" t="s">
        <v>3957</v>
      </c>
      <c r="D3892" s="108">
        <v>224</v>
      </c>
      <c r="E3892" s="68" t="s">
        <v>3228</v>
      </c>
      <c r="F3892" s="54" t="str">
        <f t="shared" si="60"/>
        <v>R 6919</v>
      </c>
      <c r="G3892"/>
    </row>
    <row r="3893" spans="1:7" ht="12.95" customHeight="1" x14ac:dyDescent="0.2">
      <c r="A3893" s="66">
        <v>6920</v>
      </c>
      <c r="B3893" s="66"/>
      <c r="C3893" s="85" t="s">
        <v>4673</v>
      </c>
      <c r="D3893" s="108">
        <v>157.6</v>
      </c>
      <c r="E3893" s="68" t="s">
        <v>3228</v>
      </c>
      <c r="F3893" s="54" t="str">
        <f t="shared" si="60"/>
        <v>R 6920</v>
      </c>
      <c r="G3893"/>
    </row>
    <row r="3894" spans="1:7" ht="12.95" customHeight="1" x14ac:dyDescent="0.2">
      <c r="A3894" s="66">
        <v>6921</v>
      </c>
      <c r="B3894" s="66"/>
      <c r="C3894" s="85" t="s">
        <v>4673</v>
      </c>
      <c r="D3894" s="108">
        <v>227.2</v>
      </c>
      <c r="E3894" s="68" t="s">
        <v>3228</v>
      </c>
      <c r="F3894" s="54" t="str">
        <f t="shared" si="60"/>
        <v>R 6921</v>
      </c>
      <c r="G3894"/>
    </row>
    <row r="3895" spans="1:7" ht="12.95" customHeight="1" x14ac:dyDescent="0.2">
      <c r="A3895" s="66">
        <v>6922</v>
      </c>
      <c r="B3895" s="66"/>
      <c r="C3895" s="85" t="s">
        <v>4674</v>
      </c>
      <c r="D3895" s="108">
        <v>608</v>
      </c>
      <c r="E3895" s="68" t="s">
        <v>3228</v>
      </c>
      <c r="F3895" s="54" t="str">
        <f t="shared" si="60"/>
        <v>R 6922</v>
      </c>
      <c r="G3895"/>
    </row>
    <row r="3896" spans="1:7" ht="12.95" customHeight="1" x14ac:dyDescent="0.2">
      <c r="A3896" s="66">
        <v>6923</v>
      </c>
      <c r="B3896" s="66"/>
      <c r="C3896" s="85" t="s">
        <v>4674</v>
      </c>
      <c r="D3896" s="108">
        <v>573.6</v>
      </c>
      <c r="E3896" s="68" t="s">
        <v>3228</v>
      </c>
      <c r="F3896" s="54" t="str">
        <f t="shared" si="60"/>
        <v>R 6923</v>
      </c>
      <c r="G3896"/>
    </row>
    <row r="3897" spans="1:7" ht="12.95" customHeight="1" x14ac:dyDescent="0.2">
      <c r="A3897" s="66">
        <v>6924</v>
      </c>
      <c r="B3897" s="66"/>
      <c r="C3897" s="85" t="s">
        <v>4675</v>
      </c>
      <c r="D3897" s="108">
        <v>495.2</v>
      </c>
      <c r="E3897" s="68" t="s">
        <v>3228</v>
      </c>
      <c r="F3897" s="54" t="str">
        <f t="shared" si="60"/>
        <v>R 6924</v>
      </c>
      <c r="G3897"/>
    </row>
    <row r="3898" spans="1:7" ht="12.95" customHeight="1" x14ac:dyDescent="0.2">
      <c r="A3898" s="66">
        <v>6925</v>
      </c>
      <c r="B3898" s="66"/>
      <c r="C3898" s="85" t="s">
        <v>4676</v>
      </c>
      <c r="D3898" s="108">
        <v>144</v>
      </c>
      <c r="E3898" s="68" t="s">
        <v>3228</v>
      </c>
      <c r="F3898" s="54" t="str">
        <f t="shared" si="60"/>
        <v>R 6925</v>
      </c>
      <c r="G3898"/>
    </row>
    <row r="3899" spans="1:7" ht="12.95" customHeight="1" x14ac:dyDescent="0.2">
      <c r="A3899" s="66">
        <v>6926</v>
      </c>
      <c r="B3899" s="66"/>
      <c r="C3899" s="85" t="s">
        <v>4677</v>
      </c>
      <c r="D3899" s="108">
        <v>1600</v>
      </c>
      <c r="E3899" s="68" t="s">
        <v>3228</v>
      </c>
      <c r="F3899" s="54" t="str">
        <f t="shared" si="60"/>
        <v>R 6926</v>
      </c>
      <c r="G3899"/>
    </row>
    <row r="3900" spans="1:7" ht="12.95" customHeight="1" x14ac:dyDescent="0.2">
      <c r="A3900" s="88">
        <v>6927</v>
      </c>
      <c r="B3900" s="88" t="s">
        <v>3745</v>
      </c>
      <c r="C3900" s="102" t="s">
        <v>4677</v>
      </c>
      <c r="D3900" s="108">
        <v>3712</v>
      </c>
      <c r="E3900" s="89" t="s">
        <v>3228</v>
      </c>
      <c r="F3900" s="54" t="str">
        <f t="shared" si="60"/>
        <v>R 6927</v>
      </c>
      <c r="G3900"/>
    </row>
    <row r="3901" spans="1:7" ht="12.95" customHeight="1" x14ac:dyDescent="0.2">
      <c r="A3901" s="66">
        <v>6928</v>
      </c>
      <c r="B3901" s="66"/>
      <c r="C3901" s="85" t="s">
        <v>4768</v>
      </c>
      <c r="D3901" s="108">
        <v>283.2</v>
      </c>
      <c r="E3901" s="68" t="s">
        <v>3228</v>
      </c>
      <c r="F3901" s="54" t="str">
        <f t="shared" si="60"/>
        <v>R 6928</v>
      </c>
      <c r="G3901"/>
    </row>
    <row r="3902" spans="1:7" ht="12.95" customHeight="1" x14ac:dyDescent="0.2">
      <c r="A3902" s="66">
        <v>6929</v>
      </c>
      <c r="B3902" s="66"/>
      <c r="C3902" s="85" t="s">
        <v>4769</v>
      </c>
      <c r="D3902" s="108">
        <v>368</v>
      </c>
      <c r="E3902" s="68" t="s">
        <v>3228</v>
      </c>
      <c r="F3902" s="54" t="str">
        <f t="shared" si="60"/>
        <v>R 6929</v>
      </c>
      <c r="G3902"/>
    </row>
    <row r="3903" spans="1:7" ht="12.95" customHeight="1" x14ac:dyDescent="0.2">
      <c r="A3903" s="66">
        <v>6930</v>
      </c>
      <c r="B3903" s="66"/>
      <c r="C3903" s="85" t="s">
        <v>4769</v>
      </c>
      <c r="D3903" s="108">
        <v>729.6</v>
      </c>
      <c r="E3903" s="68" t="s">
        <v>3228</v>
      </c>
      <c r="F3903" s="54" t="str">
        <f t="shared" si="60"/>
        <v>R 6930</v>
      </c>
      <c r="G3903"/>
    </row>
    <row r="3904" spans="1:7" ht="12.95" customHeight="1" x14ac:dyDescent="0.2">
      <c r="A3904" s="66">
        <v>6931</v>
      </c>
      <c r="B3904" s="66"/>
      <c r="C3904" s="85" t="s">
        <v>4674</v>
      </c>
      <c r="D3904" s="108">
        <v>968</v>
      </c>
      <c r="E3904" s="68" t="s">
        <v>3228</v>
      </c>
      <c r="F3904" s="54" t="str">
        <f t="shared" si="60"/>
        <v>R 6931</v>
      </c>
      <c r="G3904"/>
    </row>
    <row r="3905" spans="1:7" ht="12.95" customHeight="1" x14ac:dyDescent="0.2">
      <c r="A3905" s="66">
        <v>6932</v>
      </c>
      <c r="B3905" s="66"/>
      <c r="C3905" s="85" t="s">
        <v>4908</v>
      </c>
      <c r="D3905" s="108">
        <v>2618.4</v>
      </c>
      <c r="E3905" s="68" t="s">
        <v>3228</v>
      </c>
      <c r="F3905" s="54" t="str">
        <f t="shared" si="60"/>
        <v>R 6932</v>
      </c>
      <c r="G3905"/>
    </row>
    <row r="3906" spans="1:7" ht="12.95" customHeight="1" x14ac:dyDescent="0.2">
      <c r="A3906" s="66">
        <v>6933</v>
      </c>
      <c r="B3906" s="66"/>
      <c r="C3906" s="85" t="s">
        <v>4674</v>
      </c>
      <c r="D3906" s="108">
        <v>1756.8</v>
      </c>
      <c r="E3906" s="68" t="s">
        <v>3228</v>
      </c>
      <c r="F3906" s="54" t="str">
        <f t="shared" si="60"/>
        <v>R 6933</v>
      </c>
      <c r="G3906"/>
    </row>
    <row r="3907" spans="1:7" ht="12.95" customHeight="1" x14ac:dyDescent="0.2">
      <c r="A3907" s="66">
        <v>6934</v>
      </c>
      <c r="B3907" s="66"/>
      <c r="C3907" s="85" t="s">
        <v>4870</v>
      </c>
      <c r="D3907" s="108">
        <v>334.4</v>
      </c>
      <c r="E3907" s="68" t="s">
        <v>3228</v>
      </c>
      <c r="F3907" s="54" t="str">
        <f t="shared" si="60"/>
        <v>R 6934</v>
      </c>
      <c r="G3907"/>
    </row>
    <row r="3908" spans="1:7" ht="12.95" customHeight="1" x14ac:dyDescent="0.2">
      <c r="A3908" s="66">
        <v>6935</v>
      </c>
      <c r="B3908" s="66"/>
      <c r="C3908" s="85" t="s">
        <v>4871</v>
      </c>
      <c r="D3908" s="108">
        <v>844</v>
      </c>
      <c r="E3908" s="68" t="s">
        <v>3228</v>
      </c>
      <c r="F3908" s="54" t="str">
        <f t="shared" si="60"/>
        <v>R 6935</v>
      </c>
      <c r="G3908"/>
    </row>
    <row r="3909" spans="1:7" ht="12.95" customHeight="1" x14ac:dyDescent="0.2">
      <c r="A3909" s="66">
        <v>6936</v>
      </c>
      <c r="B3909" s="66"/>
      <c r="C3909" s="85" t="s">
        <v>4872</v>
      </c>
      <c r="D3909" s="108" t="e">
        <v>#N/A</v>
      </c>
      <c r="E3909" s="68" t="s">
        <v>3228</v>
      </c>
      <c r="F3909" s="54" t="str">
        <f t="shared" ref="F3909:F3972" si="61">"R "&amp;A3909</f>
        <v>R 6936</v>
      </c>
      <c r="G3909"/>
    </row>
    <row r="3910" spans="1:7" ht="12.95" customHeight="1" x14ac:dyDescent="0.2">
      <c r="A3910" s="66">
        <v>6937</v>
      </c>
      <c r="B3910" s="66"/>
      <c r="C3910" s="85" t="s">
        <v>4873</v>
      </c>
      <c r="D3910" s="108">
        <v>1568</v>
      </c>
      <c r="E3910" s="68" t="s">
        <v>3228</v>
      </c>
      <c r="F3910" s="54" t="str">
        <f t="shared" si="61"/>
        <v>R 6937</v>
      </c>
      <c r="G3910"/>
    </row>
    <row r="3911" spans="1:7" ht="12.95" customHeight="1" x14ac:dyDescent="0.2">
      <c r="A3911" s="66">
        <v>6938</v>
      </c>
      <c r="B3911" s="66"/>
      <c r="C3911" s="85" t="s">
        <v>4874</v>
      </c>
      <c r="D3911" s="108">
        <v>1026.4000000000001</v>
      </c>
      <c r="E3911" s="68" t="s">
        <v>3228</v>
      </c>
      <c r="F3911" s="54" t="str">
        <f t="shared" si="61"/>
        <v>R 6938</v>
      </c>
      <c r="G3911"/>
    </row>
    <row r="3912" spans="1:7" ht="12.95" customHeight="1" x14ac:dyDescent="0.2">
      <c r="A3912" s="73">
        <v>6940</v>
      </c>
      <c r="B3912" s="107"/>
      <c r="C3912" s="73" t="s">
        <v>5314</v>
      </c>
      <c r="D3912" s="109">
        <v>740</v>
      </c>
      <c r="E3912" s="70" t="s">
        <v>3228</v>
      </c>
      <c r="F3912" s="54" t="str">
        <f t="shared" si="61"/>
        <v>R 6940</v>
      </c>
      <c r="G3912"/>
    </row>
    <row r="3913" spans="1:7" ht="12.95" customHeight="1" x14ac:dyDescent="0.2">
      <c r="A3913" s="69">
        <v>6942</v>
      </c>
      <c r="B3913" s="73"/>
      <c r="C3913" s="69" t="s">
        <v>5072</v>
      </c>
      <c r="D3913" s="108">
        <v>1221</v>
      </c>
      <c r="E3913" s="70" t="s">
        <v>3228</v>
      </c>
      <c r="F3913" s="54" t="str">
        <f t="shared" si="61"/>
        <v>R 6942</v>
      </c>
      <c r="G3913"/>
    </row>
    <row r="3914" spans="1:7" ht="12.95" customHeight="1" x14ac:dyDescent="0.2">
      <c r="A3914" s="69">
        <v>6943</v>
      </c>
      <c r="B3914" s="73"/>
      <c r="C3914" s="69" t="s">
        <v>5072</v>
      </c>
      <c r="D3914" s="108">
        <v>502.8</v>
      </c>
      <c r="E3914" s="70" t="s">
        <v>3228</v>
      </c>
      <c r="F3914" s="54" t="str">
        <f t="shared" si="61"/>
        <v>R 6943</v>
      </c>
      <c r="G3914"/>
    </row>
    <row r="3915" spans="1:7" ht="12.95" customHeight="1" x14ac:dyDescent="0.2">
      <c r="A3915" s="69">
        <v>6944</v>
      </c>
      <c r="B3915" s="73"/>
      <c r="C3915" s="69" t="s">
        <v>5097</v>
      </c>
      <c r="D3915" s="108">
        <v>540</v>
      </c>
      <c r="E3915" s="70" t="s">
        <v>3228</v>
      </c>
      <c r="F3915" s="54" t="str">
        <f t="shared" si="61"/>
        <v>R 6944</v>
      </c>
      <c r="G3915"/>
    </row>
    <row r="3916" spans="1:7" ht="12.95" customHeight="1" x14ac:dyDescent="0.2">
      <c r="A3916" s="69">
        <v>6946</v>
      </c>
      <c r="B3916" s="73"/>
      <c r="C3916" s="69" t="s">
        <v>5004</v>
      </c>
      <c r="D3916" s="108">
        <v>186.8</v>
      </c>
      <c r="E3916" s="70" t="s">
        <v>3228</v>
      </c>
      <c r="F3916" s="54" t="str">
        <f t="shared" si="61"/>
        <v>R 6946</v>
      </c>
      <c r="G3916"/>
    </row>
    <row r="3917" spans="1:7" ht="12.95" customHeight="1" x14ac:dyDescent="0.2">
      <c r="A3917" s="69">
        <v>6947</v>
      </c>
      <c r="B3917" s="73"/>
      <c r="C3917" s="69" t="s">
        <v>5073</v>
      </c>
      <c r="D3917" s="108">
        <v>1120.4000000000001</v>
      </c>
      <c r="E3917" s="70" t="s">
        <v>3228</v>
      </c>
      <c r="F3917" s="54" t="str">
        <f t="shared" si="61"/>
        <v>R 6947</v>
      </c>
      <c r="G3917"/>
    </row>
    <row r="3918" spans="1:7" ht="12.95" customHeight="1" x14ac:dyDescent="0.2">
      <c r="A3918" s="69">
        <v>6948</v>
      </c>
      <c r="B3918" s="73"/>
      <c r="C3918" s="69" t="s">
        <v>5074</v>
      </c>
      <c r="D3918" s="108">
        <v>2126</v>
      </c>
      <c r="E3918" s="70" t="s">
        <v>3228</v>
      </c>
      <c r="F3918" s="54" t="str">
        <f t="shared" si="61"/>
        <v>R 6948</v>
      </c>
      <c r="G3918"/>
    </row>
    <row r="3919" spans="1:7" ht="12.95" customHeight="1" x14ac:dyDescent="0.2">
      <c r="A3919" s="73">
        <v>6949</v>
      </c>
      <c r="B3919" s="107"/>
      <c r="C3919" s="73" t="s">
        <v>5289</v>
      </c>
      <c r="D3919" s="109">
        <v>290</v>
      </c>
      <c r="E3919" s="70" t="s">
        <v>3228</v>
      </c>
      <c r="F3919" s="54" t="str">
        <f t="shared" si="61"/>
        <v>R 6949</v>
      </c>
      <c r="G3919"/>
    </row>
    <row r="3920" spans="1:7" ht="12.95" customHeight="1" x14ac:dyDescent="0.2">
      <c r="A3920" s="73">
        <v>6950</v>
      </c>
      <c r="B3920" s="107"/>
      <c r="C3920" s="73" t="s">
        <v>5102</v>
      </c>
      <c r="D3920" s="109">
        <v>320</v>
      </c>
      <c r="E3920" s="70" t="s">
        <v>3228</v>
      </c>
      <c r="F3920" s="54" t="str">
        <f t="shared" si="61"/>
        <v>R 6950</v>
      </c>
      <c r="G3920"/>
    </row>
    <row r="3921" spans="1:7" ht="12.95" customHeight="1" x14ac:dyDescent="0.2">
      <c r="A3921" s="69">
        <v>6951</v>
      </c>
      <c r="B3921" s="73"/>
      <c r="C3921" s="69" t="s">
        <v>5102</v>
      </c>
      <c r="D3921" s="108">
        <v>760</v>
      </c>
      <c r="E3921" s="70" t="s">
        <v>3228</v>
      </c>
      <c r="F3921" s="54" t="str">
        <f t="shared" si="61"/>
        <v>R 6951</v>
      </c>
      <c r="G3921"/>
    </row>
    <row r="3922" spans="1:7" ht="12.95" customHeight="1" x14ac:dyDescent="0.2">
      <c r="A3922" s="74">
        <v>6957</v>
      </c>
      <c r="B3922" s="85"/>
      <c r="C3922" s="74" t="s">
        <v>5213</v>
      </c>
      <c r="D3922" s="108">
        <v>1345</v>
      </c>
      <c r="E3922" s="86"/>
      <c r="F3922" s="54" t="str">
        <f t="shared" si="61"/>
        <v>R 6957</v>
      </c>
      <c r="G3922"/>
    </row>
    <row r="3923" spans="1:7" ht="12.95" customHeight="1" x14ac:dyDescent="0.2">
      <c r="A3923" s="74">
        <v>6958</v>
      </c>
      <c r="B3923" s="85"/>
      <c r="C3923" s="74" t="s">
        <v>5121</v>
      </c>
      <c r="D3923" s="108">
        <v>2720</v>
      </c>
      <c r="E3923" s="86" t="s">
        <v>3193</v>
      </c>
      <c r="F3923" s="54" t="str">
        <f t="shared" si="61"/>
        <v>R 6958</v>
      </c>
      <c r="G3923"/>
    </row>
    <row r="3924" spans="1:7" ht="12.95" customHeight="1" x14ac:dyDescent="0.2">
      <c r="A3924" s="77">
        <v>6959</v>
      </c>
      <c r="B3924" s="80" t="s">
        <v>3188</v>
      </c>
      <c r="C3924" s="77" t="s">
        <v>5214</v>
      </c>
      <c r="D3924" s="108">
        <v>2685.6</v>
      </c>
      <c r="E3924" s="78" t="s">
        <v>3228</v>
      </c>
      <c r="F3924" s="54" t="str">
        <f t="shared" si="61"/>
        <v>R 6959</v>
      </c>
      <c r="G3924"/>
    </row>
    <row r="3925" spans="1:7" ht="12.95" customHeight="1" x14ac:dyDescent="0.2">
      <c r="A3925" s="73">
        <v>6984</v>
      </c>
      <c r="B3925" s="107"/>
      <c r="C3925" s="73" t="s">
        <v>5294</v>
      </c>
      <c r="D3925" s="109">
        <v>1118</v>
      </c>
      <c r="E3925" s="70" t="s">
        <v>3228</v>
      </c>
      <c r="F3925" s="54" t="str">
        <f t="shared" si="61"/>
        <v>R 6984</v>
      </c>
      <c r="G3925"/>
    </row>
    <row r="3926" spans="1:7" ht="12.95" customHeight="1" x14ac:dyDescent="0.2">
      <c r="A3926" s="73">
        <v>6985</v>
      </c>
      <c r="B3926" s="107"/>
      <c r="C3926" s="73" t="s">
        <v>5294</v>
      </c>
      <c r="D3926" s="109">
        <v>2606</v>
      </c>
      <c r="E3926" s="70" t="s">
        <v>3228</v>
      </c>
      <c r="F3926" s="54" t="str">
        <f t="shared" si="61"/>
        <v>R 6985</v>
      </c>
      <c r="G3926"/>
    </row>
    <row r="3927" spans="1:7" ht="12.95" customHeight="1" x14ac:dyDescent="0.2">
      <c r="A3927" s="73">
        <v>6986</v>
      </c>
      <c r="B3927" s="107"/>
      <c r="C3927" s="73" t="s">
        <v>5299</v>
      </c>
      <c r="D3927" s="109">
        <v>243.2</v>
      </c>
      <c r="E3927" s="70" t="s">
        <v>3228</v>
      </c>
      <c r="F3927" s="54" t="str">
        <f t="shared" si="61"/>
        <v>R 6986</v>
      </c>
      <c r="G3927"/>
    </row>
    <row r="3928" spans="1:7" ht="12.95" customHeight="1" x14ac:dyDescent="0.2">
      <c r="A3928" s="73">
        <v>6987</v>
      </c>
      <c r="B3928" s="107"/>
      <c r="C3928" s="73" t="s">
        <v>5300</v>
      </c>
      <c r="D3928" s="109">
        <v>627.20000000000005</v>
      </c>
      <c r="E3928" s="70" t="s">
        <v>3228</v>
      </c>
      <c r="F3928" s="54" t="str">
        <f t="shared" si="61"/>
        <v>R 6987</v>
      </c>
      <c r="G3928"/>
    </row>
    <row r="3929" spans="1:7" ht="12.95" customHeight="1" x14ac:dyDescent="0.2">
      <c r="A3929" s="73">
        <v>6988</v>
      </c>
      <c r="B3929" s="107"/>
      <c r="C3929" s="73" t="s">
        <v>5301</v>
      </c>
      <c r="D3929" s="109">
        <v>409.28</v>
      </c>
      <c r="E3929" s="70" t="s">
        <v>3228</v>
      </c>
      <c r="F3929" s="54" t="str">
        <f t="shared" si="61"/>
        <v>R 6988</v>
      </c>
      <c r="G3929"/>
    </row>
    <row r="3930" spans="1:7" ht="12.95" customHeight="1" x14ac:dyDescent="0.2">
      <c r="A3930" s="66">
        <v>7001</v>
      </c>
      <c r="B3930" s="66"/>
      <c r="C3930" s="85" t="s">
        <v>988</v>
      </c>
      <c r="D3930" s="108">
        <v>200.96</v>
      </c>
      <c r="E3930" s="67" t="s">
        <v>3228</v>
      </c>
      <c r="F3930" s="54" t="str">
        <f t="shared" si="61"/>
        <v>R 7001</v>
      </c>
      <c r="G3930"/>
    </row>
    <row r="3931" spans="1:7" ht="12.95" customHeight="1" x14ac:dyDescent="0.2">
      <c r="A3931" s="66">
        <v>7002</v>
      </c>
      <c r="B3931" s="66"/>
      <c r="C3931" s="85" t="s">
        <v>989</v>
      </c>
      <c r="D3931" s="108">
        <v>334.4</v>
      </c>
      <c r="E3931" s="67" t="s">
        <v>3228</v>
      </c>
      <c r="F3931" s="54" t="str">
        <f t="shared" si="61"/>
        <v>R 7002</v>
      </c>
      <c r="G3931"/>
    </row>
    <row r="3932" spans="1:7" ht="12.95" customHeight="1" x14ac:dyDescent="0.2">
      <c r="A3932" s="66">
        <v>7003</v>
      </c>
      <c r="B3932" s="66"/>
      <c r="C3932" s="85" t="s">
        <v>2829</v>
      </c>
      <c r="D3932" s="108">
        <v>162.24</v>
      </c>
      <c r="E3932" s="67" t="s">
        <v>3228</v>
      </c>
      <c r="F3932" s="54" t="str">
        <f t="shared" si="61"/>
        <v>R 7003</v>
      </c>
      <c r="G3932"/>
    </row>
    <row r="3933" spans="1:7" ht="12.95" customHeight="1" x14ac:dyDescent="0.2">
      <c r="A3933" s="66">
        <v>7004</v>
      </c>
      <c r="B3933" s="66"/>
      <c r="C3933" s="85" t="s">
        <v>3008</v>
      </c>
      <c r="D3933" s="108">
        <v>153.28</v>
      </c>
      <c r="E3933" s="67" t="s">
        <v>3228</v>
      </c>
      <c r="F3933" s="54" t="str">
        <f t="shared" si="61"/>
        <v>R 7004</v>
      </c>
      <c r="G3933"/>
    </row>
    <row r="3934" spans="1:7" ht="12.95" customHeight="1" x14ac:dyDescent="0.2">
      <c r="A3934" s="66">
        <v>7006</v>
      </c>
      <c r="B3934" s="66"/>
      <c r="C3934" s="85" t="s">
        <v>990</v>
      </c>
      <c r="D3934" s="108">
        <v>268.8</v>
      </c>
      <c r="E3934" s="67" t="s">
        <v>3228</v>
      </c>
      <c r="F3934" s="54" t="str">
        <f t="shared" si="61"/>
        <v>R 7006</v>
      </c>
      <c r="G3934"/>
    </row>
    <row r="3935" spans="1:7" ht="12.95" customHeight="1" x14ac:dyDescent="0.2">
      <c r="A3935" s="66">
        <v>7007</v>
      </c>
      <c r="B3935" s="66"/>
      <c r="C3935" s="85" t="s">
        <v>991</v>
      </c>
      <c r="D3935" s="108">
        <v>192.96</v>
      </c>
      <c r="E3935" s="67" t="s">
        <v>3228</v>
      </c>
      <c r="F3935" s="54" t="str">
        <f t="shared" si="61"/>
        <v>R 7007</v>
      </c>
      <c r="G3935"/>
    </row>
    <row r="3936" spans="1:7" ht="12.95" customHeight="1" x14ac:dyDescent="0.2">
      <c r="A3936" s="66">
        <v>7008</v>
      </c>
      <c r="B3936" s="66"/>
      <c r="C3936" s="85" t="s">
        <v>992</v>
      </c>
      <c r="D3936" s="108">
        <v>237.12</v>
      </c>
      <c r="E3936" s="67" t="s">
        <v>3228</v>
      </c>
      <c r="F3936" s="54" t="str">
        <f t="shared" si="61"/>
        <v>R 7008</v>
      </c>
      <c r="G3936"/>
    </row>
    <row r="3937" spans="1:7" ht="12.95" customHeight="1" x14ac:dyDescent="0.2">
      <c r="A3937" s="66">
        <v>7009</v>
      </c>
      <c r="B3937" s="66"/>
      <c r="C3937" s="85" t="s">
        <v>992</v>
      </c>
      <c r="D3937" s="108">
        <v>273.92</v>
      </c>
      <c r="E3937" s="67" t="s">
        <v>3228</v>
      </c>
      <c r="F3937" s="54" t="str">
        <f t="shared" si="61"/>
        <v>R 7009</v>
      </c>
      <c r="G3937"/>
    </row>
    <row r="3938" spans="1:7" ht="12.95" customHeight="1" x14ac:dyDescent="0.2">
      <c r="A3938" s="66">
        <v>7010</v>
      </c>
      <c r="B3938" s="66"/>
      <c r="C3938" s="85" t="s">
        <v>3009</v>
      </c>
      <c r="D3938" s="108">
        <v>49.6</v>
      </c>
      <c r="E3938" s="67" t="s">
        <v>3228</v>
      </c>
      <c r="F3938" s="54" t="str">
        <f t="shared" si="61"/>
        <v>R 7010</v>
      </c>
      <c r="G3938"/>
    </row>
    <row r="3939" spans="1:7" ht="12.95" customHeight="1" x14ac:dyDescent="0.2">
      <c r="A3939" s="66">
        <v>7014</v>
      </c>
      <c r="B3939" s="66"/>
      <c r="C3939" s="85" t="s">
        <v>3010</v>
      </c>
      <c r="D3939" s="108">
        <v>73.2</v>
      </c>
      <c r="E3939" s="67" t="s">
        <v>3228</v>
      </c>
      <c r="F3939" s="54" t="str">
        <f t="shared" si="61"/>
        <v>R 7014</v>
      </c>
      <c r="G3939"/>
    </row>
    <row r="3940" spans="1:7" ht="12.95" customHeight="1" x14ac:dyDescent="0.2">
      <c r="A3940" s="66">
        <v>7015</v>
      </c>
      <c r="B3940" s="66"/>
      <c r="C3940" s="85" t="s">
        <v>993</v>
      </c>
      <c r="D3940" s="108">
        <v>72.959999999999994</v>
      </c>
      <c r="E3940" s="67" t="s">
        <v>3228</v>
      </c>
      <c r="F3940" s="54" t="str">
        <f t="shared" si="61"/>
        <v>R 7015</v>
      </c>
      <c r="G3940"/>
    </row>
    <row r="3941" spans="1:7" ht="12.95" customHeight="1" x14ac:dyDescent="0.2">
      <c r="A3941" s="66">
        <v>7046</v>
      </c>
      <c r="B3941" s="66"/>
      <c r="C3941" s="85" t="s">
        <v>994</v>
      </c>
      <c r="D3941" s="108">
        <v>419.84</v>
      </c>
      <c r="E3941" s="67" t="s">
        <v>3228</v>
      </c>
      <c r="F3941" s="54" t="str">
        <f t="shared" si="61"/>
        <v>R 7046</v>
      </c>
      <c r="G3941"/>
    </row>
    <row r="3942" spans="1:7" ht="12.95" customHeight="1" x14ac:dyDescent="0.2">
      <c r="A3942" s="66">
        <v>7047</v>
      </c>
      <c r="B3942" s="66"/>
      <c r="C3942" s="85" t="s">
        <v>995</v>
      </c>
      <c r="D3942" s="108">
        <v>345.28</v>
      </c>
      <c r="E3942" s="67" t="s">
        <v>3228</v>
      </c>
      <c r="F3942" s="54" t="str">
        <f t="shared" si="61"/>
        <v>R 7047</v>
      </c>
      <c r="G3942"/>
    </row>
    <row r="3943" spans="1:7" ht="12.95" customHeight="1" x14ac:dyDescent="0.2">
      <c r="A3943" s="66">
        <v>7049</v>
      </c>
      <c r="B3943" s="66"/>
      <c r="C3943" s="85" t="s">
        <v>996</v>
      </c>
      <c r="D3943" s="108">
        <v>345.28</v>
      </c>
      <c r="E3943" s="67" t="s">
        <v>3228</v>
      </c>
      <c r="F3943" s="54" t="str">
        <f t="shared" si="61"/>
        <v>R 7049</v>
      </c>
      <c r="G3943"/>
    </row>
    <row r="3944" spans="1:7" ht="12.95" customHeight="1" x14ac:dyDescent="0.2">
      <c r="A3944" s="66">
        <v>7051</v>
      </c>
      <c r="B3944" s="66"/>
      <c r="C3944" s="85" t="s">
        <v>994</v>
      </c>
      <c r="D3944" s="108">
        <v>545.28</v>
      </c>
      <c r="E3944" s="67" t="s">
        <v>3228</v>
      </c>
      <c r="F3944" s="54" t="str">
        <f t="shared" si="61"/>
        <v>R 7051</v>
      </c>
      <c r="G3944"/>
    </row>
    <row r="3945" spans="1:7" ht="12.95" customHeight="1" x14ac:dyDescent="0.2">
      <c r="A3945" s="66">
        <v>7052</v>
      </c>
      <c r="B3945" s="66"/>
      <c r="C3945" s="85" t="s">
        <v>994</v>
      </c>
      <c r="D3945" s="108">
        <v>545.28</v>
      </c>
      <c r="E3945" s="67" t="s">
        <v>3228</v>
      </c>
      <c r="F3945" s="54" t="str">
        <f t="shared" si="61"/>
        <v>R 7052</v>
      </c>
      <c r="G3945"/>
    </row>
    <row r="3946" spans="1:7" ht="12.95" customHeight="1" x14ac:dyDescent="0.2">
      <c r="A3946" s="66">
        <v>7058</v>
      </c>
      <c r="B3946" s="66"/>
      <c r="C3946" s="85" t="s">
        <v>993</v>
      </c>
      <c r="D3946" s="108">
        <v>529.91999999999996</v>
      </c>
      <c r="E3946" s="67" t="s">
        <v>3228</v>
      </c>
      <c r="F3946" s="54" t="str">
        <f t="shared" si="61"/>
        <v>R 7058</v>
      </c>
      <c r="G3946"/>
    </row>
    <row r="3947" spans="1:7" ht="12.95" customHeight="1" x14ac:dyDescent="0.2">
      <c r="A3947" s="66">
        <v>7065</v>
      </c>
      <c r="B3947" s="66"/>
      <c r="C3947" s="85" t="s">
        <v>988</v>
      </c>
      <c r="D3947" s="108">
        <v>290.24</v>
      </c>
      <c r="E3947" s="67" t="s">
        <v>3228</v>
      </c>
      <c r="F3947" s="54" t="str">
        <f t="shared" si="61"/>
        <v>R 7065</v>
      </c>
      <c r="G3947"/>
    </row>
    <row r="3948" spans="1:7" ht="12.95" customHeight="1" x14ac:dyDescent="0.2">
      <c r="A3948" s="66">
        <v>7074</v>
      </c>
      <c r="B3948" s="66"/>
      <c r="C3948" s="85" t="s">
        <v>997</v>
      </c>
      <c r="D3948" s="108">
        <v>264</v>
      </c>
      <c r="E3948" s="67" t="s">
        <v>3228</v>
      </c>
      <c r="F3948" s="54" t="str">
        <f t="shared" si="61"/>
        <v>R 7074</v>
      </c>
      <c r="G3948"/>
    </row>
    <row r="3949" spans="1:7" ht="12.95" customHeight="1" x14ac:dyDescent="0.2">
      <c r="A3949" s="66">
        <v>7075</v>
      </c>
      <c r="B3949" s="66"/>
      <c r="C3949" s="85" t="s">
        <v>998</v>
      </c>
      <c r="D3949" s="108">
        <v>120.64</v>
      </c>
      <c r="E3949" s="67" t="s">
        <v>3228</v>
      </c>
      <c r="F3949" s="54" t="str">
        <f t="shared" si="61"/>
        <v>R 7075</v>
      </c>
      <c r="G3949"/>
    </row>
    <row r="3950" spans="1:7" ht="12.95" customHeight="1" x14ac:dyDescent="0.2">
      <c r="A3950" s="66">
        <v>7076</v>
      </c>
      <c r="B3950" s="66"/>
      <c r="C3950" s="85" t="s">
        <v>999</v>
      </c>
      <c r="D3950" s="108">
        <v>380.16</v>
      </c>
      <c r="E3950" s="67" t="s">
        <v>3228</v>
      </c>
      <c r="F3950" s="54" t="str">
        <f t="shared" si="61"/>
        <v>R 7076</v>
      </c>
      <c r="G3950"/>
    </row>
    <row r="3951" spans="1:7" ht="12.95" customHeight="1" x14ac:dyDescent="0.2">
      <c r="A3951" s="66">
        <v>7077</v>
      </c>
      <c r="B3951" s="66"/>
      <c r="C3951" s="85" t="s">
        <v>3011</v>
      </c>
      <c r="D3951" s="108">
        <v>264.95999999999998</v>
      </c>
      <c r="E3951" s="67" t="s">
        <v>3228</v>
      </c>
      <c r="F3951" s="54" t="str">
        <f t="shared" si="61"/>
        <v>R 7077</v>
      </c>
      <c r="G3951"/>
    </row>
    <row r="3952" spans="1:7" ht="12.95" customHeight="1" x14ac:dyDescent="0.2">
      <c r="A3952" s="69">
        <v>7100</v>
      </c>
      <c r="B3952" s="73"/>
      <c r="C3952" s="69" t="s">
        <v>5005</v>
      </c>
      <c r="D3952" s="108">
        <v>1005.6</v>
      </c>
      <c r="E3952" s="70" t="s">
        <v>3214</v>
      </c>
      <c r="F3952" s="54" t="str">
        <f t="shared" si="61"/>
        <v>R 7100</v>
      </c>
      <c r="G3952"/>
    </row>
    <row r="3953" spans="1:7" ht="12.95" customHeight="1" x14ac:dyDescent="0.2">
      <c r="A3953" s="69">
        <v>7101</v>
      </c>
      <c r="B3953" s="73"/>
      <c r="C3953" s="69" t="s">
        <v>5006</v>
      </c>
      <c r="D3953" s="108">
        <v>99.2</v>
      </c>
      <c r="E3953" s="70" t="s">
        <v>3214</v>
      </c>
      <c r="F3953" s="54" t="str">
        <f t="shared" si="61"/>
        <v>R 7101</v>
      </c>
      <c r="G3953"/>
    </row>
    <row r="3954" spans="1:7" ht="12.95" customHeight="1" x14ac:dyDescent="0.2">
      <c r="A3954" s="69">
        <v>7104</v>
      </c>
      <c r="B3954" s="73"/>
      <c r="C3954" s="69" t="s">
        <v>5007</v>
      </c>
      <c r="D3954" s="108">
        <v>226.4</v>
      </c>
      <c r="E3954" s="70" t="s">
        <v>3214</v>
      </c>
      <c r="F3954" s="54" t="str">
        <f t="shared" si="61"/>
        <v>R 7104</v>
      </c>
      <c r="G3954"/>
    </row>
    <row r="3955" spans="1:7" ht="12.95" customHeight="1" x14ac:dyDescent="0.2">
      <c r="A3955" s="66">
        <v>7105</v>
      </c>
      <c r="B3955" s="66"/>
      <c r="C3955" s="85" t="s">
        <v>3012</v>
      </c>
      <c r="D3955" s="108">
        <v>836</v>
      </c>
      <c r="E3955" s="67" t="s">
        <v>3217</v>
      </c>
      <c r="F3955" s="54" t="str">
        <f t="shared" si="61"/>
        <v>R 7105</v>
      </c>
      <c r="G3955"/>
    </row>
    <row r="3956" spans="1:7" ht="12.95" customHeight="1" x14ac:dyDescent="0.2">
      <c r="A3956" s="66">
        <v>7108</v>
      </c>
      <c r="B3956" s="66"/>
      <c r="C3956" s="85" t="s">
        <v>3013</v>
      </c>
      <c r="D3956" s="108">
        <v>396.8</v>
      </c>
      <c r="E3956" s="67" t="s">
        <v>3214</v>
      </c>
      <c r="F3956" s="54" t="str">
        <f t="shared" si="61"/>
        <v>R 7108</v>
      </c>
      <c r="G3956"/>
    </row>
    <row r="3957" spans="1:7" ht="12.95" customHeight="1" x14ac:dyDescent="0.2">
      <c r="A3957" s="66">
        <v>7109</v>
      </c>
      <c r="B3957" s="66"/>
      <c r="C3957" s="85" t="s">
        <v>3014</v>
      </c>
      <c r="D3957" s="108">
        <v>439.2</v>
      </c>
      <c r="E3957" s="67" t="s">
        <v>3217</v>
      </c>
      <c r="F3957" s="54" t="str">
        <f t="shared" si="61"/>
        <v>R 7109</v>
      </c>
      <c r="G3957"/>
    </row>
    <row r="3958" spans="1:7" ht="12.95" customHeight="1" x14ac:dyDescent="0.2">
      <c r="A3958" s="66">
        <v>7110</v>
      </c>
      <c r="B3958" s="66"/>
      <c r="C3958" s="85" t="s">
        <v>3015</v>
      </c>
      <c r="D3958" s="108">
        <v>608.79999999999995</v>
      </c>
      <c r="E3958" s="67" t="s">
        <v>3217</v>
      </c>
      <c r="F3958" s="54" t="str">
        <f t="shared" si="61"/>
        <v>R 7110</v>
      </c>
      <c r="G3958"/>
    </row>
    <row r="3959" spans="1:7" ht="12.95" customHeight="1" x14ac:dyDescent="0.2">
      <c r="A3959" s="66">
        <v>7111</v>
      </c>
      <c r="B3959" s="66"/>
      <c r="C3959" s="85" t="s">
        <v>3016</v>
      </c>
      <c r="D3959" s="108">
        <v>546.4</v>
      </c>
      <c r="E3959" s="67" t="s">
        <v>3217</v>
      </c>
      <c r="F3959" s="54" t="str">
        <f t="shared" si="61"/>
        <v>R 7111</v>
      </c>
      <c r="G3959"/>
    </row>
    <row r="3960" spans="1:7" ht="12.95" customHeight="1" x14ac:dyDescent="0.2">
      <c r="A3960" s="66">
        <v>7113</v>
      </c>
      <c r="B3960" s="66"/>
      <c r="C3960" s="85" t="s">
        <v>3017</v>
      </c>
      <c r="D3960" s="108">
        <v>340</v>
      </c>
      <c r="E3960" s="67" t="s">
        <v>3217</v>
      </c>
      <c r="F3960" s="54" t="str">
        <f t="shared" si="61"/>
        <v>R 7113</v>
      </c>
      <c r="G3960"/>
    </row>
    <row r="3961" spans="1:7" ht="12.95" customHeight="1" x14ac:dyDescent="0.2">
      <c r="A3961" s="66">
        <v>7115</v>
      </c>
      <c r="B3961" s="66"/>
      <c r="C3961" s="85" t="s">
        <v>3018</v>
      </c>
      <c r="D3961" s="108">
        <v>169.6</v>
      </c>
      <c r="E3961" s="67" t="s">
        <v>3214</v>
      </c>
      <c r="F3961" s="54" t="str">
        <f t="shared" si="61"/>
        <v>R 7115</v>
      </c>
      <c r="G3961"/>
    </row>
    <row r="3962" spans="1:7" ht="12.95" customHeight="1" x14ac:dyDescent="0.2">
      <c r="A3962" s="66">
        <v>7116</v>
      </c>
      <c r="B3962" s="66"/>
      <c r="C3962" s="85" t="s">
        <v>3019</v>
      </c>
      <c r="D3962" s="108">
        <v>156</v>
      </c>
      <c r="E3962" s="67" t="s">
        <v>3214</v>
      </c>
      <c r="F3962" s="54" t="str">
        <f t="shared" si="61"/>
        <v>R 7116</v>
      </c>
      <c r="G3962"/>
    </row>
    <row r="3963" spans="1:7" ht="12.95" customHeight="1" x14ac:dyDescent="0.2">
      <c r="A3963" s="66">
        <v>7117</v>
      </c>
      <c r="B3963" s="66"/>
      <c r="C3963" s="85" t="s">
        <v>3020</v>
      </c>
      <c r="D3963" s="108">
        <v>127.2</v>
      </c>
      <c r="E3963" s="67" t="s">
        <v>3214</v>
      </c>
      <c r="F3963" s="54" t="str">
        <f t="shared" si="61"/>
        <v>R 7117</v>
      </c>
      <c r="G3963"/>
    </row>
    <row r="3964" spans="1:7" ht="12.95" customHeight="1" x14ac:dyDescent="0.2">
      <c r="A3964" s="66">
        <v>7118</v>
      </c>
      <c r="B3964" s="66"/>
      <c r="C3964" s="85" t="s">
        <v>3021</v>
      </c>
      <c r="D3964" s="108">
        <v>432.8</v>
      </c>
      <c r="E3964" s="67" t="s">
        <v>3214</v>
      </c>
      <c r="F3964" s="54" t="str">
        <f t="shared" si="61"/>
        <v>R 7118</v>
      </c>
      <c r="G3964"/>
    </row>
    <row r="3965" spans="1:7" ht="12.95" customHeight="1" x14ac:dyDescent="0.2">
      <c r="A3965" s="66">
        <v>7119</v>
      </c>
      <c r="B3965" s="66"/>
      <c r="C3965" s="85" t="s">
        <v>3021</v>
      </c>
      <c r="D3965" s="108">
        <v>410.4</v>
      </c>
      <c r="E3965" s="67" t="s">
        <v>3214</v>
      </c>
      <c r="F3965" s="54" t="str">
        <f t="shared" si="61"/>
        <v>R 7119</v>
      </c>
      <c r="G3965"/>
    </row>
    <row r="3966" spans="1:7" ht="12.95" customHeight="1" x14ac:dyDescent="0.2">
      <c r="A3966" s="66">
        <v>7120</v>
      </c>
      <c r="B3966" s="66"/>
      <c r="C3966" s="85" t="s">
        <v>3022</v>
      </c>
      <c r="D3966" s="108">
        <v>518.4</v>
      </c>
      <c r="E3966" s="67" t="s">
        <v>3214</v>
      </c>
      <c r="F3966" s="54" t="str">
        <f t="shared" si="61"/>
        <v>R 7120</v>
      </c>
      <c r="G3966"/>
    </row>
    <row r="3967" spans="1:7" ht="12.95" customHeight="1" x14ac:dyDescent="0.2">
      <c r="A3967" s="66">
        <v>7121</v>
      </c>
      <c r="B3967" s="66"/>
      <c r="C3967" s="85" t="s">
        <v>3023</v>
      </c>
      <c r="D3967" s="108">
        <v>487.2</v>
      </c>
      <c r="E3967" s="67" t="s">
        <v>3214</v>
      </c>
      <c r="F3967" s="54" t="str">
        <f t="shared" si="61"/>
        <v>R 7121</v>
      </c>
      <c r="G3967"/>
    </row>
    <row r="3968" spans="1:7" ht="12.95" customHeight="1" x14ac:dyDescent="0.2">
      <c r="A3968" s="66">
        <v>7123</v>
      </c>
      <c r="B3968" s="66"/>
      <c r="C3968" s="85" t="s">
        <v>3024</v>
      </c>
      <c r="D3968" s="108">
        <v>1028</v>
      </c>
      <c r="E3968" s="67" t="s">
        <v>3214</v>
      </c>
      <c r="F3968" s="54" t="str">
        <f t="shared" si="61"/>
        <v>R 7123</v>
      </c>
      <c r="G3968"/>
    </row>
    <row r="3969" spans="1:7" ht="12.95" customHeight="1" x14ac:dyDescent="0.2">
      <c r="A3969" s="66">
        <v>7124</v>
      </c>
      <c r="B3969" s="66"/>
      <c r="C3969" s="85" t="s">
        <v>3025</v>
      </c>
      <c r="D3969" s="108">
        <v>821.6</v>
      </c>
      <c r="E3969" s="67" t="s">
        <v>3214</v>
      </c>
      <c r="F3969" s="54" t="str">
        <f t="shared" si="61"/>
        <v>R 7124</v>
      </c>
      <c r="G3969"/>
    </row>
    <row r="3970" spans="1:7" ht="12.95" customHeight="1" x14ac:dyDescent="0.2">
      <c r="A3970" s="66">
        <v>7125</v>
      </c>
      <c r="B3970" s="66"/>
      <c r="C3970" s="85" t="s">
        <v>2483</v>
      </c>
      <c r="D3970" s="108">
        <v>277.60000000000002</v>
      </c>
      <c r="E3970" s="67" t="s">
        <v>3210</v>
      </c>
      <c r="F3970" s="54" t="str">
        <f t="shared" si="61"/>
        <v>R 7125</v>
      </c>
      <c r="G3970"/>
    </row>
    <row r="3971" spans="1:7" ht="12.95" customHeight="1" x14ac:dyDescent="0.2">
      <c r="A3971" s="66">
        <v>7126</v>
      </c>
      <c r="B3971" s="66"/>
      <c r="C3971" s="85" t="s">
        <v>1876</v>
      </c>
      <c r="D3971" s="108">
        <v>272</v>
      </c>
      <c r="E3971" s="67" t="s">
        <v>3210</v>
      </c>
      <c r="F3971" s="54" t="str">
        <f t="shared" si="61"/>
        <v>R 7126</v>
      </c>
      <c r="G3971"/>
    </row>
    <row r="3972" spans="1:7" ht="12.95" customHeight="1" x14ac:dyDescent="0.2">
      <c r="A3972" s="66">
        <v>7127</v>
      </c>
      <c r="B3972" s="66"/>
      <c r="C3972" s="85" t="s">
        <v>1877</v>
      </c>
      <c r="D3972" s="108">
        <v>368</v>
      </c>
      <c r="E3972" s="67" t="s">
        <v>3210</v>
      </c>
      <c r="F3972" s="54" t="str">
        <f t="shared" si="61"/>
        <v>R 7127</v>
      </c>
      <c r="G3972"/>
    </row>
    <row r="3973" spans="1:7" ht="12.95" customHeight="1" x14ac:dyDescent="0.2">
      <c r="A3973" s="66">
        <v>7128</v>
      </c>
      <c r="B3973" s="66"/>
      <c r="C3973" s="85" t="s">
        <v>3026</v>
      </c>
      <c r="D3973" s="108">
        <v>518.4</v>
      </c>
      <c r="E3973" s="67" t="s">
        <v>3210</v>
      </c>
      <c r="F3973" s="54" t="str">
        <f t="shared" ref="F3973:F4036" si="62">"R "&amp;A3973</f>
        <v>R 7128</v>
      </c>
      <c r="G3973"/>
    </row>
    <row r="3974" spans="1:7" ht="12.95" customHeight="1" x14ac:dyDescent="0.2">
      <c r="A3974" s="66">
        <v>7129</v>
      </c>
      <c r="B3974" s="66"/>
      <c r="C3974" s="85" t="s">
        <v>3027</v>
      </c>
      <c r="D3974" s="108">
        <v>325.60000000000002</v>
      </c>
      <c r="E3974" s="67" t="s">
        <v>3217</v>
      </c>
      <c r="F3974" s="54" t="str">
        <f t="shared" si="62"/>
        <v>R 7129</v>
      </c>
      <c r="G3974"/>
    </row>
    <row r="3975" spans="1:7" ht="12.95" customHeight="1" x14ac:dyDescent="0.2">
      <c r="A3975" s="71">
        <v>7140</v>
      </c>
      <c r="B3975" s="66"/>
      <c r="C3975" s="105" t="s">
        <v>3484</v>
      </c>
      <c r="D3975" s="108">
        <v>693.6</v>
      </c>
      <c r="E3975" s="72" t="s">
        <v>3218</v>
      </c>
      <c r="F3975" s="54" t="str">
        <f t="shared" si="62"/>
        <v>R 7140</v>
      </c>
      <c r="G3975"/>
    </row>
    <row r="3976" spans="1:7" ht="12.95" customHeight="1" x14ac:dyDescent="0.2">
      <c r="A3976" s="71">
        <v>7141</v>
      </c>
      <c r="B3976" s="66"/>
      <c r="C3976" s="105" t="s">
        <v>3485</v>
      </c>
      <c r="D3976" s="108">
        <v>408</v>
      </c>
      <c r="E3976" s="72" t="s">
        <v>3218</v>
      </c>
      <c r="F3976" s="54" t="str">
        <f t="shared" si="62"/>
        <v>R 7141</v>
      </c>
      <c r="G3976"/>
    </row>
    <row r="3977" spans="1:7" ht="12.95" customHeight="1" x14ac:dyDescent="0.2">
      <c r="A3977" s="71">
        <v>7142</v>
      </c>
      <c r="B3977" s="66"/>
      <c r="C3977" s="105" t="s">
        <v>3486</v>
      </c>
      <c r="D3977" s="108">
        <v>163.19999999999999</v>
      </c>
      <c r="E3977" s="72" t="s">
        <v>3218</v>
      </c>
      <c r="F3977" s="54" t="str">
        <f t="shared" si="62"/>
        <v>R 7142</v>
      </c>
      <c r="G3977"/>
    </row>
    <row r="3978" spans="1:7" ht="12.95" customHeight="1" x14ac:dyDescent="0.2">
      <c r="A3978" s="71">
        <v>7143</v>
      </c>
      <c r="B3978" s="66"/>
      <c r="C3978" s="105" t="s">
        <v>3487</v>
      </c>
      <c r="D3978" s="108">
        <v>172.8</v>
      </c>
      <c r="E3978" s="72" t="s">
        <v>3218</v>
      </c>
      <c r="F3978" s="54" t="str">
        <f t="shared" si="62"/>
        <v>R 7143</v>
      </c>
      <c r="G3978"/>
    </row>
    <row r="3979" spans="1:7" ht="12.95" customHeight="1" x14ac:dyDescent="0.2">
      <c r="A3979" s="71">
        <v>7144</v>
      </c>
      <c r="B3979" s="66"/>
      <c r="C3979" s="105" t="s">
        <v>3488</v>
      </c>
      <c r="D3979" s="108">
        <v>127.2</v>
      </c>
      <c r="E3979" s="72" t="s">
        <v>3218</v>
      </c>
      <c r="F3979" s="54" t="str">
        <f t="shared" si="62"/>
        <v>R 7144</v>
      </c>
      <c r="G3979"/>
    </row>
    <row r="3980" spans="1:7" ht="12.95" customHeight="1" x14ac:dyDescent="0.2">
      <c r="A3980" s="71">
        <v>7145</v>
      </c>
      <c r="B3980" s="66"/>
      <c r="C3980" s="105" t="s">
        <v>3484</v>
      </c>
      <c r="D3980" s="108">
        <v>223.2</v>
      </c>
      <c r="E3980" s="72" t="s">
        <v>3218</v>
      </c>
      <c r="F3980" s="54" t="str">
        <f t="shared" si="62"/>
        <v>R 7145</v>
      </c>
      <c r="G3980"/>
    </row>
    <row r="3981" spans="1:7" ht="12.95" customHeight="1" x14ac:dyDescent="0.2">
      <c r="A3981" s="71">
        <v>7146</v>
      </c>
      <c r="B3981" s="66"/>
      <c r="C3981" s="105" t="s">
        <v>3489</v>
      </c>
      <c r="D3981" s="108">
        <v>108</v>
      </c>
      <c r="E3981" s="72" t="s">
        <v>3218</v>
      </c>
      <c r="F3981" s="54" t="str">
        <f t="shared" si="62"/>
        <v>R 7146</v>
      </c>
      <c r="G3981"/>
    </row>
    <row r="3982" spans="1:7" ht="12.95" customHeight="1" x14ac:dyDescent="0.2">
      <c r="A3982" s="71">
        <v>7147</v>
      </c>
      <c r="B3982" s="66"/>
      <c r="C3982" s="105" t="s">
        <v>3486</v>
      </c>
      <c r="D3982" s="108">
        <v>254.4</v>
      </c>
      <c r="E3982" s="72" t="s">
        <v>3218</v>
      </c>
      <c r="F3982" s="54" t="str">
        <f t="shared" si="62"/>
        <v>R 7147</v>
      </c>
      <c r="G3982"/>
    </row>
    <row r="3983" spans="1:7" ht="12.95" customHeight="1" x14ac:dyDescent="0.2">
      <c r="A3983" s="71">
        <v>7148</v>
      </c>
      <c r="B3983" s="66"/>
      <c r="C3983" s="105" t="s">
        <v>3488</v>
      </c>
      <c r="D3983" s="108">
        <v>79.2</v>
      </c>
      <c r="E3983" s="72" t="s">
        <v>3218</v>
      </c>
      <c r="F3983" s="54" t="str">
        <f t="shared" si="62"/>
        <v>R 7148</v>
      </c>
      <c r="G3983"/>
    </row>
    <row r="3984" spans="1:7" ht="12.95" customHeight="1" x14ac:dyDescent="0.2">
      <c r="A3984" s="71">
        <v>7149</v>
      </c>
      <c r="B3984" s="66"/>
      <c r="C3984" s="105" t="s">
        <v>3490</v>
      </c>
      <c r="D3984" s="108">
        <v>122.4</v>
      </c>
      <c r="E3984" s="72" t="s">
        <v>3218</v>
      </c>
      <c r="F3984" s="54" t="str">
        <f t="shared" si="62"/>
        <v>R 7149</v>
      </c>
      <c r="G3984"/>
    </row>
    <row r="3985" spans="1:7" ht="12.95" customHeight="1" x14ac:dyDescent="0.2">
      <c r="A3985" s="71">
        <v>7150</v>
      </c>
      <c r="B3985" s="66"/>
      <c r="C3985" s="105" t="s">
        <v>3491</v>
      </c>
      <c r="D3985" s="108">
        <v>237.6</v>
      </c>
      <c r="E3985" s="72" t="s">
        <v>3218</v>
      </c>
      <c r="F3985" s="54" t="str">
        <f t="shared" si="62"/>
        <v>R 7150</v>
      </c>
      <c r="G3985"/>
    </row>
    <row r="3986" spans="1:7" ht="12.95" customHeight="1" x14ac:dyDescent="0.2">
      <c r="A3986" s="71">
        <v>7151</v>
      </c>
      <c r="B3986" s="66"/>
      <c r="C3986" s="105" t="s">
        <v>3492</v>
      </c>
      <c r="D3986" s="108">
        <v>295.2</v>
      </c>
      <c r="E3986" s="72" t="s">
        <v>3210</v>
      </c>
      <c r="F3986" s="54" t="str">
        <f t="shared" si="62"/>
        <v>R 7151</v>
      </c>
      <c r="G3986"/>
    </row>
    <row r="3987" spans="1:7" ht="12.95" customHeight="1" x14ac:dyDescent="0.2">
      <c r="A3987" s="71">
        <v>7152</v>
      </c>
      <c r="B3987" s="66"/>
      <c r="C3987" s="105" t="s">
        <v>3493</v>
      </c>
      <c r="D3987" s="108">
        <v>163.19999999999999</v>
      </c>
      <c r="E3987" s="72" t="s">
        <v>3210</v>
      </c>
      <c r="F3987" s="54" t="str">
        <f t="shared" si="62"/>
        <v>R 7152</v>
      </c>
      <c r="G3987"/>
    </row>
    <row r="3988" spans="1:7" ht="12.95" customHeight="1" x14ac:dyDescent="0.2">
      <c r="A3988" s="69">
        <v>7157</v>
      </c>
      <c r="B3988" s="73"/>
      <c r="C3988" s="69" t="s">
        <v>5075</v>
      </c>
      <c r="D3988" s="108">
        <v>280.8</v>
      </c>
      <c r="E3988" s="70" t="s">
        <v>3211</v>
      </c>
      <c r="F3988" s="54" t="str">
        <f t="shared" si="62"/>
        <v>R 7157</v>
      </c>
      <c r="G3988"/>
    </row>
    <row r="3989" spans="1:7" ht="12.95" customHeight="1" x14ac:dyDescent="0.2">
      <c r="A3989" s="66">
        <v>7158</v>
      </c>
      <c r="B3989" s="66"/>
      <c r="C3989" s="85" t="s">
        <v>3812</v>
      </c>
      <c r="D3989" s="108">
        <v>432</v>
      </c>
      <c r="E3989" s="68" t="s">
        <v>3219</v>
      </c>
      <c r="F3989" s="54" t="str">
        <f t="shared" si="62"/>
        <v>R 7158</v>
      </c>
      <c r="G3989"/>
    </row>
    <row r="3990" spans="1:7" ht="12.95" customHeight="1" x14ac:dyDescent="0.2">
      <c r="A3990" s="69">
        <v>7160</v>
      </c>
      <c r="B3990" s="73"/>
      <c r="C3990" s="69" t="s">
        <v>5076</v>
      </c>
      <c r="D3990" s="108">
        <v>120</v>
      </c>
      <c r="E3990" s="70" t="s">
        <v>3210</v>
      </c>
      <c r="F3990" s="54" t="str">
        <f t="shared" si="62"/>
        <v>R 7160</v>
      </c>
      <c r="G3990"/>
    </row>
    <row r="3991" spans="1:7" ht="12.95" customHeight="1" x14ac:dyDescent="0.2">
      <c r="A3991" s="66">
        <v>7163</v>
      </c>
      <c r="B3991" s="66"/>
      <c r="C3991" s="85" t="s">
        <v>3813</v>
      </c>
      <c r="D3991" s="108">
        <v>552</v>
      </c>
      <c r="E3991" s="68" t="s">
        <v>3219</v>
      </c>
      <c r="F3991" s="54" t="str">
        <f t="shared" si="62"/>
        <v>R 7163</v>
      </c>
      <c r="G3991"/>
    </row>
    <row r="3992" spans="1:7" ht="12.95" customHeight="1" x14ac:dyDescent="0.2">
      <c r="A3992" s="66">
        <v>7166</v>
      </c>
      <c r="B3992" s="66"/>
      <c r="C3992" s="85" t="s">
        <v>3486</v>
      </c>
      <c r="D3992" s="108">
        <v>170.4</v>
      </c>
      <c r="E3992" s="68" t="s">
        <v>3218</v>
      </c>
      <c r="F3992" s="54" t="str">
        <f t="shared" si="62"/>
        <v>R 7166</v>
      </c>
      <c r="G3992"/>
    </row>
    <row r="3993" spans="1:7" ht="12.95" customHeight="1" x14ac:dyDescent="0.2">
      <c r="A3993" s="71">
        <v>7167</v>
      </c>
      <c r="B3993" s="66"/>
      <c r="C3993" s="105" t="s">
        <v>3494</v>
      </c>
      <c r="D3993" s="108">
        <v>153.6</v>
      </c>
      <c r="E3993" s="72" t="s">
        <v>3218</v>
      </c>
      <c r="F3993" s="54" t="str">
        <f t="shared" si="62"/>
        <v>R 7167</v>
      </c>
      <c r="G3993"/>
    </row>
    <row r="3994" spans="1:7" ht="12.95" customHeight="1" x14ac:dyDescent="0.2">
      <c r="A3994" s="71">
        <v>7168</v>
      </c>
      <c r="B3994" s="66"/>
      <c r="C3994" s="105" t="s">
        <v>3495</v>
      </c>
      <c r="D3994" s="108">
        <v>52.8</v>
      </c>
      <c r="E3994" s="72" t="s">
        <v>3218</v>
      </c>
      <c r="F3994" s="54" t="str">
        <f t="shared" si="62"/>
        <v>R 7168</v>
      </c>
      <c r="G3994"/>
    </row>
    <row r="3995" spans="1:7" ht="12.95" customHeight="1" x14ac:dyDescent="0.2">
      <c r="A3995" s="71">
        <v>7169</v>
      </c>
      <c r="B3995" s="66"/>
      <c r="C3995" s="105" t="s">
        <v>3495</v>
      </c>
      <c r="D3995" s="108">
        <v>96</v>
      </c>
      <c r="E3995" s="72" t="s">
        <v>3218</v>
      </c>
      <c r="F3995" s="54" t="str">
        <f t="shared" si="62"/>
        <v>R 7169</v>
      </c>
      <c r="G3995"/>
    </row>
    <row r="3996" spans="1:7" ht="12.95" customHeight="1" x14ac:dyDescent="0.2">
      <c r="A3996" s="71">
        <v>7170</v>
      </c>
      <c r="B3996" s="66"/>
      <c r="C3996" s="105" t="s">
        <v>3496</v>
      </c>
      <c r="D3996" s="108">
        <v>84</v>
      </c>
      <c r="E3996" s="72" t="s">
        <v>3218</v>
      </c>
      <c r="F3996" s="54" t="str">
        <f t="shared" si="62"/>
        <v>R 7170</v>
      </c>
      <c r="G3996"/>
    </row>
    <row r="3997" spans="1:7" ht="12.95" customHeight="1" x14ac:dyDescent="0.2">
      <c r="A3997" s="66">
        <v>7171</v>
      </c>
      <c r="B3997" s="66"/>
      <c r="C3997" s="85" t="s">
        <v>3962</v>
      </c>
      <c r="D3997" s="108">
        <v>211.6</v>
      </c>
      <c r="E3997" s="68" t="s">
        <v>3214</v>
      </c>
      <c r="F3997" s="54" t="str">
        <f t="shared" si="62"/>
        <v>R 7171</v>
      </c>
      <c r="G3997"/>
    </row>
    <row r="3998" spans="1:7" ht="12.95" customHeight="1" x14ac:dyDescent="0.2">
      <c r="A3998" s="66">
        <v>7172</v>
      </c>
      <c r="B3998" s="66"/>
      <c r="C3998" s="85" t="s">
        <v>3963</v>
      </c>
      <c r="D3998" s="108">
        <v>228.4</v>
      </c>
      <c r="E3998" s="68" t="s">
        <v>3205</v>
      </c>
      <c r="F3998" s="54" t="str">
        <f t="shared" si="62"/>
        <v>R 7172</v>
      </c>
      <c r="G3998"/>
    </row>
    <row r="3999" spans="1:7" ht="12.95" customHeight="1" x14ac:dyDescent="0.2">
      <c r="A3999" s="66">
        <v>7183</v>
      </c>
      <c r="B3999" s="66"/>
      <c r="C3999" s="85" t="s">
        <v>3814</v>
      </c>
      <c r="D3999" s="108">
        <v>606.4</v>
      </c>
      <c r="E3999" s="68" t="s">
        <v>3216</v>
      </c>
      <c r="F3999" s="54" t="str">
        <f t="shared" si="62"/>
        <v>R 7183</v>
      </c>
      <c r="G3999"/>
    </row>
    <row r="4000" spans="1:7" ht="12.95" customHeight="1" x14ac:dyDescent="0.2">
      <c r="A4000" s="66">
        <v>7185</v>
      </c>
      <c r="B4000" s="66"/>
      <c r="C4000" s="85" t="s">
        <v>3815</v>
      </c>
      <c r="D4000" s="108">
        <v>188.8</v>
      </c>
      <c r="E4000" s="68" t="s">
        <v>3216</v>
      </c>
      <c r="F4000" s="54" t="str">
        <f t="shared" si="62"/>
        <v>R 7185</v>
      </c>
      <c r="G4000"/>
    </row>
    <row r="4001" spans="1:7" ht="12.95" customHeight="1" x14ac:dyDescent="0.2">
      <c r="A4001" s="66">
        <v>7189</v>
      </c>
      <c r="B4001" s="66"/>
      <c r="C4001" s="85" t="s">
        <v>3815</v>
      </c>
      <c r="D4001" s="108">
        <v>163.19999999999999</v>
      </c>
      <c r="E4001" s="68" t="s">
        <v>3216</v>
      </c>
      <c r="F4001" s="54" t="str">
        <f t="shared" si="62"/>
        <v>R 7189</v>
      </c>
      <c r="G4001"/>
    </row>
    <row r="4002" spans="1:7" ht="12.95" customHeight="1" x14ac:dyDescent="0.2">
      <c r="A4002" s="66">
        <v>7194</v>
      </c>
      <c r="B4002" s="66"/>
      <c r="C4002" s="85" t="s">
        <v>3816</v>
      </c>
      <c r="D4002" s="108">
        <v>125.6</v>
      </c>
      <c r="E4002" s="68" t="s">
        <v>3216</v>
      </c>
      <c r="F4002" s="54" t="str">
        <f t="shared" si="62"/>
        <v>R 7194</v>
      </c>
      <c r="G4002"/>
    </row>
    <row r="4003" spans="1:7" ht="12.95" customHeight="1" x14ac:dyDescent="0.2">
      <c r="A4003" s="66">
        <v>7204</v>
      </c>
      <c r="B4003" s="66"/>
      <c r="C4003" s="85" t="s">
        <v>3817</v>
      </c>
      <c r="D4003" s="108">
        <v>684.8</v>
      </c>
      <c r="E4003" s="68" t="s">
        <v>3216</v>
      </c>
      <c r="F4003" s="54" t="str">
        <f t="shared" si="62"/>
        <v>R 7204</v>
      </c>
      <c r="G4003"/>
    </row>
    <row r="4004" spans="1:7" ht="12.95" customHeight="1" x14ac:dyDescent="0.2">
      <c r="A4004" s="66">
        <v>7205</v>
      </c>
      <c r="B4004" s="66"/>
      <c r="C4004" s="85" t="s">
        <v>3818</v>
      </c>
      <c r="D4004" s="108">
        <v>998.4</v>
      </c>
      <c r="E4004" s="68" t="s">
        <v>3216</v>
      </c>
      <c r="F4004" s="54" t="str">
        <f t="shared" si="62"/>
        <v>R 7205</v>
      </c>
      <c r="G4004"/>
    </row>
    <row r="4005" spans="1:7" ht="12.95" customHeight="1" x14ac:dyDescent="0.2">
      <c r="A4005" s="66">
        <v>7211</v>
      </c>
      <c r="B4005" s="66"/>
      <c r="C4005" s="85" t="s">
        <v>3819</v>
      </c>
      <c r="D4005" s="108">
        <v>385.2</v>
      </c>
      <c r="E4005" s="68" t="s">
        <v>3214</v>
      </c>
      <c r="F4005" s="54" t="str">
        <f t="shared" si="62"/>
        <v>R 7211</v>
      </c>
      <c r="G4005"/>
    </row>
    <row r="4006" spans="1:7" ht="12.95" customHeight="1" x14ac:dyDescent="0.2">
      <c r="A4006" s="66">
        <v>7212</v>
      </c>
      <c r="B4006" s="66"/>
      <c r="C4006" s="85" t="s">
        <v>3820</v>
      </c>
      <c r="D4006" s="108">
        <v>420.8</v>
      </c>
      <c r="E4006" s="68" t="s">
        <v>3214</v>
      </c>
      <c r="F4006" s="54" t="str">
        <f t="shared" si="62"/>
        <v>R 7212</v>
      </c>
      <c r="G4006"/>
    </row>
    <row r="4007" spans="1:7" ht="12.95" customHeight="1" x14ac:dyDescent="0.2">
      <c r="A4007" s="66">
        <v>7213</v>
      </c>
      <c r="B4007" s="66"/>
      <c r="C4007" s="85" t="s">
        <v>3821</v>
      </c>
      <c r="D4007" s="108">
        <v>214</v>
      </c>
      <c r="E4007" s="68" t="s">
        <v>3214</v>
      </c>
      <c r="F4007" s="54" t="str">
        <f t="shared" si="62"/>
        <v>R 7213</v>
      </c>
      <c r="G4007"/>
    </row>
    <row r="4008" spans="1:7" ht="12.95" customHeight="1" x14ac:dyDescent="0.2">
      <c r="A4008" s="66">
        <v>7214</v>
      </c>
      <c r="B4008" s="66"/>
      <c r="C4008" s="85" t="s">
        <v>3822</v>
      </c>
      <c r="D4008" s="108">
        <v>166.4</v>
      </c>
      <c r="E4008" s="68" t="s">
        <v>3214</v>
      </c>
      <c r="F4008" s="54" t="str">
        <f t="shared" si="62"/>
        <v>R 7214</v>
      </c>
      <c r="G4008"/>
    </row>
    <row r="4009" spans="1:7" ht="12.95" customHeight="1" x14ac:dyDescent="0.2">
      <c r="A4009" s="66">
        <v>7216</v>
      </c>
      <c r="B4009" s="66"/>
      <c r="C4009" s="85" t="s">
        <v>4196</v>
      </c>
      <c r="D4009" s="108">
        <v>847.2</v>
      </c>
      <c r="E4009" s="68" t="s">
        <v>3218</v>
      </c>
      <c r="F4009" s="54" t="str">
        <f t="shared" si="62"/>
        <v>R 7216</v>
      </c>
      <c r="G4009"/>
    </row>
    <row r="4010" spans="1:7" ht="12.95" customHeight="1" x14ac:dyDescent="0.2">
      <c r="A4010" s="66">
        <v>7218</v>
      </c>
      <c r="B4010" s="66"/>
      <c r="C4010" s="85" t="s">
        <v>4127</v>
      </c>
      <c r="D4010" s="108">
        <v>721.6</v>
      </c>
      <c r="E4010" s="68" t="s">
        <v>3210</v>
      </c>
      <c r="F4010" s="54" t="str">
        <f t="shared" si="62"/>
        <v>R 7218</v>
      </c>
      <c r="G4010"/>
    </row>
    <row r="4011" spans="1:7" ht="12.95" customHeight="1" x14ac:dyDescent="0.2">
      <c r="A4011" s="66">
        <v>7220</v>
      </c>
      <c r="B4011" s="66"/>
      <c r="C4011" s="85" t="s">
        <v>4770</v>
      </c>
      <c r="D4011" s="108">
        <v>734.4</v>
      </c>
      <c r="E4011" s="68" t="s">
        <v>3210</v>
      </c>
      <c r="F4011" s="54" t="str">
        <f t="shared" si="62"/>
        <v>R 7220</v>
      </c>
      <c r="G4011"/>
    </row>
    <row r="4012" spans="1:7" ht="12.95" customHeight="1" x14ac:dyDescent="0.2">
      <c r="A4012" s="66">
        <v>7221</v>
      </c>
      <c r="B4012" s="66"/>
      <c r="C4012" s="85" t="s">
        <v>4771</v>
      </c>
      <c r="D4012" s="108">
        <v>446.4</v>
      </c>
      <c r="E4012" s="68" t="s">
        <v>3210</v>
      </c>
      <c r="F4012" s="54" t="str">
        <f t="shared" si="62"/>
        <v>R 7221</v>
      </c>
      <c r="G4012"/>
    </row>
    <row r="4013" spans="1:7" ht="12.95" customHeight="1" x14ac:dyDescent="0.2">
      <c r="A4013" s="66">
        <v>7222</v>
      </c>
      <c r="B4013" s="66"/>
      <c r="C4013" s="85" t="s">
        <v>4772</v>
      </c>
      <c r="D4013" s="108">
        <v>708.8</v>
      </c>
      <c r="E4013" s="68" t="s">
        <v>3210</v>
      </c>
      <c r="F4013" s="54" t="str">
        <f t="shared" si="62"/>
        <v>R 7222</v>
      </c>
      <c r="G4013"/>
    </row>
    <row r="4014" spans="1:7" ht="12.95" customHeight="1" x14ac:dyDescent="0.2">
      <c r="A4014" s="66">
        <v>7226</v>
      </c>
      <c r="B4014" s="66"/>
      <c r="C4014" s="85" t="s">
        <v>4773</v>
      </c>
      <c r="D4014" s="108">
        <v>524.79999999999995</v>
      </c>
      <c r="E4014" s="68" t="s">
        <v>3210</v>
      </c>
      <c r="F4014" s="54" t="str">
        <f t="shared" si="62"/>
        <v>R 7226</v>
      </c>
      <c r="G4014"/>
    </row>
    <row r="4015" spans="1:7" ht="12.95" customHeight="1" x14ac:dyDescent="0.2">
      <c r="A4015" s="66">
        <v>7228</v>
      </c>
      <c r="B4015" s="66"/>
      <c r="C4015" s="85" t="s">
        <v>4128</v>
      </c>
      <c r="D4015" s="108">
        <v>584.79999999999995</v>
      </c>
      <c r="E4015" s="68" t="s">
        <v>3210</v>
      </c>
      <c r="F4015" s="54" t="str">
        <f t="shared" si="62"/>
        <v>R 7228</v>
      </c>
      <c r="G4015"/>
    </row>
    <row r="4016" spans="1:7" ht="12.95" customHeight="1" x14ac:dyDescent="0.2">
      <c r="A4016" s="66">
        <v>7229</v>
      </c>
      <c r="B4016" s="66"/>
      <c r="C4016" s="85" t="s">
        <v>4774</v>
      </c>
      <c r="D4016" s="108">
        <v>524.79999999999995</v>
      </c>
      <c r="E4016" s="68" t="s">
        <v>3210</v>
      </c>
      <c r="F4016" s="54" t="str">
        <f t="shared" si="62"/>
        <v>R 7229</v>
      </c>
      <c r="G4016"/>
    </row>
    <row r="4017" spans="1:7" ht="12.95" customHeight="1" x14ac:dyDescent="0.2">
      <c r="A4017" s="66">
        <v>7231</v>
      </c>
      <c r="B4017" s="66"/>
      <c r="C4017" s="85" t="s">
        <v>4775</v>
      </c>
      <c r="D4017" s="108">
        <v>286.39999999999998</v>
      </c>
      <c r="E4017" s="68" t="s">
        <v>3210</v>
      </c>
      <c r="F4017" s="54" t="str">
        <f t="shared" si="62"/>
        <v>R 7231</v>
      </c>
      <c r="G4017"/>
    </row>
    <row r="4018" spans="1:7" ht="12.95" customHeight="1" x14ac:dyDescent="0.2">
      <c r="A4018" s="66">
        <v>7232</v>
      </c>
      <c r="B4018" s="66"/>
      <c r="C4018" s="85" t="s">
        <v>4129</v>
      </c>
      <c r="D4018" s="108">
        <v>325.60000000000002</v>
      </c>
      <c r="E4018" s="68" t="s">
        <v>3210</v>
      </c>
      <c r="F4018" s="54" t="str">
        <f t="shared" si="62"/>
        <v>R 7232</v>
      </c>
      <c r="G4018"/>
    </row>
    <row r="4019" spans="1:7" ht="12.95" customHeight="1" x14ac:dyDescent="0.2">
      <c r="A4019" s="66">
        <v>7237</v>
      </c>
      <c r="B4019" s="66"/>
      <c r="C4019" s="85" t="s">
        <v>4776</v>
      </c>
      <c r="D4019" s="108">
        <v>340.8</v>
      </c>
      <c r="E4019" s="68" t="s">
        <v>3210</v>
      </c>
      <c r="F4019" s="54" t="str">
        <f t="shared" si="62"/>
        <v>R 7237</v>
      </c>
      <c r="G4019"/>
    </row>
    <row r="4020" spans="1:7" ht="12.95" customHeight="1" x14ac:dyDescent="0.2">
      <c r="A4020" s="66">
        <v>7238</v>
      </c>
      <c r="B4020" s="66"/>
      <c r="C4020" s="85" t="s">
        <v>4777</v>
      </c>
      <c r="D4020" s="108">
        <v>658.4</v>
      </c>
      <c r="E4020" s="68" t="s">
        <v>3214</v>
      </c>
      <c r="F4020" s="54" t="str">
        <f t="shared" si="62"/>
        <v>R 7238</v>
      </c>
      <c r="G4020"/>
    </row>
    <row r="4021" spans="1:7" ht="12.95" customHeight="1" x14ac:dyDescent="0.2">
      <c r="A4021" s="66">
        <v>7239</v>
      </c>
      <c r="B4021" s="66"/>
      <c r="C4021" s="85" t="s">
        <v>4778</v>
      </c>
      <c r="D4021" s="108">
        <v>566.4</v>
      </c>
      <c r="E4021" s="68" t="s">
        <v>3214</v>
      </c>
      <c r="F4021" s="54" t="str">
        <f t="shared" si="62"/>
        <v>R 7239</v>
      </c>
      <c r="G4021"/>
    </row>
    <row r="4022" spans="1:7" ht="12.95" customHeight="1" x14ac:dyDescent="0.2">
      <c r="A4022" s="66">
        <v>7240</v>
      </c>
      <c r="B4022" s="66"/>
      <c r="C4022" s="85" t="s">
        <v>4779</v>
      </c>
      <c r="D4022" s="108">
        <v>760.8</v>
      </c>
      <c r="E4022" s="68" t="s">
        <v>3214</v>
      </c>
      <c r="F4022" s="54" t="str">
        <f t="shared" si="62"/>
        <v>R 7240</v>
      </c>
      <c r="G4022"/>
    </row>
    <row r="4023" spans="1:7" ht="12.95" customHeight="1" x14ac:dyDescent="0.2">
      <c r="A4023" s="66">
        <v>7241</v>
      </c>
      <c r="B4023" s="66"/>
      <c r="C4023" s="85" t="s">
        <v>4780</v>
      </c>
      <c r="D4023" s="108">
        <v>650.4</v>
      </c>
      <c r="E4023" s="68" t="s">
        <v>3214</v>
      </c>
      <c r="F4023" s="54" t="str">
        <f t="shared" si="62"/>
        <v>R 7241</v>
      </c>
      <c r="G4023"/>
    </row>
    <row r="4024" spans="1:7" ht="12.95" customHeight="1" x14ac:dyDescent="0.2">
      <c r="A4024" s="66">
        <v>7242</v>
      </c>
      <c r="B4024" s="66"/>
      <c r="C4024" s="85" t="s">
        <v>4781</v>
      </c>
      <c r="D4024" s="108">
        <v>275.2</v>
      </c>
      <c r="E4024" s="68" t="s">
        <v>3214</v>
      </c>
      <c r="F4024" s="54" t="str">
        <f t="shared" si="62"/>
        <v>R 7242</v>
      </c>
      <c r="G4024"/>
    </row>
    <row r="4025" spans="1:7" ht="12.95" customHeight="1" x14ac:dyDescent="0.2">
      <c r="A4025" s="66">
        <v>7243</v>
      </c>
      <c r="B4025" s="66"/>
      <c r="C4025" s="85" t="s">
        <v>4782</v>
      </c>
      <c r="D4025" s="108">
        <v>249.6</v>
      </c>
      <c r="E4025" s="68" t="s">
        <v>3214</v>
      </c>
      <c r="F4025" s="54" t="str">
        <f t="shared" si="62"/>
        <v>R 7243</v>
      </c>
      <c r="G4025"/>
    </row>
    <row r="4026" spans="1:7" ht="12.95" customHeight="1" x14ac:dyDescent="0.2">
      <c r="A4026" s="66">
        <v>7244</v>
      </c>
      <c r="B4026" s="66"/>
      <c r="C4026" s="85" t="s">
        <v>4783</v>
      </c>
      <c r="D4026" s="108">
        <v>170.4</v>
      </c>
      <c r="E4026" s="68" t="s">
        <v>3214</v>
      </c>
      <c r="F4026" s="54" t="str">
        <f t="shared" si="62"/>
        <v>R 7244</v>
      </c>
      <c r="G4026"/>
    </row>
    <row r="4027" spans="1:7" ht="12.95" customHeight="1" x14ac:dyDescent="0.2">
      <c r="A4027" s="66">
        <v>7245</v>
      </c>
      <c r="B4027" s="66"/>
      <c r="C4027" s="85" t="s">
        <v>4784</v>
      </c>
      <c r="D4027" s="108">
        <v>446.4</v>
      </c>
      <c r="E4027" s="68" t="s">
        <v>3209</v>
      </c>
      <c r="F4027" s="54" t="str">
        <f t="shared" si="62"/>
        <v>R 7245</v>
      </c>
      <c r="G4027"/>
    </row>
    <row r="4028" spans="1:7" ht="12.95" customHeight="1" x14ac:dyDescent="0.2">
      <c r="A4028" s="66">
        <v>7264</v>
      </c>
      <c r="B4028" s="66"/>
      <c r="C4028" s="85" t="s">
        <v>3823</v>
      </c>
      <c r="D4028" s="108">
        <v>464</v>
      </c>
      <c r="E4028" s="68" t="s">
        <v>3210</v>
      </c>
      <c r="F4028" s="54" t="str">
        <f t="shared" si="62"/>
        <v>R 7264</v>
      </c>
      <c r="G4028"/>
    </row>
    <row r="4029" spans="1:7" ht="12.95" customHeight="1" x14ac:dyDescent="0.2">
      <c r="A4029" s="66">
        <v>7266</v>
      </c>
      <c r="B4029" s="66"/>
      <c r="C4029" s="85" t="s">
        <v>3824</v>
      </c>
      <c r="D4029" s="108">
        <v>269.60000000000002</v>
      </c>
      <c r="E4029" s="68" t="s">
        <v>3218</v>
      </c>
      <c r="F4029" s="54" t="str">
        <f t="shared" si="62"/>
        <v>R 7266</v>
      </c>
      <c r="G4029"/>
    </row>
    <row r="4030" spans="1:7" ht="12.95" customHeight="1" x14ac:dyDescent="0.2">
      <c r="A4030" s="66">
        <v>7273</v>
      </c>
      <c r="B4030" s="66"/>
      <c r="C4030" s="85" t="s">
        <v>3825</v>
      </c>
      <c r="D4030" s="108">
        <v>68</v>
      </c>
      <c r="E4030" s="68" t="s">
        <v>3214</v>
      </c>
      <c r="F4030" s="54" t="str">
        <f t="shared" si="62"/>
        <v>R 7273</v>
      </c>
      <c r="G4030"/>
    </row>
    <row r="4031" spans="1:7" ht="12.95" customHeight="1" x14ac:dyDescent="0.2">
      <c r="A4031" s="66">
        <v>7274</v>
      </c>
      <c r="B4031" s="66"/>
      <c r="C4031" s="85" t="s">
        <v>3825</v>
      </c>
      <c r="D4031" s="108">
        <v>97.6</v>
      </c>
      <c r="E4031" s="68" t="s">
        <v>3214</v>
      </c>
      <c r="F4031" s="54" t="str">
        <f t="shared" si="62"/>
        <v>R 7274</v>
      </c>
      <c r="G4031"/>
    </row>
    <row r="4032" spans="1:7" ht="12.95" customHeight="1" x14ac:dyDescent="0.2">
      <c r="A4032" s="66">
        <v>7276</v>
      </c>
      <c r="B4032" s="66"/>
      <c r="C4032" s="85" t="s">
        <v>3825</v>
      </c>
      <c r="D4032" s="108">
        <v>212</v>
      </c>
      <c r="E4032" s="68" t="s">
        <v>3214</v>
      </c>
      <c r="F4032" s="54" t="str">
        <f t="shared" si="62"/>
        <v>R 7276</v>
      </c>
      <c r="G4032"/>
    </row>
    <row r="4033" spans="1:7" ht="12.95" customHeight="1" x14ac:dyDescent="0.2">
      <c r="A4033" s="66">
        <v>7277</v>
      </c>
      <c r="B4033" s="66"/>
      <c r="C4033" s="85" t="s">
        <v>3826</v>
      </c>
      <c r="D4033" s="108">
        <v>140</v>
      </c>
      <c r="E4033" s="68" t="s">
        <v>3216</v>
      </c>
      <c r="F4033" s="54" t="str">
        <f t="shared" si="62"/>
        <v>R 7277</v>
      </c>
      <c r="G4033"/>
    </row>
    <row r="4034" spans="1:7" ht="12.95" customHeight="1" x14ac:dyDescent="0.2">
      <c r="A4034" s="74">
        <v>7291</v>
      </c>
      <c r="B4034" s="85"/>
      <c r="C4034" s="74" t="s">
        <v>5215</v>
      </c>
      <c r="D4034" s="108">
        <v>160.88</v>
      </c>
      <c r="E4034" s="86" t="s">
        <v>3222</v>
      </c>
      <c r="F4034" s="54" t="str">
        <f t="shared" si="62"/>
        <v>R 7291</v>
      </c>
      <c r="G4034"/>
    </row>
    <row r="4035" spans="1:7" ht="12.95" customHeight="1" x14ac:dyDescent="0.2">
      <c r="A4035" s="66">
        <v>7295</v>
      </c>
      <c r="B4035" s="66"/>
      <c r="C4035" s="85" t="s">
        <v>3826</v>
      </c>
      <c r="D4035" s="108">
        <v>544</v>
      </c>
      <c r="E4035" s="68" t="s">
        <v>3216</v>
      </c>
      <c r="F4035" s="54" t="str">
        <f t="shared" si="62"/>
        <v>R 7295</v>
      </c>
      <c r="G4035"/>
    </row>
    <row r="4036" spans="1:7" ht="12.95" customHeight="1" x14ac:dyDescent="0.2">
      <c r="A4036" s="66">
        <v>7296</v>
      </c>
      <c r="B4036" s="66"/>
      <c r="C4036" s="85" t="s">
        <v>3827</v>
      </c>
      <c r="D4036" s="108">
        <v>248</v>
      </c>
      <c r="E4036" s="68" t="s">
        <v>3218</v>
      </c>
      <c r="F4036" s="54" t="str">
        <f t="shared" si="62"/>
        <v>R 7296</v>
      </c>
      <c r="G4036"/>
    </row>
    <row r="4037" spans="1:7" ht="12.95" customHeight="1" x14ac:dyDescent="0.2">
      <c r="A4037" s="66">
        <v>7297</v>
      </c>
      <c r="B4037" s="66"/>
      <c r="C4037" s="85" t="s">
        <v>3828</v>
      </c>
      <c r="D4037" s="108">
        <v>256.8</v>
      </c>
      <c r="E4037" s="68" t="s">
        <v>3218</v>
      </c>
      <c r="F4037" s="54" t="str">
        <f t="shared" ref="F4037:F4100" si="63">"R "&amp;A4037</f>
        <v>R 7297</v>
      </c>
      <c r="G4037"/>
    </row>
    <row r="4038" spans="1:7" ht="12.95" customHeight="1" x14ac:dyDescent="0.2">
      <c r="A4038" s="66">
        <v>7299</v>
      </c>
      <c r="B4038" s="66"/>
      <c r="C4038" s="85" t="s">
        <v>3829</v>
      </c>
      <c r="D4038" s="108">
        <v>529.6</v>
      </c>
      <c r="E4038" s="68" t="s">
        <v>3218</v>
      </c>
      <c r="F4038" s="54" t="str">
        <f t="shared" si="63"/>
        <v>R 7299</v>
      </c>
      <c r="G4038"/>
    </row>
    <row r="4039" spans="1:7" ht="12.95" customHeight="1" x14ac:dyDescent="0.2">
      <c r="A4039" s="66">
        <v>7315</v>
      </c>
      <c r="B4039" s="66"/>
      <c r="C4039" s="85" t="s">
        <v>3830</v>
      </c>
      <c r="D4039" s="108">
        <v>312</v>
      </c>
      <c r="E4039" s="68" t="s">
        <v>3209</v>
      </c>
      <c r="F4039" s="54" t="str">
        <f t="shared" si="63"/>
        <v>R 7315</v>
      </c>
      <c r="G4039"/>
    </row>
    <row r="4040" spans="1:7" ht="12.95" customHeight="1" x14ac:dyDescent="0.2">
      <c r="A4040" s="66">
        <v>7319</v>
      </c>
      <c r="B4040" s="66"/>
      <c r="C4040" s="85" t="s">
        <v>3831</v>
      </c>
      <c r="D4040" s="108">
        <v>528</v>
      </c>
      <c r="E4040" s="68" t="s">
        <v>3209</v>
      </c>
      <c r="F4040" s="54" t="str">
        <f t="shared" si="63"/>
        <v>R 7319</v>
      </c>
      <c r="G4040"/>
    </row>
    <row r="4041" spans="1:7" ht="12.95" customHeight="1" x14ac:dyDescent="0.2">
      <c r="A4041" s="66">
        <v>7323</v>
      </c>
      <c r="B4041" s="66"/>
      <c r="C4041" s="85" t="s">
        <v>4785</v>
      </c>
      <c r="D4041" s="108">
        <v>684.8</v>
      </c>
      <c r="E4041" s="68" t="s">
        <v>3209</v>
      </c>
      <c r="F4041" s="54" t="str">
        <f t="shared" si="63"/>
        <v>R 7323</v>
      </c>
      <c r="G4041"/>
    </row>
    <row r="4042" spans="1:7" ht="12.95" customHeight="1" x14ac:dyDescent="0.2">
      <c r="A4042" s="66">
        <v>7324</v>
      </c>
      <c r="B4042" s="66"/>
      <c r="C4042" s="85" t="s">
        <v>4786</v>
      </c>
      <c r="D4042" s="108">
        <v>420</v>
      </c>
      <c r="E4042" s="68" t="s">
        <v>3209</v>
      </c>
      <c r="F4042" s="54" t="str">
        <f t="shared" si="63"/>
        <v>R 7324</v>
      </c>
      <c r="G4042"/>
    </row>
    <row r="4043" spans="1:7" ht="12.95" customHeight="1" x14ac:dyDescent="0.2">
      <c r="A4043" s="66">
        <v>7325</v>
      </c>
      <c r="B4043" s="66"/>
      <c r="C4043" s="85" t="s">
        <v>4787</v>
      </c>
      <c r="D4043" s="108">
        <v>616.79999999999995</v>
      </c>
      <c r="E4043" s="68" t="s">
        <v>3209</v>
      </c>
      <c r="F4043" s="54" t="str">
        <f t="shared" si="63"/>
        <v>R 7325</v>
      </c>
      <c r="G4043"/>
    </row>
    <row r="4044" spans="1:7" ht="12.95" customHeight="1" x14ac:dyDescent="0.2">
      <c r="A4044" s="66">
        <v>7326</v>
      </c>
      <c r="B4044" s="66"/>
      <c r="C4044" s="85" t="s">
        <v>4788</v>
      </c>
      <c r="D4044" s="108">
        <v>603.20000000000005</v>
      </c>
      <c r="E4044" s="68" t="s">
        <v>3209</v>
      </c>
      <c r="F4044" s="54" t="str">
        <f t="shared" si="63"/>
        <v>R 7326</v>
      </c>
      <c r="G4044"/>
    </row>
    <row r="4045" spans="1:7" ht="12.95" customHeight="1" x14ac:dyDescent="0.2">
      <c r="A4045" s="66">
        <v>7327</v>
      </c>
      <c r="B4045" s="66"/>
      <c r="C4045" s="85" t="s">
        <v>3832</v>
      </c>
      <c r="D4045" s="108">
        <v>352</v>
      </c>
      <c r="E4045" s="68" t="s">
        <v>3209</v>
      </c>
      <c r="F4045" s="54" t="str">
        <f t="shared" si="63"/>
        <v>R 7327</v>
      </c>
      <c r="G4045"/>
    </row>
    <row r="4046" spans="1:7" ht="12.95" customHeight="1" x14ac:dyDescent="0.2">
      <c r="A4046" s="66">
        <v>7328</v>
      </c>
      <c r="B4046" s="66"/>
      <c r="C4046" s="85" t="s">
        <v>4197</v>
      </c>
      <c r="D4046" s="108">
        <v>590.4</v>
      </c>
      <c r="E4046" s="68" t="s">
        <v>3209</v>
      </c>
      <c r="F4046" s="54" t="str">
        <f t="shared" si="63"/>
        <v>R 7328</v>
      </c>
      <c r="G4046"/>
    </row>
    <row r="4047" spans="1:7" ht="12.95" customHeight="1" x14ac:dyDescent="0.2">
      <c r="A4047" s="66">
        <v>7329</v>
      </c>
      <c r="B4047" s="66"/>
      <c r="C4047" s="85" t="s">
        <v>4789</v>
      </c>
      <c r="D4047" s="108">
        <v>603.20000000000005</v>
      </c>
      <c r="E4047" s="68" t="s">
        <v>3209</v>
      </c>
      <c r="F4047" s="54" t="str">
        <f t="shared" si="63"/>
        <v>R 7329</v>
      </c>
      <c r="G4047"/>
    </row>
    <row r="4048" spans="1:7" ht="12.95" customHeight="1" x14ac:dyDescent="0.2">
      <c r="A4048" s="66">
        <v>7330</v>
      </c>
      <c r="B4048" s="66"/>
      <c r="C4048" s="85" t="s">
        <v>4790</v>
      </c>
      <c r="D4048" s="108">
        <v>774.4</v>
      </c>
      <c r="E4048" s="68" t="s">
        <v>3209</v>
      </c>
      <c r="F4048" s="54" t="str">
        <f t="shared" si="63"/>
        <v>R 7330</v>
      </c>
      <c r="G4048"/>
    </row>
    <row r="4049" spans="1:7" ht="12.95" customHeight="1" x14ac:dyDescent="0.2">
      <c r="A4049" s="66">
        <v>7331</v>
      </c>
      <c r="B4049" s="66"/>
      <c r="C4049" s="85" t="s">
        <v>4791</v>
      </c>
      <c r="D4049" s="108">
        <v>748</v>
      </c>
      <c r="E4049" s="68" t="s">
        <v>3209</v>
      </c>
      <c r="F4049" s="54" t="str">
        <f t="shared" si="63"/>
        <v>R 7331</v>
      </c>
      <c r="G4049"/>
    </row>
    <row r="4050" spans="1:7" ht="12.95" customHeight="1" x14ac:dyDescent="0.2">
      <c r="A4050" s="66">
        <v>7332</v>
      </c>
      <c r="B4050" s="66"/>
      <c r="C4050" s="85" t="s">
        <v>4792</v>
      </c>
      <c r="D4050" s="108">
        <v>721.6</v>
      </c>
      <c r="E4050" s="68" t="s">
        <v>3209</v>
      </c>
      <c r="F4050" s="54" t="str">
        <f t="shared" si="63"/>
        <v>R 7332</v>
      </c>
      <c r="G4050"/>
    </row>
    <row r="4051" spans="1:7" ht="12.95" customHeight="1" x14ac:dyDescent="0.2">
      <c r="A4051" s="66">
        <v>7333</v>
      </c>
      <c r="B4051" s="66"/>
      <c r="C4051" s="85" t="s">
        <v>4793</v>
      </c>
      <c r="D4051" s="108">
        <v>459.2</v>
      </c>
      <c r="E4051" s="68" t="s">
        <v>3209</v>
      </c>
      <c r="F4051" s="54" t="str">
        <f t="shared" si="63"/>
        <v>R 7333</v>
      </c>
      <c r="G4051"/>
    </row>
    <row r="4052" spans="1:7" ht="12.95" customHeight="1" x14ac:dyDescent="0.2">
      <c r="A4052" s="66">
        <v>7334</v>
      </c>
      <c r="B4052" s="66"/>
      <c r="C4052" s="85" t="s">
        <v>4198</v>
      </c>
      <c r="D4052" s="108">
        <v>472</v>
      </c>
      <c r="E4052" s="68" t="s">
        <v>3209</v>
      </c>
      <c r="F4052" s="54" t="str">
        <f t="shared" si="63"/>
        <v>R 7334</v>
      </c>
      <c r="G4052"/>
    </row>
    <row r="4053" spans="1:7" ht="12.95" customHeight="1" x14ac:dyDescent="0.2">
      <c r="A4053" s="66">
        <v>7335</v>
      </c>
      <c r="B4053" s="66"/>
      <c r="C4053" s="85" t="s">
        <v>4199</v>
      </c>
      <c r="D4053" s="108">
        <v>377.6</v>
      </c>
      <c r="E4053" s="68" t="s">
        <v>3209</v>
      </c>
      <c r="F4053" s="54" t="str">
        <f t="shared" si="63"/>
        <v>R 7335</v>
      </c>
      <c r="G4053"/>
    </row>
    <row r="4054" spans="1:7" ht="12.95" customHeight="1" x14ac:dyDescent="0.2">
      <c r="A4054" s="66">
        <v>7336</v>
      </c>
      <c r="B4054" s="66"/>
      <c r="C4054" s="85" t="s">
        <v>4794</v>
      </c>
      <c r="D4054" s="108">
        <v>288.8</v>
      </c>
      <c r="E4054" s="68" t="s">
        <v>3209</v>
      </c>
      <c r="F4054" s="54" t="str">
        <f t="shared" si="63"/>
        <v>R 7336</v>
      </c>
      <c r="G4054"/>
    </row>
    <row r="4055" spans="1:7" ht="12.95" customHeight="1" x14ac:dyDescent="0.2">
      <c r="A4055" s="66">
        <v>7337</v>
      </c>
      <c r="B4055" s="66"/>
      <c r="C4055" s="85" t="s">
        <v>4795</v>
      </c>
      <c r="D4055" s="108">
        <v>391.2</v>
      </c>
      <c r="E4055" s="68" t="s">
        <v>3209</v>
      </c>
      <c r="F4055" s="54" t="str">
        <f t="shared" si="63"/>
        <v>R 7337</v>
      </c>
      <c r="G4055"/>
    </row>
    <row r="4056" spans="1:7" ht="12.95" customHeight="1" x14ac:dyDescent="0.2">
      <c r="A4056" s="66">
        <v>7338</v>
      </c>
      <c r="B4056" s="66"/>
      <c r="C4056" s="85" t="s">
        <v>4796</v>
      </c>
      <c r="D4056" s="108">
        <v>430.4</v>
      </c>
      <c r="E4056" s="68" t="s">
        <v>3209</v>
      </c>
      <c r="F4056" s="54" t="str">
        <f t="shared" si="63"/>
        <v>R 7338</v>
      </c>
      <c r="G4056"/>
    </row>
    <row r="4057" spans="1:7" ht="12.95" customHeight="1" x14ac:dyDescent="0.2">
      <c r="A4057" s="66">
        <v>7339</v>
      </c>
      <c r="B4057" s="66"/>
      <c r="C4057" s="85" t="s">
        <v>4797</v>
      </c>
      <c r="D4057" s="108">
        <v>157.6</v>
      </c>
      <c r="E4057" s="68" t="s">
        <v>3209</v>
      </c>
      <c r="F4057" s="54" t="str">
        <f t="shared" si="63"/>
        <v>R 7339</v>
      </c>
      <c r="G4057"/>
    </row>
    <row r="4058" spans="1:7" ht="12.95" customHeight="1" x14ac:dyDescent="0.2">
      <c r="A4058" s="66">
        <v>7340</v>
      </c>
      <c r="B4058" s="66"/>
      <c r="C4058" s="85" t="s">
        <v>4199</v>
      </c>
      <c r="D4058" s="108">
        <v>385.6</v>
      </c>
      <c r="E4058" s="68" t="s">
        <v>3209</v>
      </c>
      <c r="F4058" s="54" t="str">
        <f t="shared" si="63"/>
        <v>R 7340</v>
      </c>
      <c r="G4058"/>
    </row>
    <row r="4059" spans="1:7" ht="12.95" customHeight="1" x14ac:dyDescent="0.2">
      <c r="A4059" s="66">
        <v>7341</v>
      </c>
      <c r="B4059" s="66"/>
      <c r="C4059" s="85" t="s">
        <v>4798</v>
      </c>
      <c r="D4059" s="108">
        <v>383.2</v>
      </c>
      <c r="E4059" s="68" t="s">
        <v>3209</v>
      </c>
      <c r="F4059" s="54" t="str">
        <f t="shared" si="63"/>
        <v>R 7341</v>
      </c>
      <c r="G4059"/>
    </row>
    <row r="4060" spans="1:7" ht="12.95" customHeight="1" x14ac:dyDescent="0.2">
      <c r="A4060" s="66">
        <v>7342</v>
      </c>
      <c r="B4060" s="66"/>
      <c r="C4060" s="85" t="s">
        <v>4796</v>
      </c>
      <c r="D4060" s="108">
        <v>354.4</v>
      </c>
      <c r="E4060" s="68" t="s">
        <v>3209</v>
      </c>
      <c r="F4060" s="54" t="str">
        <f t="shared" si="63"/>
        <v>R 7342</v>
      </c>
      <c r="G4060"/>
    </row>
    <row r="4061" spans="1:7" ht="12.95" customHeight="1" x14ac:dyDescent="0.2">
      <c r="A4061" s="66">
        <v>7343</v>
      </c>
      <c r="B4061" s="66"/>
      <c r="C4061" s="85" t="s">
        <v>4799</v>
      </c>
      <c r="D4061" s="108">
        <v>315.2</v>
      </c>
      <c r="E4061" s="68" t="s">
        <v>3209</v>
      </c>
      <c r="F4061" s="54" t="str">
        <f t="shared" si="63"/>
        <v>R 7343</v>
      </c>
      <c r="G4061"/>
    </row>
    <row r="4062" spans="1:7" ht="12.95" customHeight="1" x14ac:dyDescent="0.2">
      <c r="A4062" s="66">
        <v>7344</v>
      </c>
      <c r="B4062" s="66"/>
      <c r="C4062" s="85" t="s">
        <v>4797</v>
      </c>
      <c r="D4062" s="108">
        <v>157.6</v>
      </c>
      <c r="E4062" s="68" t="s">
        <v>3209</v>
      </c>
      <c r="F4062" s="54" t="str">
        <f t="shared" si="63"/>
        <v>R 7344</v>
      </c>
      <c r="G4062"/>
    </row>
    <row r="4063" spans="1:7" ht="12.95" customHeight="1" x14ac:dyDescent="0.2">
      <c r="A4063" s="66">
        <v>7345</v>
      </c>
      <c r="B4063" s="66"/>
      <c r="C4063" s="85" t="s">
        <v>4797</v>
      </c>
      <c r="D4063" s="108">
        <v>144</v>
      </c>
      <c r="E4063" s="68" t="s">
        <v>3209</v>
      </c>
      <c r="F4063" s="54" t="str">
        <f t="shared" si="63"/>
        <v>R 7345</v>
      </c>
      <c r="G4063"/>
    </row>
    <row r="4064" spans="1:7" ht="12.95" customHeight="1" x14ac:dyDescent="0.2">
      <c r="A4064" s="66">
        <v>7346</v>
      </c>
      <c r="B4064" s="66"/>
      <c r="C4064" s="85" t="s">
        <v>4200</v>
      </c>
      <c r="D4064" s="108">
        <v>236</v>
      </c>
      <c r="E4064" s="68" t="s">
        <v>3209</v>
      </c>
      <c r="F4064" s="54" t="str">
        <f t="shared" si="63"/>
        <v>R 7346</v>
      </c>
      <c r="G4064"/>
    </row>
    <row r="4065" spans="1:7" ht="12.95" customHeight="1" x14ac:dyDescent="0.2">
      <c r="A4065" s="66">
        <v>7347</v>
      </c>
      <c r="B4065" s="66"/>
      <c r="C4065" s="85" t="s">
        <v>4797</v>
      </c>
      <c r="D4065" s="108">
        <v>131.19999999999999</v>
      </c>
      <c r="E4065" s="68" t="s">
        <v>3209</v>
      </c>
      <c r="F4065" s="54" t="str">
        <f t="shared" si="63"/>
        <v>R 7347</v>
      </c>
      <c r="G4065"/>
    </row>
    <row r="4066" spans="1:7" ht="12.95" customHeight="1" x14ac:dyDescent="0.2">
      <c r="A4066" s="66">
        <v>7354</v>
      </c>
      <c r="B4066" s="66"/>
      <c r="C4066" s="85" t="s">
        <v>3833</v>
      </c>
      <c r="D4066" s="108">
        <v>107.2</v>
      </c>
      <c r="E4066" s="68" t="s">
        <v>3209</v>
      </c>
      <c r="F4066" s="54" t="str">
        <f t="shared" si="63"/>
        <v>R 7354</v>
      </c>
      <c r="G4066"/>
    </row>
    <row r="4067" spans="1:7" ht="12.95" customHeight="1" x14ac:dyDescent="0.2">
      <c r="A4067" s="66">
        <v>7356</v>
      </c>
      <c r="B4067" s="66"/>
      <c r="C4067" s="85" t="s">
        <v>3833</v>
      </c>
      <c r="D4067" s="108">
        <v>310.39999999999998</v>
      </c>
      <c r="E4067" s="68" t="s">
        <v>3209</v>
      </c>
      <c r="F4067" s="54" t="str">
        <f t="shared" si="63"/>
        <v>R 7356</v>
      </c>
      <c r="G4067"/>
    </row>
    <row r="4068" spans="1:7" ht="12.95" customHeight="1" x14ac:dyDescent="0.2">
      <c r="A4068" s="66">
        <v>7358</v>
      </c>
      <c r="B4068" s="66"/>
      <c r="C4068" s="85" t="s">
        <v>3833</v>
      </c>
      <c r="D4068" s="108">
        <v>303.2</v>
      </c>
      <c r="E4068" s="68" t="s">
        <v>3209</v>
      </c>
      <c r="F4068" s="54" t="str">
        <f t="shared" si="63"/>
        <v>R 7358</v>
      </c>
      <c r="G4068"/>
    </row>
    <row r="4069" spans="1:7" ht="12.95" customHeight="1" x14ac:dyDescent="0.2">
      <c r="A4069" s="66">
        <v>7360</v>
      </c>
      <c r="B4069" s="66"/>
      <c r="C4069" s="85" t="s">
        <v>3670</v>
      </c>
      <c r="D4069" s="108">
        <v>207.2</v>
      </c>
      <c r="E4069" s="68" t="s">
        <v>3209</v>
      </c>
      <c r="F4069" s="54" t="str">
        <f t="shared" si="63"/>
        <v>R 7360</v>
      </c>
      <c r="G4069"/>
    </row>
    <row r="4070" spans="1:7" ht="12.95" customHeight="1" x14ac:dyDescent="0.2">
      <c r="A4070" s="66">
        <v>7363</v>
      </c>
      <c r="B4070" s="66"/>
      <c r="C4070" s="85" t="s">
        <v>4800</v>
      </c>
      <c r="D4070" s="108">
        <v>204.56</v>
      </c>
      <c r="E4070" s="68" t="s">
        <v>3209</v>
      </c>
      <c r="F4070" s="54" t="str">
        <f t="shared" si="63"/>
        <v>R 7363</v>
      </c>
      <c r="G4070"/>
    </row>
    <row r="4071" spans="1:7" ht="12.95" customHeight="1" x14ac:dyDescent="0.2">
      <c r="A4071" s="77">
        <v>7370</v>
      </c>
      <c r="B4071" s="80" t="s">
        <v>3188</v>
      </c>
      <c r="C4071" s="77" t="s">
        <v>5118</v>
      </c>
      <c r="D4071" s="108">
        <v>121.6</v>
      </c>
      <c r="E4071" s="78" t="s">
        <v>3209</v>
      </c>
      <c r="F4071" s="54" t="str">
        <f t="shared" si="63"/>
        <v>R 7370</v>
      </c>
      <c r="G4071"/>
    </row>
    <row r="4072" spans="1:7" ht="12.95" customHeight="1" x14ac:dyDescent="0.2">
      <c r="A4072" s="69">
        <v>7375</v>
      </c>
      <c r="B4072" s="73"/>
      <c r="C4072" s="69" t="s">
        <v>5011</v>
      </c>
      <c r="D4072" s="108">
        <v>99.2</v>
      </c>
      <c r="E4072" s="70" t="s">
        <v>3209</v>
      </c>
      <c r="F4072" s="54" t="str">
        <f t="shared" si="63"/>
        <v>R 7375</v>
      </c>
      <c r="G4072"/>
    </row>
    <row r="4073" spans="1:7" ht="12.95" customHeight="1" x14ac:dyDescent="0.2">
      <c r="A4073" s="66">
        <v>7377</v>
      </c>
      <c r="B4073" s="66"/>
      <c r="C4073" s="85" t="s">
        <v>3028</v>
      </c>
      <c r="D4073" s="108">
        <v>538.4</v>
      </c>
      <c r="E4073" s="67" t="s">
        <v>3209</v>
      </c>
      <c r="F4073" s="54" t="str">
        <f t="shared" si="63"/>
        <v>R 7377</v>
      </c>
      <c r="G4073"/>
    </row>
    <row r="4074" spans="1:7" ht="12.95" customHeight="1" x14ac:dyDescent="0.2">
      <c r="A4074" s="69">
        <v>7381</v>
      </c>
      <c r="B4074" s="73"/>
      <c r="C4074" s="69" t="s">
        <v>5012</v>
      </c>
      <c r="D4074" s="108">
        <v>363.2</v>
      </c>
      <c r="E4074" s="70" t="s">
        <v>3209</v>
      </c>
      <c r="F4074" s="54" t="str">
        <f t="shared" si="63"/>
        <v>R 7381</v>
      </c>
      <c r="G4074"/>
    </row>
    <row r="4075" spans="1:7" ht="12.95" customHeight="1" x14ac:dyDescent="0.2">
      <c r="A4075" s="66">
        <v>7382</v>
      </c>
      <c r="B4075" s="66"/>
      <c r="C4075" s="85" t="s">
        <v>3029</v>
      </c>
      <c r="D4075" s="108">
        <v>284.8</v>
      </c>
      <c r="E4075" s="67" t="s">
        <v>3209</v>
      </c>
      <c r="F4075" s="54" t="str">
        <f t="shared" si="63"/>
        <v>R 7382</v>
      </c>
      <c r="G4075"/>
    </row>
    <row r="4076" spans="1:7" ht="12.95" customHeight="1" x14ac:dyDescent="0.2">
      <c r="A4076" s="66">
        <v>7389</v>
      </c>
      <c r="B4076" s="66"/>
      <c r="C4076" s="85" t="s">
        <v>1000</v>
      </c>
      <c r="D4076" s="108">
        <v>128</v>
      </c>
      <c r="E4076" s="67" t="s">
        <v>3209</v>
      </c>
      <c r="F4076" s="54" t="str">
        <f t="shared" si="63"/>
        <v>R 7389</v>
      </c>
      <c r="G4076"/>
    </row>
    <row r="4077" spans="1:7" ht="12.95" customHeight="1" x14ac:dyDescent="0.2">
      <c r="A4077" s="66">
        <v>7390</v>
      </c>
      <c r="B4077" s="66"/>
      <c r="C4077" s="85" t="s">
        <v>1001</v>
      </c>
      <c r="D4077" s="108">
        <v>163.19999999999999</v>
      </c>
      <c r="E4077" s="67" t="s">
        <v>3209</v>
      </c>
      <c r="F4077" s="54" t="str">
        <f t="shared" si="63"/>
        <v>R 7390</v>
      </c>
      <c r="G4077"/>
    </row>
    <row r="4078" spans="1:7" ht="12.95" customHeight="1" x14ac:dyDescent="0.2">
      <c r="A4078" s="66">
        <v>7391</v>
      </c>
      <c r="B4078" s="66"/>
      <c r="C4078" s="85" t="s">
        <v>1000</v>
      </c>
      <c r="D4078" s="108">
        <v>108.8</v>
      </c>
      <c r="E4078" s="67" t="s">
        <v>3209</v>
      </c>
      <c r="F4078" s="54" t="str">
        <f t="shared" si="63"/>
        <v>R 7391</v>
      </c>
      <c r="G4078"/>
    </row>
    <row r="4079" spans="1:7" ht="12.95" customHeight="1" x14ac:dyDescent="0.2">
      <c r="A4079" s="66">
        <v>7392</v>
      </c>
      <c r="B4079" s="66"/>
      <c r="C4079" s="85" t="s">
        <v>1002</v>
      </c>
      <c r="D4079" s="108">
        <v>531.20000000000005</v>
      </c>
      <c r="E4079" s="67" t="s">
        <v>3209</v>
      </c>
      <c r="F4079" s="54" t="str">
        <f t="shared" si="63"/>
        <v>R 7392</v>
      </c>
      <c r="G4079"/>
    </row>
    <row r="4080" spans="1:7" ht="12.95" customHeight="1" x14ac:dyDescent="0.2">
      <c r="A4080" s="66">
        <v>7393</v>
      </c>
      <c r="B4080" s="66"/>
      <c r="C4080" s="85" t="s">
        <v>1003</v>
      </c>
      <c r="D4080" s="108">
        <v>918.4</v>
      </c>
      <c r="E4080" s="67" t="s">
        <v>3209</v>
      </c>
      <c r="F4080" s="54" t="str">
        <f t="shared" si="63"/>
        <v>R 7393</v>
      </c>
      <c r="G4080"/>
    </row>
    <row r="4081" spans="1:7" ht="12.95" customHeight="1" x14ac:dyDescent="0.2">
      <c r="A4081" s="66">
        <v>7400</v>
      </c>
      <c r="B4081" s="66"/>
      <c r="C4081" s="85" t="s">
        <v>1004</v>
      </c>
      <c r="D4081" s="108">
        <v>256</v>
      </c>
      <c r="E4081" s="67" t="s">
        <v>3209</v>
      </c>
      <c r="F4081" s="54" t="str">
        <f t="shared" si="63"/>
        <v>R 7400</v>
      </c>
      <c r="G4081"/>
    </row>
    <row r="4082" spans="1:7" ht="12.95" customHeight="1" x14ac:dyDescent="0.2">
      <c r="A4082" s="66">
        <v>7401</v>
      </c>
      <c r="B4082" s="66"/>
      <c r="C4082" s="85" t="s">
        <v>1005</v>
      </c>
      <c r="D4082" s="108">
        <v>825.6</v>
      </c>
      <c r="E4082" s="67" t="s">
        <v>3209</v>
      </c>
      <c r="F4082" s="54" t="str">
        <f t="shared" si="63"/>
        <v>R 7401</v>
      </c>
      <c r="G4082"/>
    </row>
    <row r="4083" spans="1:7" ht="12.95" customHeight="1" x14ac:dyDescent="0.2">
      <c r="A4083" s="66">
        <v>7402</v>
      </c>
      <c r="B4083" s="66"/>
      <c r="C4083" s="85" t="s">
        <v>1006</v>
      </c>
      <c r="D4083" s="108">
        <v>652.79999999999995</v>
      </c>
      <c r="E4083" s="67" t="s">
        <v>3209</v>
      </c>
      <c r="F4083" s="54" t="str">
        <f t="shared" si="63"/>
        <v>R 7402</v>
      </c>
      <c r="G4083"/>
    </row>
    <row r="4084" spans="1:7" ht="12.95" customHeight="1" x14ac:dyDescent="0.2">
      <c r="A4084" s="66">
        <v>7403</v>
      </c>
      <c r="B4084" s="66"/>
      <c r="C4084" s="85" t="s">
        <v>1007</v>
      </c>
      <c r="D4084" s="108">
        <v>630.4</v>
      </c>
      <c r="E4084" s="67" t="s">
        <v>3209</v>
      </c>
      <c r="F4084" s="54" t="str">
        <f t="shared" si="63"/>
        <v>R 7403</v>
      </c>
      <c r="G4084"/>
    </row>
    <row r="4085" spans="1:7" ht="12.95" customHeight="1" x14ac:dyDescent="0.2">
      <c r="A4085" s="66">
        <v>7404</v>
      </c>
      <c r="B4085" s="66"/>
      <c r="C4085" s="85" t="s">
        <v>1008</v>
      </c>
      <c r="D4085" s="108">
        <v>313.60000000000002</v>
      </c>
      <c r="E4085" s="67" t="s">
        <v>3209</v>
      </c>
      <c r="F4085" s="54" t="str">
        <f t="shared" si="63"/>
        <v>R 7404</v>
      </c>
      <c r="G4085"/>
    </row>
    <row r="4086" spans="1:7" ht="12.95" customHeight="1" x14ac:dyDescent="0.2">
      <c r="A4086" s="66">
        <v>7405</v>
      </c>
      <c r="B4086" s="66"/>
      <c r="C4086" s="85" t="s">
        <v>1009</v>
      </c>
      <c r="D4086" s="108">
        <v>229.44</v>
      </c>
      <c r="E4086" s="67" t="s">
        <v>3209</v>
      </c>
      <c r="F4086" s="54" t="str">
        <f t="shared" si="63"/>
        <v>R 7405</v>
      </c>
      <c r="G4086"/>
    </row>
    <row r="4087" spans="1:7" ht="12.95" customHeight="1" x14ac:dyDescent="0.2">
      <c r="A4087" s="69">
        <v>7406</v>
      </c>
      <c r="B4087" s="73"/>
      <c r="C4087" s="69" t="s">
        <v>4966</v>
      </c>
      <c r="D4087" s="108">
        <v>556</v>
      </c>
      <c r="E4087" s="70" t="s">
        <v>3209</v>
      </c>
      <c r="F4087" s="54" t="str">
        <f t="shared" si="63"/>
        <v>R 7406</v>
      </c>
      <c r="G4087"/>
    </row>
    <row r="4088" spans="1:7" ht="12.95" customHeight="1" x14ac:dyDescent="0.2">
      <c r="A4088" s="69">
        <v>7407</v>
      </c>
      <c r="B4088" s="73"/>
      <c r="C4088" s="69" t="s">
        <v>4965</v>
      </c>
      <c r="D4088" s="108">
        <v>410.8</v>
      </c>
      <c r="E4088" s="70" t="s">
        <v>3209</v>
      </c>
      <c r="F4088" s="54" t="str">
        <f t="shared" si="63"/>
        <v>R 7407</v>
      </c>
      <c r="G4088"/>
    </row>
    <row r="4089" spans="1:7" ht="12.95" customHeight="1" x14ac:dyDescent="0.2">
      <c r="A4089" s="66">
        <v>7410</v>
      </c>
      <c r="B4089" s="66"/>
      <c r="C4089" s="85" t="s">
        <v>1010</v>
      </c>
      <c r="D4089" s="108">
        <v>832</v>
      </c>
      <c r="E4089" s="67" t="s">
        <v>3209</v>
      </c>
      <c r="F4089" s="54" t="str">
        <f t="shared" si="63"/>
        <v>R 7410</v>
      </c>
      <c r="G4089"/>
    </row>
    <row r="4090" spans="1:7" ht="12.95" customHeight="1" x14ac:dyDescent="0.2">
      <c r="A4090" s="66">
        <v>7415</v>
      </c>
      <c r="B4090" s="66"/>
      <c r="C4090" s="85" t="s">
        <v>1011</v>
      </c>
      <c r="D4090" s="108">
        <v>412.8</v>
      </c>
      <c r="E4090" s="67" t="s">
        <v>3209</v>
      </c>
      <c r="F4090" s="54" t="str">
        <f t="shared" si="63"/>
        <v>R 7415</v>
      </c>
      <c r="G4090"/>
    </row>
    <row r="4091" spans="1:7" ht="12.95" customHeight="1" x14ac:dyDescent="0.2">
      <c r="A4091" s="66">
        <v>7430</v>
      </c>
      <c r="B4091" s="66"/>
      <c r="C4091" s="85" t="s">
        <v>1012</v>
      </c>
      <c r="D4091" s="108">
        <v>352</v>
      </c>
      <c r="E4091" s="67" t="s">
        <v>3209</v>
      </c>
      <c r="F4091" s="54" t="str">
        <f t="shared" si="63"/>
        <v>R 7430</v>
      </c>
      <c r="G4091"/>
    </row>
    <row r="4092" spans="1:7" ht="12.95" customHeight="1" x14ac:dyDescent="0.2">
      <c r="A4092" s="66">
        <v>7431</v>
      </c>
      <c r="B4092" s="66"/>
      <c r="C4092" s="85" t="s">
        <v>1013</v>
      </c>
      <c r="D4092" s="108">
        <v>265.60000000000002</v>
      </c>
      <c r="E4092" s="67" t="s">
        <v>3209</v>
      </c>
      <c r="F4092" s="54" t="str">
        <f t="shared" si="63"/>
        <v>R 7431</v>
      </c>
      <c r="G4092"/>
    </row>
    <row r="4093" spans="1:7" ht="12.95" customHeight="1" x14ac:dyDescent="0.2">
      <c r="A4093" s="66">
        <v>7432</v>
      </c>
      <c r="B4093" s="66"/>
      <c r="C4093" s="85" t="s">
        <v>1014</v>
      </c>
      <c r="D4093" s="108">
        <v>166.4</v>
      </c>
      <c r="E4093" s="67" t="s">
        <v>3209</v>
      </c>
      <c r="F4093" s="54" t="str">
        <f t="shared" si="63"/>
        <v>R 7432</v>
      </c>
      <c r="G4093"/>
    </row>
    <row r="4094" spans="1:7" ht="12.95" customHeight="1" x14ac:dyDescent="0.2">
      <c r="A4094" s="66">
        <v>7433</v>
      </c>
      <c r="B4094" s="66"/>
      <c r="C4094" s="85" t="s">
        <v>1015</v>
      </c>
      <c r="D4094" s="108">
        <v>150.4</v>
      </c>
      <c r="E4094" s="67" t="s">
        <v>3209</v>
      </c>
      <c r="F4094" s="54" t="str">
        <f t="shared" si="63"/>
        <v>R 7433</v>
      </c>
      <c r="G4094"/>
    </row>
    <row r="4095" spans="1:7" ht="12.95" customHeight="1" x14ac:dyDescent="0.2">
      <c r="A4095" s="66">
        <v>7434</v>
      </c>
      <c r="B4095" s="66"/>
      <c r="C4095" s="85" t="s">
        <v>1016</v>
      </c>
      <c r="D4095" s="108">
        <v>51.2</v>
      </c>
      <c r="E4095" s="67" t="s">
        <v>3209</v>
      </c>
      <c r="F4095" s="54" t="str">
        <f t="shared" si="63"/>
        <v>R 7434</v>
      </c>
      <c r="G4095"/>
    </row>
    <row r="4096" spans="1:7" ht="12.95" customHeight="1" x14ac:dyDescent="0.2">
      <c r="A4096" s="66">
        <v>7435</v>
      </c>
      <c r="B4096" s="66"/>
      <c r="C4096" s="85" t="s">
        <v>1017</v>
      </c>
      <c r="D4096" s="108">
        <v>89.6</v>
      </c>
      <c r="E4096" s="67" t="s">
        <v>3209</v>
      </c>
      <c r="F4096" s="54" t="str">
        <f t="shared" si="63"/>
        <v>R 7435</v>
      </c>
      <c r="G4096"/>
    </row>
    <row r="4097" spans="1:7" ht="12.95" customHeight="1" x14ac:dyDescent="0.2">
      <c r="A4097" s="66">
        <v>7436</v>
      </c>
      <c r="B4097" s="66"/>
      <c r="C4097" s="85" t="s">
        <v>1018</v>
      </c>
      <c r="D4097" s="108">
        <v>864</v>
      </c>
      <c r="E4097" s="67" t="s">
        <v>3209</v>
      </c>
      <c r="F4097" s="54" t="str">
        <f t="shared" si="63"/>
        <v>R 7436</v>
      </c>
      <c r="G4097"/>
    </row>
    <row r="4098" spans="1:7" ht="12.95" customHeight="1" x14ac:dyDescent="0.2">
      <c r="A4098" s="69">
        <v>7444</v>
      </c>
      <c r="B4098" s="73"/>
      <c r="C4098" s="69" t="s">
        <v>5013</v>
      </c>
      <c r="D4098" s="108">
        <v>101.44</v>
      </c>
      <c r="E4098" s="70" t="s">
        <v>3209</v>
      </c>
      <c r="F4098" s="54" t="str">
        <f t="shared" si="63"/>
        <v>R 7444</v>
      </c>
      <c r="G4098"/>
    </row>
    <row r="4099" spans="1:7" ht="12.95" customHeight="1" x14ac:dyDescent="0.2">
      <c r="A4099" s="69">
        <v>7446</v>
      </c>
      <c r="B4099" s="73"/>
      <c r="C4099" s="69" t="s">
        <v>5014</v>
      </c>
      <c r="D4099" s="108">
        <v>246.4</v>
      </c>
      <c r="E4099" s="70" t="s">
        <v>3209</v>
      </c>
      <c r="F4099" s="54" t="str">
        <f t="shared" si="63"/>
        <v>R 7446</v>
      </c>
      <c r="G4099"/>
    </row>
    <row r="4100" spans="1:7" ht="12.95" customHeight="1" x14ac:dyDescent="0.2">
      <c r="A4100" s="69">
        <v>7450</v>
      </c>
      <c r="B4100" s="73"/>
      <c r="C4100" s="69" t="s">
        <v>5015</v>
      </c>
      <c r="D4100" s="108">
        <v>81.92</v>
      </c>
      <c r="E4100" s="70" t="s">
        <v>3209</v>
      </c>
      <c r="F4100" s="54" t="str">
        <f t="shared" si="63"/>
        <v>R 7450</v>
      </c>
      <c r="G4100"/>
    </row>
    <row r="4101" spans="1:7" ht="12.95" customHeight="1" x14ac:dyDescent="0.2">
      <c r="A4101" s="66">
        <v>7460</v>
      </c>
      <c r="B4101" s="66"/>
      <c r="C4101" s="85" t="s">
        <v>1019</v>
      </c>
      <c r="D4101" s="108">
        <v>265.60000000000002</v>
      </c>
      <c r="E4101" s="67" t="s">
        <v>3209</v>
      </c>
      <c r="F4101" s="54" t="str">
        <f t="shared" ref="F4101:F4164" si="64">"R "&amp;A4101</f>
        <v>R 7460</v>
      </c>
      <c r="G4101"/>
    </row>
    <row r="4102" spans="1:7" ht="12.95" customHeight="1" x14ac:dyDescent="0.2">
      <c r="A4102" s="66">
        <v>7461</v>
      </c>
      <c r="B4102" s="66"/>
      <c r="C4102" s="85" t="s">
        <v>1020</v>
      </c>
      <c r="D4102" s="108">
        <v>304</v>
      </c>
      <c r="E4102" s="67" t="s">
        <v>3209</v>
      </c>
      <c r="F4102" s="54" t="str">
        <f t="shared" si="64"/>
        <v>R 7461</v>
      </c>
      <c r="G4102"/>
    </row>
    <row r="4103" spans="1:7" ht="12.95" customHeight="1" x14ac:dyDescent="0.2">
      <c r="A4103" s="66">
        <v>7462</v>
      </c>
      <c r="B4103" s="66"/>
      <c r="C4103" s="85" t="s">
        <v>1021</v>
      </c>
      <c r="D4103" s="108">
        <v>233.6</v>
      </c>
      <c r="E4103" s="67" t="s">
        <v>3209</v>
      </c>
      <c r="F4103" s="54" t="str">
        <f t="shared" si="64"/>
        <v>R 7462</v>
      </c>
      <c r="G4103"/>
    </row>
    <row r="4104" spans="1:7" ht="12.95" customHeight="1" x14ac:dyDescent="0.2">
      <c r="A4104" s="66">
        <v>7463</v>
      </c>
      <c r="B4104" s="66"/>
      <c r="C4104" s="85" t="s">
        <v>1022</v>
      </c>
      <c r="D4104" s="108">
        <v>118.4</v>
      </c>
      <c r="E4104" s="67" t="s">
        <v>3209</v>
      </c>
      <c r="F4104" s="54" t="str">
        <f t="shared" si="64"/>
        <v>R 7463</v>
      </c>
      <c r="G4104"/>
    </row>
    <row r="4105" spans="1:7" ht="12.95" customHeight="1" x14ac:dyDescent="0.2">
      <c r="A4105" s="66">
        <v>7464</v>
      </c>
      <c r="B4105" s="66"/>
      <c r="C4105" s="85" t="s">
        <v>1023</v>
      </c>
      <c r="D4105" s="108">
        <v>119.68</v>
      </c>
      <c r="E4105" s="67" t="s">
        <v>3209</v>
      </c>
      <c r="F4105" s="54" t="str">
        <f t="shared" si="64"/>
        <v>R 7464</v>
      </c>
      <c r="G4105"/>
    </row>
    <row r="4106" spans="1:7" ht="12.95" customHeight="1" x14ac:dyDescent="0.2">
      <c r="A4106" s="66">
        <v>7465</v>
      </c>
      <c r="B4106" s="66"/>
      <c r="C4106" s="85" t="s">
        <v>1024</v>
      </c>
      <c r="D4106" s="108">
        <v>117.12</v>
      </c>
      <c r="E4106" s="67" t="s">
        <v>3209</v>
      </c>
      <c r="F4106" s="54" t="str">
        <f t="shared" si="64"/>
        <v>R 7465</v>
      </c>
      <c r="G4106"/>
    </row>
    <row r="4107" spans="1:7" ht="12.95" customHeight="1" x14ac:dyDescent="0.2">
      <c r="A4107" s="66">
        <v>7466</v>
      </c>
      <c r="B4107" s="66"/>
      <c r="C4107" s="85" t="s">
        <v>1024</v>
      </c>
      <c r="D4107" s="108">
        <v>122.88</v>
      </c>
      <c r="E4107" s="67" t="s">
        <v>3209</v>
      </c>
      <c r="F4107" s="54" t="str">
        <f t="shared" si="64"/>
        <v>R 7466</v>
      </c>
      <c r="G4107"/>
    </row>
    <row r="4108" spans="1:7" ht="12.95" customHeight="1" x14ac:dyDescent="0.2">
      <c r="A4108" s="66">
        <v>7468</v>
      </c>
      <c r="B4108" s="66"/>
      <c r="C4108" s="85" t="s">
        <v>1025</v>
      </c>
      <c r="D4108" s="108">
        <v>105.6</v>
      </c>
      <c r="E4108" s="67" t="s">
        <v>3209</v>
      </c>
      <c r="F4108" s="54" t="str">
        <f t="shared" si="64"/>
        <v>R 7468</v>
      </c>
      <c r="G4108"/>
    </row>
    <row r="4109" spans="1:7" ht="12.95" customHeight="1" x14ac:dyDescent="0.2">
      <c r="A4109" s="66">
        <v>7469</v>
      </c>
      <c r="B4109" s="66"/>
      <c r="C4109" s="85" t="s">
        <v>1025</v>
      </c>
      <c r="D4109" s="108">
        <v>105.6</v>
      </c>
      <c r="E4109" s="67" t="s">
        <v>3209</v>
      </c>
      <c r="F4109" s="54" t="str">
        <f t="shared" si="64"/>
        <v>R 7469</v>
      </c>
      <c r="G4109"/>
    </row>
    <row r="4110" spans="1:7" ht="12.95" customHeight="1" x14ac:dyDescent="0.2">
      <c r="A4110" s="66">
        <v>7470</v>
      </c>
      <c r="B4110" s="66"/>
      <c r="C4110" s="85" t="s">
        <v>1025</v>
      </c>
      <c r="D4110" s="108">
        <v>140.80000000000001</v>
      </c>
      <c r="E4110" s="67" t="s">
        <v>3209</v>
      </c>
      <c r="F4110" s="54" t="str">
        <f t="shared" si="64"/>
        <v>R 7470</v>
      </c>
      <c r="G4110"/>
    </row>
    <row r="4111" spans="1:7" ht="12.95" customHeight="1" x14ac:dyDescent="0.2">
      <c r="A4111" s="66">
        <v>7500</v>
      </c>
      <c r="B4111" s="66"/>
      <c r="C4111" s="85" t="s">
        <v>743</v>
      </c>
      <c r="D4111" s="108">
        <v>217.28</v>
      </c>
      <c r="E4111" s="67" t="s">
        <v>3228</v>
      </c>
      <c r="F4111" s="54" t="str">
        <f t="shared" si="64"/>
        <v>R 7500</v>
      </c>
      <c r="G4111"/>
    </row>
    <row r="4112" spans="1:7" ht="12.95" customHeight="1" x14ac:dyDescent="0.2">
      <c r="A4112" s="66">
        <v>7501</v>
      </c>
      <c r="B4112" s="66"/>
      <c r="C4112" s="85" t="s">
        <v>1026</v>
      </c>
      <c r="D4112" s="108">
        <v>110.08</v>
      </c>
      <c r="E4112" s="67" t="s">
        <v>3228</v>
      </c>
      <c r="F4112" s="54" t="str">
        <f t="shared" si="64"/>
        <v>R 7501</v>
      </c>
      <c r="G4112"/>
    </row>
    <row r="4113" spans="1:7" ht="12.95" customHeight="1" x14ac:dyDescent="0.2">
      <c r="A4113" s="66">
        <v>7502</v>
      </c>
      <c r="B4113" s="66"/>
      <c r="C4113" s="85" t="s">
        <v>1027</v>
      </c>
      <c r="D4113" s="108">
        <v>43.52</v>
      </c>
      <c r="E4113" s="67" t="s">
        <v>3228</v>
      </c>
      <c r="F4113" s="54" t="str">
        <f t="shared" si="64"/>
        <v>R 7502</v>
      </c>
      <c r="G4113"/>
    </row>
    <row r="4114" spans="1:7" ht="12.95" customHeight="1" x14ac:dyDescent="0.2">
      <c r="A4114" s="66">
        <v>7503</v>
      </c>
      <c r="B4114" s="66"/>
      <c r="C4114" s="85" t="s">
        <v>1028</v>
      </c>
      <c r="D4114" s="108">
        <v>78.400000000000006</v>
      </c>
      <c r="E4114" s="67" t="s">
        <v>3228</v>
      </c>
      <c r="F4114" s="54" t="str">
        <f t="shared" si="64"/>
        <v>R 7503</v>
      </c>
      <c r="G4114"/>
    </row>
    <row r="4115" spans="1:7" ht="12.95" customHeight="1" x14ac:dyDescent="0.2">
      <c r="A4115" s="66">
        <v>7504</v>
      </c>
      <c r="B4115" s="66"/>
      <c r="C4115" s="85" t="s">
        <v>1029</v>
      </c>
      <c r="D4115" s="108">
        <v>249.6</v>
      </c>
      <c r="E4115" s="67" t="s">
        <v>3228</v>
      </c>
      <c r="F4115" s="54" t="str">
        <f t="shared" si="64"/>
        <v>R 7504</v>
      </c>
      <c r="G4115"/>
    </row>
    <row r="4116" spans="1:7" ht="12.95" customHeight="1" x14ac:dyDescent="0.2">
      <c r="A4116" s="66">
        <v>7506</v>
      </c>
      <c r="B4116" s="66"/>
      <c r="C4116" s="85" t="s">
        <v>520</v>
      </c>
      <c r="D4116" s="108">
        <v>85.76</v>
      </c>
      <c r="E4116" s="67" t="s">
        <v>3228</v>
      </c>
      <c r="F4116" s="54" t="str">
        <f t="shared" si="64"/>
        <v>R 7506</v>
      </c>
      <c r="G4116"/>
    </row>
    <row r="4117" spans="1:7" ht="12.95" customHeight="1" x14ac:dyDescent="0.2">
      <c r="A4117" s="66">
        <v>7507</v>
      </c>
      <c r="B4117" s="66"/>
      <c r="C4117" s="85" t="s">
        <v>1030</v>
      </c>
      <c r="D4117" s="108">
        <v>259.83999999999997</v>
      </c>
      <c r="E4117" s="67" t="s">
        <v>3228</v>
      </c>
      <c r="F4117" s="54" t="str">
        <f t="shared" si="64"/>
        <v>R 7507</v>
      </c>
      <c r="G4117"/>
    </row>
    <row r="4118" spans="1:7" ht="12.95" customHeight="1" x14ac:dyDescent="0.2">
      <c r="A4118" s="66">
        <v>7508</v>
      </c>
      <c r="B4118" s="66"/>
      <c r="C4118" s="85" t="s">
        <v>1031</v>
      </c>
      <c r="D4118" s="108">
        <v>238.08</v>
      </c>
      <c r="E4118" s="67" t="s">
        <v>3228</v>
      </c>
      <c r="F4118" s="54" t="str">
        <f t="shared" si="64"/>
        <v>R 7508</v>
      </c>
      <c r="G4118"/>
    </row>
    <row r="4119" spans="1:7" ht="12.95" customHeight="1" x14ac:dyDescent="0.2">
      <c r="A4119" s="66">
        <v>7509</v>
      </c>
      <c r="B4119" s="66"/>
      <c r="C4119" s="85" t="s">
        <v>1029</v>
      </c>
      <c r="D4119" s="108">
        <v>456</v>
      </c>
      <c r="E4119" s="67" t="s">
        <v>3228</v>
      </c>
      <c r="F4119" s="54" t="str">
        <f t="shared" si="64"/>
        <v>R 7509</v>
      </c>
      <c r="G4119"/>
    </row>
    <row r="4120" spans="1:7" ht="12.95" customHeight="1" x14ac:dyDescent="0.2">
      <c r="A4120" s="66">
        <v>7510</v>
      </c>
      <c r="B4120" s="66"/>
      <c r="C4120" s="85" t="s">
        <v>1032</v>
      </c>
      <c r="D4120" s="108">
        <v>72</v>
      </c>
      <c r="E4120" s="67" t="s">
        <v>3228</v>
      </c>
      <c r="F4120" s="54" t="str">
        <f t="shared" si="64"/>
        <v>R 7510</v>
      </c>
      <c r="G4120"/>
    </row>
    <row r="4121" spans="1:7" ht="12.95" customHeight="1" x14ac:dyDescent="0.2">
      <c r="A4121" s="66">
        <v>7511</v>
      </c>
      <c r="B4121" s="66"/>
      <c r="C4121" s="85" t="s">
        <v>1032</v>
      </c>
      <c r="D4121" s="108">
        <v>12.8</v>
      </c>
      <c r="E4121" s="67" t="s">
        <v>3228</v>
      </c>
      <c r="F4121" s="54" t="str">
        <f t="shared" si="64"/>
        <v>R 7511</v>
      </c>
      <c r="G4121"/>
    </row>
    <row r="4122" spans="1:7" ht="12.95" customHeight="1" x14ac:dyDescent="0.2">
      <c r="A4122" s="66">
        <v>7512</v>
      </c>
      <c r="B4122" s="66"/>
      <c r="C4122" s="85" t="s">
        <v>1032</v>
      </c>
      <c r="D4122" s="108">
        <v>55.04</v>
      </c>
      <c r="E4122" s="67" t="s">
        <v>3228</v>
      </c>
      <c r="F4122" s="54" t="str">
        <f t="shared" si="64"/>
        <v>R 7512</v>
      </c>
      <c r="G4122"/>
    </row>
    <row r="4123" spans="1:7" ht="12.95" customHeight="1" x14ac:dyDescent="0.2">
      <c r="A4123" s="66">
        <v>7513</v>
      </c>
      <c r="B4123" s="66"/>
      <c r="C4123" s="85" t="s">
        <v>1033</v>
      </c>
      <c r="D4123" s="108">
        <v>224.32</v>
      </c>
      <c r="E4123" s="67" t="s">
        <v>3228</v>
      </c>
      <c r="F4123" s="54" t="str">
        <f t="shared" si="64"/>
        <v>R 7513</v>
      </c>
      <c r="G4123"/>
    </row>
    <row r="4124" spans="1:7" ht="12.95" customHeight="1" x14ac:dyDescent="0.2">
      <c r="A4124" s="66">
        <v>7514</v>
      </c>
      <c r="B4124" s="66"/>
      <c r="C4124" s="85" t="s">
        <v>1032</v>
      </c>
      <c r="D4124" s="108">
        <v>17.920000000000002</v>
      </c>
      <c r="E4124" s="67" t="s">
        <v>3228</v>
      </c>
      <c r="F4124" s="54" t="str">
        <f t="shared" si="64"/>
        <v>R 7514</v>
      </c>
      <c r="G4124"/>
    </row>
    <row r="4125" spans="1:7" ht="12.95" customHeight="1" x14ac:dyDescent="0.2">
      <c r="A4125" s="66">
        <v>7515</v>
      </c>
      <c r="B4125" s="66"/>
      <c r="C4125" s="85" t="s">
        <v>4801</v>
      </c>
      <c r="D4125" s="108">
        <v>752.8</v>
      </c>
      <c r="E4125" s="68" t="s">
        <v>3214</v>
      </c>
      <c r="F4125" s="54" t="str">
        <f t="shared" si="64"/>
        <v>R 7515</v>
      </c>
      <c r="G4125"/>
    </row>
    <row r="4126" spans="1:7" ht="12.95" customHeight="1" x14ac:dyDescent="0.2">
      <c r="A4126" s="66">
        <v>7525</v>
      </c>
      <c r="B4126" s="66"/>
      <c r="C4126" s="85" t="s">
        <v>1032</v>
      </c>
      <c r="D4126" s="108">
        <v>140.80000000000001</v>
      </c>
      <c r="E4126" s="67" t="s">
        <v>3228</v>
      </c>
      <c r="F4126" s="54" t="str">
        <f t="shared" si="64"/>
        <v>R 7525</v>
      </c>
      <c r="G4126"/>
    </row>
    <row r="4127" spans="1:7" ht="12.95" customHeight="1" x14ac:dyDescent="0.2">
      <c r="A4127" s="66">
        <v>7528</v>
      </c>
      <c r="B4127" s="66"/>
      <c r="C4127" s="85" t="s">
        <v>4802</v>
      </c>
      <c r="D4127" s="108">
        <v>26.8</v>
      </c>
      <c r="E4127" s="68" t="s">
        <v>3193</v>
      </c>
      <c r="F4127" s="54" t="str">
        <f t="shared" si="64"/>
        <v>R 7528</v>
      </c>
      <c r="G4127"/>
    </row>
    <row r="4128" spans="1:7" ht="12.95" customHeight="1" x14ac:dyDescent="0.2">
      <c r="A4128" s="66">
        <v>7533</v>
      </c>
      <c r="B4128" s="66"/>
      <c r="C4128" s="85" t="s">
        <v>3030</v>
      </c>
      <c r="D4128" s="108">
        <v>128</v>
      </c>
      <c r="E4128" s="67" t="s">
        <v>3030</v>
      </c>
      <c r="F4128" s="54" t="str">
        <f t="shared" si="64"/>
        <v>R 7533</v>
      </c>
      <c r="G4128"/>
    </row>
    <row r="4129" spans="1:7" ht="12.95" customHeight="1" x14ac:dyDescent="0.2">
      <c r="A4129" s="66">
        <v>7534</v>
      </c>
      <c r="B4129" s="66"/>
      <c r="C4129" s="85" t="s">
        <v>3031</v>
      </c>
      <c r="D4129" s="108">
        <v>113.6</v>
      </c>
      <c r="E4129" s="67" t="s">
        <v>3030</v>
      </c>
      <c r="F4129" s="54" t="str">
        <f t="shared" si="64"/>
        <v>R 7534</v>
      </c>
      <c r="G4129"/>
    </row>
    <row r="4130" spans="1:7" ht="12.95" customHeight="1" x14ac:dyDescent="0.2">
      <c r="A4130" s="66">
        <v>7537</v>
      </c>
      <c r="B4130" s="66"/>
      <c r="C4130" s="85" t="s">
        <v>3032</v>
      </c>
      <c r="D4130" s="108">
        <v>25.28</v>
      </c>
      <c r="E4130" s="67" t="s">
        <v>3030</v>
      </c>
      <c r="F4130" s="54" t="str">
        <f t="shared" si="64"/>
        <v>R 7537</v>
      </c>
      <c r="G4130"/>
    </row>
    <row r="4131" spans="1:7" ht="12.95" customHeight="1" x14ac:dyDescent="0.2">
      <c r="A4131" s="66">
        <v>7541</v>
      </c>
      <c r="B4131" s="66"/>
      <c r="C4131" s="85" t="s">
        <v>1034</v>
      </c>
      <c r="D4131" s="108">
        <v>841.92</v>
      </c>
      <c r="E4131" s="67" t="s">
        <v>3193</v>
      </c>
      <c r="F4131" s="54" t="str">
        <f t="shared" si="64"/>
        <v>R 7541</v>
      </c>
      <c r="G4131"/>
    </row>
    <row r="4132" spans="1:7" ht="12.95" customHeight="1" x14ac:dyDescent="0.2">
      <c r="A4132" s="66">
        <v>7542</v>
      </c>
      <c r="B4132" s="66"/>
      <c r="C4132" s="85" t="s">
        <v>1035</v>
      </c>
      <c r="D4132" s="108">
        <v>231.68</v>
      </c>
      <c r="E4132" s="67" t="s">
        <v>3193</v>
      </c>
      <c r="F4132" s="54" t="str">
        <f t="shared" si="64"/>
        <v>R 7542</v>
      </c>
      <c r="G4132"/>
    </row>
    <row r="4133" spans="1:7" ht="12.95" customHeight="1" x14ac:dyDescent="0.2">
      <c r="A4133" s="66">
        <v>7543</v>
      </c>
      <c r="B4133" s="66"/>
      <c r="C4133" s="85" t="s">
        <v>1034</v>
      </c>
      <c r="D4133" s="108">
        <v>831.04</v>
      </c>
      <c r="E4133" s="67" t="s">
        <v>3193</v>
      </c>
      <c r="F4133" s="54" t="str">
        <f t="shared" si="64"/>
        <v>R 7543</v>
      </c>
      <c r="G4133"/>
    </row>
    <row r="4134" spans="1:7" ht="12.95" customHeight="1" x14ac:dyDescent="0.2">
      <c r="A4134" s="66">
        <v>7544</v>
      </c>
      <c r="B4134" s="66"/>
      <c r="C4134" s="85" t="s">
        <v>1034</v>
      </c>
      <c r="D4134" s="108">
        <v>921.28</v>
      </c>
      <c r="E4134" s="67" t="s">
        <v>3193</v>
      </c>
      <c r="F4134" s="54" t="str">
        <f t="shared" si="64"/>
        <v>R 7544</v>
      </c>
      <c r="G4134"/>
    </row>
    <row r="4135" spans="1:7" ht="12.95" customHeight="1" x14ac:dyDescent="0.2">
      <c r="A4135" s="66">
        <v>7545</v>
      </c>
      <c r="B4135" s="66"/>
      <c r="C4135" s="85" t="s">
        <v>1036</v>
      </c>
      <c r="D4135" s="108">
        <v>279.36</v>
      </c>
      <c r="E4135" s="67" t="s">
        <v>3193</v>
      </c>
      <c r="F4135" s="54" t="str">
        <f t="shared" si="64"/>
        <v>R 7545</v>
      </c>
      <c r="G4135"/>
    </row>
    <row r="4136" spans="1:7" ht="12.95" customHeight="1" x14ac:dyDescent="0.2">
      <c r="A4136" s="66">
        <v>7546</v>
      </c>
      <c r="B4136" s="66"/>
      <c r="C4136" s="85" t="s">
        <v>1036</v>
      </c>
      <c r="D4136" s="108">
        <v>288.32</v>
      </c>
      <c r="E4136" s="67" t="s">
        <v>3193</v>
      </c>
      <c r="F4136" s="54" t="str">
        <f t="shared" si="64"/>
        <v>R 7546</v>
      </c>
      <c r="G4136"/>
    </row>
    <row r="4137" spans="1:7" ht="12.95" customHeight="1" x14ac:dyDescent="0.2">
      <c r="A4137" s="66">
        <v>7547</v>
      </c>
      <c r="B4137" s="66"/>
      <c r="C4137" s="85" t="s">
        <v>1036</v>
      </c>
      <c r="D4137" s="108">
        <v>294.72000000000003</v>
      </c>
      <c r="E4137" s="67" t="s">
        <v>3193</v>
      </c>
      <c r="F4137" s="54" t="str">
        <f t="shared" si="64"/>
        <v>R 7547</v>
      </c>
      <c r="G4137"/>
    </row>
    <row r="4138" spans="1:7" ht="12.95" customHeight="1" x14ac:dyDescent="0.2">
      <c r="A4138" s="66">
        <v>7548</v>
      </c>
      <c r="B4138" s="66"/>
      <c r="C4138" s="85" t="s">
        <v>1037</v>
      </c>
      <c r="D4138" s="108">
        <v>153.28</v>
      </c>
      <c r="E4138" s="67" t="s">
        <v>3193</v>
      </c>
      <c r="F4138" s="54" t="str">
        <f t="shared" si="64"/>
        <v>R 7548</v>
      </c>
      <c r="G4138"/>
    </row>
    <row r="4139" spans="1:7" ht="12.95" customHeight="1" x14ac:dyDescent="0.2">
      <c r="A4139" s="66">
        <v>7549</v>
      </c>
      <c r="B4139" s="66"/>
      <c r="C4139" s="85" t="s">
        <v>1038</v>
      </c>
      <c r="D4139" s="108">
        <v>490.24</v>
      </c>
      <c r="E4139" s="67" t="s">
        <v>3193</v>
      </c>
      <c r="F4139" s="54" t="str">
        <f t="shared" si="64"/>
        <v>R 7549</v>
      </c>
      <c r="G4139"/>
    </row>
    <row r="4140" spans="1:7" ht="12.95" customHeight="1" x14ac:dyDescent="0.2">
      <c r="A4140" s="66">
        <v>7550</v>
      </c>
      <c r="B4140" s="66"/>
      <c r="C4140" s="85" t="s">
        <v>1039</v>
      </c>
      <c r="D4140" s="108">
        <v>23.36</v>
      </c>
      <c r="E4140" s="67" t="s">
        <v>3193</v>
      </c>
      <c r="F4140" s="54" t="str">
        <f t="shared" si="64"/>
        <v>R 7550</v>
      </c>
      <c r="G4140"/>
    </row>
    <row r="4141" spans="1:7" ht="12.95" customHeight="1" x14ac:dyDescent="0.2">
      <c r="A4141" s="66">
        <v>7551</v>
      </c>
      <c r="B4141" s="66"/>
      <c r="C4141" s="85" t="s">
        <v>3033</v>
      </c>
      <c r="D4141" s="108">
        <v>23.36</v>
      </c>
      <c r="E4141" s="67" t="s">
        <v>3193</v>
      </c>
      <c r="F4141" s="54" t="str">
        <f t="shared" si="64"/>
        <v>R 7551</v>
      </c>
      <c r="G4141"/>
    </row>
    <row r="4142" spans="1:7" ht="12.95" customHeight="1" x14ac:dyDescent="0.2">
      <c r="A4142" s="66">
        <v>7552</v>
      </c>
      <c r="B4142" s="66"/>
      <c r="C4142" s="85" t="s">
        <v>3033</v>
      </c>
      <c r="D4142" s="108">
        <v>23.36</v>
      </c>
      <c r="E4142" s="67" t="s">
        <v>3193</v>
      </c>
      <c r="F4142" s="54" t="str">
        <f t="shared" si="64"/>
        <v>R 7552</v>
      </c>
      <c r="G4142"/>
    </row>
    <row r="4143" spans="1:7" ht="12.95" customHeight="1" x14ac:dyDescent="0.2">
      <c r="A4143" s="66">
        <v>7553</v>
      </c>
      <c r="B4143" s="66"/>
      <c r="C4143" s="85" t="s">
        <v>1040</v>
      </c>
      <c r="D4143" s="108">
        <v>151.36000000000001</v>
      </c>
      <c r="E4143" s="67" t="s">
        <v>3193</v>
      </c>
      <c r="F4143" s="54" t="str">
        <f t="shared" si="64"/>
        <v>R 7553</v>
      </c>
      <c r="G4143"/>
    </row>
    <row r="4144" spans="1:7" ht="12.95" customHeight="1" x14ac:dyDescent="0.2">
      <c r="A4144" s="66">
        <v>7554</v>
      </c>
      <c r="B4144" s="66"/>
      <c r="C4144" s="85" t="s">
        <v>1041</v>
      </c>
      <c r="D4144" s="108">
        <v>151.36000000000001</v>
      </c>
      <c r="E4144" s="67" t="s">
        <v>3193</v>
      </c>
      <c r="F4144" s="54" t="str">
        <f t="shared" si="64"/>
        <v>R 7554</v>
      </c>
      <c r="G4144"/>
    </row>
    <row r="4145" spans="1:7" ht="12.95" customHeight="1" x14ac:dyDescent="0.2">
      <c r="A4145" s="66">
        <v>7555</v>
      </c>
      <c r="B4145" s="66"/>
      <c r="C4145" s="85" t="s">
        <v>1036</v>
      </c>
      <c r="D4145" s="108">
        <v>310.08</v>
      </c>
      <c r="E4145" s="67" t="s">
        <v>3193</v>
      </c>
      <c r="F4145" s="54" t="str">
        <f t="shared" si="64"/>
        <v>R 7555</v>
      </c>
      <c r="G4145"/>
    </row>
    <row r="4146" spans="1:7" ht="12.95" customHeight="1" x14ac:dyDescent="0.2">
      <c r="A4146" s="66">
        <v>7556</v>
      </c>
      <c r="B4146" s="66"/>
      <c r="C4146" s="85" t="s">
        <v>1034</v>
      </c>
      <c r="D4146" s="108">
        <v>279.36</v>
      </c>
      <c r="E4146" s="67" t="s">
        <v>3193</v>
      </c>
      <c r="F4146" s="54" t="str">
        <f t="shared" si="64"/>
        <v>R 7556</v>
      </c>
      <c r="G4146"/>
    </row>
    <row r="4147" spans="1:7" ht="12.95" customHeight="1" x14ac:dyDescent="0.2">
      <c r="A4147" s="66">
        <v>7557</v>
      </c>
      <c r="B4147" s="66"/>
      <c r="C4147" s="85" t="s">
        <v>1038</v>
      </c>
      <c r="D4147" s="108">
        <v>857.28</v>
      </c>
      <c r="E4147" s="67" t="s">
        <v>3193</v>
      </c>
      <c r="F4147" s="54" t="str">
        <f t="shared" si="64"/>
        <v>R 7557</v>
      </c>
      <c r="G4147"/>
    </row>
    <row r="4148" spans="1:7" ht="12.95" customHeight="1" x14ac:dyDescent="0.2">
      <c r="A4148" s="66">
        <v>7558</v>
      </c>
      <c r="B4148" s="66"/>
      <c r="C4148" s="85" t="s">
        <v>1042</v>
      </c>
      <c r="D4148" s="108">
        <v>200.96</v>
      </c>
      <c r="E4148" s="67" t="s">
        <v>3193</v>
      </c>
      <c r="F4148" s="54" t="str">
        <f t="shared" si="64"/>
        <v>R 7558</v>
      </c>
      <c r="G4148"/>
    </row>
    <row r="4149" spans="1:7" ht="12.95" customHeight="1" x14ac:dyDescent="0.2">
      <c r="A4149" s="66">
        <v>7559</v>
      </c>
      <c r="B4149" s="66"/>
      <c r="C4149" s="85" t="s">
        <v>1043</v>
      </c>
      <c r="D4149" s="108">
        <v>872.64</v>
      </c>
      <c r="E4149" s="67" t="s">
        <v>3193</v>
      </c>
      <c r="F4149" s="54" t="str">
        <f t="shared" si="64"/>
        <v>R 7559</v>
      </c>
      <c r="G4149"/>
    </row>
    <row r="4150" spans="1:7" ht="12.95" customHeight="1" x14ac:dyDescent="0.2">
      <c r="A4150" s="66">
        <v>7560</v>
      </c>
      <c r="B4150" s="66"/>
      <c r="C4150" s="85" t="s">
        <v>3034</v>
      </c>
      <c r="D4150" s="108">
        <v>352.32</v>
      </c>
      <c r="E4150" s="67" t="s">
        <v>3193</v>
      </c>
      <c r="F4150" s="54" t="str">
        <f t="shared" si="64"/>
        <v>R 7560</v>
      </c>
      <c r="G4150"/>
    </row>
    <row r="4151" spans="1:7" ht="12.95" customHeight="1" x14ac:dyDescent="0.2">
      <c r="A4151" s="66">
        <v>7561</v>
      </c>
      <c r="B4151" s="66"/>
      <c r="C4151" s="85" t="s">
        <v>1044</v>
      </c>
      <c r="D4151" s="108" t="e">
        <v>#N/A</v>
      </c>
      <c r="E4151" s="67" t="s">
        <v>3193</v>
      </c>
      <c r="F4151" s="54" t="str">
        <f t="shared" si="64"/>
        <v>R 7561</v>
      </c>
      <c r="G4151"/>
    </row>
    <row r="4152" spans="1:7" ht="12.95" customHeight="1" x14ac:dyDescent="0.2">
      <c r="A4152" s="66">
        <v>7628</v>
      </c>
      <c r="B4152" s="66"/>
      <c r="C4152" s="85" t="s">
        <v>4201</v>
      </c>
      <c r="D4152" s="108">
        <v>149.91999999999999</v>
      </c>
      <c r="E4152" s="68" t="s">
        <v>3209</v>
      </c>
      <c r="F4152" s="54" t="str">
        <f t="shared" si="64"/>
        <v>R 7628</v>
      </c>
      <c r="G4152"/>
    </row>
    <row r="4153" spans="1:7" ht="12.95" customHeight="1" x14ac:dyDescent="0.2">
      <c r="A4153" s="66">
        <v>7633</v>
      </c>
      <c r="B4153" s="66"/>
      <c r="C4153" s="85" t="s">
        <v>3834</v>
      </c>
      <c r="D4153" s="108">
        <v>563.20000000000005</v>
      </c>
      <c r="E4153" s="68" t="s">
        <v>3209</v>
      </c>
      <c r="F4153" s="54" t="str">
        <f t="shared" si="64"/>
        <v>R 7633</v>
      </c>
      <c r="G4153"/>
    </row>
    <row r="4154" spans="1:7" ht="12.95" customHeight="1" x14ac:dyDescent="0.2">
      <c r="A4154" s="66">
        <v>7635</v>
      </c>
      <c r="B4154" s="66"/>
      <c r="C4154" s="85" t="s">
        <v>3835</v>
      </c>
      <c r="D4154" s="108">
        <v>220</v>
      </c>
      <c r="E4154" s="68" t="s">
        <v>3216</v>
      </c>
      <c r="F4154" s="54" t="str">
        <f t="shared" si="64"/>
        <v>R 7635</v>
      </c>
      <c r="G4154"/>
    </row>
    <row r="4155" spans="1:7" ht="12.95" customHeight="1" x14ac:dyDescent="0.2">
      <c r="A4155" s="66">
        <v>7636</v>
      </c>
      <c r="B4155" s="66"/>
      <c r="C4155" s="85" t="s">
        <v>3836</v>
      </c>
      <c r="D4155" s="108">
        <v>276</v>
      </c>
      <c r="E4155" s="68" t="s">
        <v>3216</v>
      </c>
      <c r="F4155" s="54" t="str">
        <f t="shared" si="64"/>
        <v>R 7636</v>
      </c>
      <c r="G4155"/>
    </row>
    <row r="4156" spans="1:7" ht="12.95" customHeight="1" x14ac:dyDescent="0.2">
      <c r="A4156" s="66">
        <v>7640</v>
      </c>
      <c r="B4156" s="66"/>
      <c r="C4156" s="85" t="s">
        <v>3837</v>
      </c>
      <c r="D4156" s="108">
        <v>274.39999999999998</v>
      </c>
      <c r="E4156" s="68" t="s">
        <v>3210</v>
      </c>
      <c r="F4156" s="54" t="str">
        <f t="shared" si="64"/>
        <v>R 7640</v>
      </c>
      <c r="G4156"/>
    </row>
    <row r="4157" spans="1:7" ht="12.95" customHeight="1" x14ac:dyDescent="0.2">
      <c r="A4157" s="66">
        <v>7641</v>
      </c>
      <c r="B4157" s="66"/>
      <c r="C4157" s="85" t="s">
        <v>3838</v>
      </c>
      <c r="D4157" s="108">
        <v>353.6</v>
      </c>
      <c r="E4157" s="68" t="s">
        <v>3217</v>
      </c>
      <c r="F4157" s="54" t="str">
        <f t="shared" si="64"/>
        <v>R 7641</v>
      </c>
      <c r="G4157"/>
    </row>
    <row r="4158" spans="1:7" ht="12.95" customHeight="1" x14ac:dyDescent="0.2">
      <c r="A4158" s="66">
        <v>7648</v>
      </c>
      <c r="B4158" s="66"/>
      <c r="C4158" s="85" t="s">
        <v>3839</v>
      </c>
      <c r="D4158" s="108">
        <v>168</v>
      </c>
      <c r="E4158" s="68" t="s">
        <v>3218</v>
      </c>
      <c r="F4158" s="54" t="str">
        <f t="shared" si="64"/>
        <v>R 7648</v>
      </c>
      <c r="G4158"/>
    </row>
    <row r="4159" spans="1:7" ht="12.95" customHeight="1" x14ac:dyDescent="0.2">
      <c r="A4159" s="66">
        <v>7649</v>
      </c>
      <c r="B4159" s="66"/>
      <c r="C4159" s="85" t="s">
        <v>3840</v>
      </c>
      <c r="D4159" s="108">
        <v>232</v>
      </c>
      <c r="E4159" s="68" t="s">
        <v>3218</v>
      </c>
      <c r="F4159" s="54" t="str">
        <f t="shared" si="64"/>
        <v>R 7649</v>
      </c>
      <c r="G4159"/>
    </row>
    <row r="4160" spans="1:7" ht="12.95" customHeight="1" x14ac:dyDescent="0.2">
      <c r="A4160" s="66">
        <v>7650</v>
      </c>
      <c r="B4160" s="66"/>
      <c r="C4160" s="85" t="s">
        <v>3841</v>
      </c>
      <c r="D4160" s="108">
        <v>384</v>
      </c>
      <c r="E4160" s="68" t="s">
        <v>3218</v>
      </c>
      <c r="F4160" s="54" t="str">
        <f t="shared" si="64"/>
        <v>R 7650</v>
      </c>
      <c r="G4160"/>
    </row>
    <row r="4161" spans="1:7" ht="12.95" customHeight="1" x14ac:dyDescent="0.2">
      <c r="A4161" s="66">
        <v>7651</v>
      </c>
      <c r="B4161" s="66"/>
      <c r="C4161" s="85" t="s">
        <v>3842</v>
      </c>
      <c r="D4161" s="108">
        <v>265.60000000000002</v>
      </c>
      <c r="E4161" s="68" t="s">
        <v>3218</v>
      </c>
      <c r="F4161" s="54" t="str">
        <f t="shared" si="64"/>
        <v>R 7651</v>
      </c>
      <c r="G4161"/>
    </row>
    <row r="4162" spans="1:7" ht="12.95" customHeight="1" x14ac:dyDescent="0.2">
      <c r="A4162" s="66">
        <v>7653</v>
      </c>
      <c r="B4162" s="66"/>
      <c r="C4162" s="85" t="s">
        <v>3843</v>
      </c>
      <c r="D4162" s="108">
        <v>281.60000000000002</v>
      </c>
      <c r="E4162" s="68" t="s">
        <v>3218</v>
      </c>
      <c r="F4162" s="54" t="str">
        <f t="shared" si="64"/>
        <v>R 7653</v>
      </c>
      <c r="G4162"/>
    </row>
    <row r="4163" spans="1:7" ht="12.95" customHeight="1" x14ac:dyDescent="0.2">
      <c r="A4163" s="66">
        <v>7654</v>
      </c>
      <c r="B4163" s="66"/>
      <c r="C4163" s="85" t="s">
        <v>3844</v>
      </c>
      <c r="D4163" s="108">
        <v>134.4</v>
      </c>
      <c r="E4163" s="68" t="s">
        <v>3218</v>
      </c>
      <c r="F4163" s="54" t="str">
        <f t="shared" si="64"/>
        <v>R 7654</v>
      </c>
      <c r="G4163"/>
    </row>
    <row r="4164" spans="1:7" ht="12.95" customHeight="1" x14ac:dyDescent="0.2">
      <c r="A4164" s="66">
        <v>7655</v>
      </c>
      <c r="B4164" s="66"/>
      <c r="C4164" s="85" t="s">
        <v>3845</v>
      </c>
      <c r="D4164" s="108">
        <v>147.19999999999999</v>
      </c>
      <c r="E4164" s="68" t="s">
        <v>3218</v>
      </c>
      <c r="F4164" s="54" t="str">
        <f t="shared" si="64"/>
        <v>R 7655</v>
      </c>
      <c r="G4164"/>
    </row>
    <row r="4165" spans="1:7" ht="12.95" customHeight="1" x14ac:dyDescent="0.2">
      <c r="A4165" s="66">
        <v>7656</v>
      </c>
      <c r="B4165" s="66"/>
      <c r="C4165" s="85" t="s">
        <v>3846</v>
      </c>
      <c r="D4165" s="108">
        <v>97.6</v>
      </c>
      <c r="E4165" s="68" t="s">
        <v>3210</v>
      </c>
      <c r="F4165" s="54" t="str">
        <f t="shared" ref="F4165:F4228" si="65">"R "&amp;A4165</f>
        <v>R 7656</v>
      </c>
      <c r="G4165"/>
    </row>
    <row r="4166" spans="1:7" ht="12.95" customHeight="1" x14ac:dyDescent="0.2">
      <c r="A4166" s="66">
        <v>7657</v>
      </c>
      <c r="B4166" s="66"/>
      <c r="C4166" s="85" t="s">
        <v>3847</v>
      </c>
      <c r="D4166" s="108">
        <v>97.6</v>
      </c>
      <c r="E4166" s="68" t="s">
        <v>3210</v>
      </c>
      <c r="F4166" s="54" t="str">
        <f t="shared" si="65"/>
        <v>R 7657</v>
      </c>
      <c r="G4166"/>
    </row>
    <row r="4167" spans="1:7" ht="12.95" customHeight="1" x14ac:dyDescent="0.2">
      <c r="A4167" s="66">
        <v>7658</v>
      </c>
      <c r="B4167" s="66"/>
      <c r="C4167" s="85" t="s">
        <v>3848</v>
      </c>
      <c r="D4167" s="108">
        <v>73.599999999999994</v>
      </c>
      <c r="E4167" s="68" t="s">
        <v>3210</v>
      </c>
      <c r="F4167" s="54" t="str">
        <f t="shared" si="65"/>
        <v>R 7658</v>
      </c>
      <c r="G4167"/>
    </row>
    <row r="4168" spans="1:7" ht="12.95" customHeight="1" x14ac:dyDescent="0.2">
      <c r="A4168" s="66">
        <v>7659</v>
      </c>
      <c r="B4168" s="66"/>
      <c r="C4168" s="85" t="s">
        <v>3849</v>
      </c>
      <c r="D4168" s="108">
        <v>134.4</v>
      </c>
      <c r="E4168" s="68" t="s">
        <v>3210</v>
      </c>
      <c r="F4168" s="54" t="str">
        <f t="shared" si="65"/>
        <v>R 7659</v>
      </c>
      <c r="G4168"/>
    </row>
    <row r="4169" spans="1:7" ht="12.95" customHeight="1" x14ac:dyDescent="0.2">
      <c r="A4169" s="66">
        <v>7660</v>
      </c>
      <c r="B4169" s="66"/>
      <c r="C4169" s="85" t="s">
        <v>3850</v>
      </c>
      <c r="D4169" s="108">
        <v>390.4</v>
      </c>
      <c r="E4169" s="68" t="s">
        <v>3210</v>
      </c>
      <c r="F4169" s="54" t="str">
        <f t="shared" si="65"/>
        <v>R 7660</v>
      </c>
      <c r="G4169"/>
    </row>
    <row r="4170" spans="1:7" ht="12.95" customHeight="1" x14ac:dyDescent="0.2">
      <c r="A4170" s="66">
        <v>7661</v>
      </c>
      <c r="B4170" s="66"/>
      <c r="C4170" s="85" t="s">
        <v>3851</v>
      </c>
      <c r="D4170" s="108">
        <v>600</v>
      </c>
      <c r="E4170" s="68" t="s">
        <v>3227</v>
      </c>
      <c r="F4170" s="54" t="str">
        <f t="shared" si="65"/>
        <v>R 7661</v>
      </c>
      <c r="G4170"/>
    </row>
    <row r="4171" spans="1:7" ht="12.95" customHeight="1" x14ac:dyDescent="0.2">
      <c r="A4171" s="66">
        <v>7683</v>
      </c>
      <c r="B4171" s="66"/>
      <c r="C4171" s="85" t="s">
        <v>3964</v>
      </c>
      <c r="D4171" s="108">
        <v>865.6</v>
      </c>
      <c r="E4171" s="68" t="s">
        <v>3210</v>
      </c>
      <c r="F4171" s="54" t="str">
        <f t="shared" si="65"/>
        <v>R 7683</v>
      </c>
      <c r="G4171"/>
    </row>
    <row r="4172" spans="1:7" ht="12.95" customHeight="1" x14ac:dyDescent="0.2">
      <c r="A4172" s="77">
        <v>7691</v>
      </c>
      <c r="B4172" s="80" t="s">
        <v>3188</v>
      </c>
      <c r="C4172" s="77" t="s">
        <v>5119</v>
      </c>
      <c r="D4172" s="108">
        <v>730.4</v>
      </c>
      <c r="E4172" s="78" t="s">
        <v>3209</v>
      </c>
      <c r="F4172" s="54" t="str">
        <f t="shared" si="65"/>
        <v>R 7691</v>
      </c>
      <c r="G4172"/>
    </row>
    <row r="4173" spans="1:7" ht="12.95" customHeight="1" x14ac:dyDescent="0.2">
      <c r="A4173" s="74">
        <v>7693</v>
      </c>
      <c r="B4173" s="85"/>
      <c r="C4173" s="74" t="s">
        <v>5216</v>
      </c>
      <c r="D4173" s="108">
        <v>691.2</v>
      </c>
      <c r="E4173" s="86" t="s">
        <v>3214</v>
      </c>
      <c r="F4173" s="54" t="str">
        <f t="shared" si="65"/>
        <v>R 7693</v>
      </c>
      <c r="G4173"/>
    </row>
    <row r="4174" spans="1:7" ht="12.95" customHeight="1" x14ac:dyDescent="0.2">
      <c r="A4174" s="66">
        <v>7716</v>
      </c>
      <c r="B4174" s="66"/>
      <c r="C4174" s="85" t="s">
        <v>4803</v>
      </c>
      <c r="D4174" s="108">
        <v>730.4</v>
      </c>
      <c r="E4174" s="68" t="s">
        <v>3214</v>
      </c>
      <c r="F4174" s="54" t="str">
        <f t="shared" si="65"/>
        <v>R 7716</v>
      </c>
      <c r="G4174"/>
    </row>
    <row r="4175" spans="1:7" ht="12.95" customHeight="1" x14ac:dyDescent="0.2">
      <c r="A4175" s="66">
        <v>7721</v>
      </c>
      <c r="B4175" s="66"/>
      <c r="C4175" s="85" t="s">
        <v>4803</v>
      </c>
      <c r="D4175" s="108">
        <v>845.6</v>
      </c>
      <c r="E4175" s="68" t="s">
        <v>3214</v>
      </c>
      <c r="F4175" s="54" t="str">
        <f t="shared" si="65"/>
        <v>R 7721</v>
      </c>
      <c r="G4175"/>
    </row>
    <row r="4176" spans="1:7" ht="12.95" customHeight="1" x14ac:dyDescent="0.2">
      <c r="A4176" s="66">
        <v>7724</v>
      </c>
      <c r="B4176" s="66"/>
      <c r="C4176" s="85" t="s">
        <v>4197</v>
      </c>
      <c r="D4176" s="108">
        <v>721.92</v>
      </c>
      <c r="E4176" s="68" t="s">
        <v>3209</v>
      </c>
      <c r="F4176" s="54" t="str">
        <f t="shared" si="65"/>
        <v>R 7724</v>
      </c>
      <c r="G4176"/>
    </row>
    <row r="4177" spans="1:7" ht="12.95" customHeight="1" x14ac:dyDescent="0.2">
      <c r="A4177" s="66">
        <v>7725</v>
      </c>
      <c r="B4177" s="66"/>
      <c r="C4177" s="85" t="s">
        <v>4804</v>
      </c>
      <c r="D4177" s="108">
        <v>443.84</v>
      </c>
      <c r="E4177" s="68" t="s">
        <v>3210</v>
      </c>
      <c r="F4177" s="54" t="str">
        <f t="shared" si="65"/>
        <v>R 7725</v>
      </c>
      <c r="G4177"/>
    </row>
    <row r="4178" spans="1:7" ht="12.95" customHeight="1" x14ac:dyDescent="0.2">
      <c r="A4178" s="66">
        <v>7726</v>
      </c>
      <c r="B4178" s="66"/>
      <c r="C4178" s="85" t="s">
        <v>4805</v>
      </c>
      <c r="D4178" s="108">
        <v>653.04</v>
      </c>
      <c r="E4178" s="68" t="s">
        <v>3212</v>
      </c>
      <c r="F4178" s="54" t="str">
        <f t="shared" si="65"/>
        <v>R 7726</v>
      </c>
      <c r="G4178"/>
    </row>
    <row r="4179" spans="1:7" ht="12.95" customHeight="1" x14ac:dyDescent="0.2">
      <c r="A4179" s="66">
        <v>7727</v>
      </c>
      <c r="B4179" s="66"/>
      <c r="C4179" s="85" t="s">
        <v>4806</v>
      </c>
      <c r="D4179" s="108">
        <v>216.8</v>
      </c>
      <c r="E4179" s="68" t="s">
        <v>3217</v>
      </c>
      <c r="F4179" s="54" t="str">
        <f t="shared" si="65"/>
        <v>R 7727</v>
      </c>
      <c r="G4179"/>
    </row>
    <row r="4180" spans="1:7" ht="12.95" customHeight="1" x14ac:dyDescent="0.2">
      <c r="A4180" s="66">
        <v>7729</v>
      </c>
      <c r="B4180" s="66"/>
      <c r="C4180" s="85" t="s">
        <v>4807</v>
      </c>
      <c r="D4180" s="108">
        <v>510.16</v>
      </c>
      <c r="E4180" s="68" t="s">
        <v>3217</v>
      </c>
      <c r="F4180" s="54" t="str">
        <f t="shared" si="65"/>
        <v>R 7729</v>
      </c>
      <c r="G4180"/>
    </row>
    <row r="4181" spans="1:7" ht="12.95" customHeight="1" x14ac:dyDescent="0.2">
      <c r="A4181" s="66">
        <v>7730</v>
      </c>
      <c r="B4181" s="66"/>
      <c r="C4181" s="85" t="s">
        <v>4808</v>
      </c>
      <c r="D4181" s="108">
        <v>1071.3599999999999</v>
      </c>
      <c r="E4181" s="68" t="s">
        <v>3218</v>
      </c>
      <c r="F4181" s="54" t="str">
        <f t="shared" si="65"/>
        <v>R 7730</v>
      </c>
      <c r="G4181"/>
    </row>
    <row r="4182" spans="1:7" ht="12.95" customHeight="1" x14ac:dyDescent="0.2">
      <c r="A4182" s="66">
        <v>7731</v>
      </c>
      <c r="B4182" s="66"/>
      <c r="C4182" s="85" t="s">
        <v>4809</v>
      </c>
      <c r="D4182" s="108">
        <v>108.4</v>
      </c>
      <c r="E4182" s="68" t="s">
        <v>3214</v>
      </c>
      <c r="F4182" s="54" t="str">
        <f t="shared" si="65"/>
        <v>R 7731</v>
      </c>
      <c r="G4182"/>
    </row>
    <row r="4183" spans="1:7" ht="12.95" customHeight="1" x14ac:dyDescent="0.2">
      <c r="A4183" s="66">
        <v>7732</v>
      </c>
      <c r="B4183" s="66"/>
      <c r="C4183" s="85" t="s">
        <v>4810</v>
      </c>
      <c r="D4183" s="108">
        <v>535.67999999999995</v>
      </c>
      <c r="E4183" s="68" t="s">
        <v>3217</v>
      </c>
      <c r="F4183" s="54" t="str">
        <f t="shared" si="65"/>
        <v>R 7732</v>
      </c>
      <c r="G4183"/>
    </row>
    <row r="4184" spans="1:7" ht="12.95" customHeight="1" x14ac:dyDescent="0.2">
      <c r="A4184" s="66">
        <v>7733</v>
      </c>
      <c r="B4184" s="66"/>
      <c r="C4184" s="85" t="s">
        <v>4811</v>
      </c>
      <c r="D4184" s="108">
        <v>186.4</v>
      </c>
      <c r="E4184" s="68" t="s">
        <v>3219</v>
      </c>
      <c r="F4184" s="54" t="str">
        <f t="shared" si="65"/>
        <v>R 7733</v>
      </c>
      <c r="G4184"/>
    </row>
    <row r="4185" spans="1:7" ht="12.95" customHeight="1" x14ac:dyDescent="0.2">
      <c r="A4185" s="66">
        <v>7734</v>
      </c>
      <c r="B4185" s="66"/>
      <c r="C4185" s="85" t="s">
        <v>4812</v>
      </c>
      <c r="D4185" s="108">
        <v>231.2</v>
      </c>
      <c r="E4185" s="68" t="s">
        <v>3209</v>
      </c>
      <c r="F4185" s="54" t="str">
        <f t="shared" si="65"/>
        <v>R 7734</v>
      </c>
      <c r="G4185"/>
    </row>
    <row r="4186" spans="1:7" ht="12.95" customHeight="1" x14ac:dyDescent="0.2">
      <c r="A4186" s="66">
        <v>7735</v>
      </c>
      <c r="B4186" s="66"/>
      <c r="C4186" s="85" t="s">
        <v>4812</v>
      </c>
      <c r="D4186" s="108">
        <v>192.4</v>
      </c>
      <c r="E4186" s="68" t="s">
        <v>3209</v>
      </c>
      <c r="F4186" s="54" t="str">
        <f t="shared" si="65"/>
        <v>R 7735</v>
      </c>
      <c r="G4186"/>
    </row>
    <row r="4187" spans="1:7" ht="12.95" customHeight="1" x14ac:dyDescent="0.2">
      <c r="A4187" s="66">
        <v>7736</v>
      </c>
      <c r="B4187" s="66"/>
      <c r="C4187" s="85" t="s">
        <v>4813</v>
      </c>
      <c r="D4187" s="108">
        <v>103.2</v>
      </c>
      <c r="E4187" s="68" t="s">
        <v>3209</v>
      </c>
      <c r="F4187" s="54" t="str">
        <f t="shared" si="65"/>
        <v>R 7736</v>
      </c>
      <c r="G4187"/>
    </row>
    <row r="4188" spans="1:7" ht="12.95" customHeight="1" x14ac:dyDescent="0.2">
      <c r="A4188" s="66">
        <v>7737</v>
      </c>
      <c r="B4188" s="66"/>
      <c r="C4188" s="85" t="s">
        <v>4814</v>
      </c>
      <c r="D4188" s="108">
        <v>500.8</v>
      </c>
      <c r="E4188" s="68" t="s">
        <v>3216</v>
      </c>
      <c r="F4188" s="54" t="str">
        <f t="shared" si="65"/>
        <v>R 7737</v>
      </c>
      <c r="G4188"/>
    </row>
    <row r="4189" spans="1:7" ht="12.95" customHeight="1" x14ac:dyDescent="0.2">
      <c r="A4189" s="66">
        <v>7738</v>
      </c>
      <c r="B4189" s="66"/>
      <c r="C4189" s="85" t="s">
        <v>4801</v>
      </c>
      <c r="D4189" s="108">
        <v>650.4</v>
      </c>
      <c r="E4189" s="68" t="s">
        <v>3214</v>
      </c>
      <c r="F4189" s="54" t="str">
        <f t="shared" si="65"/>
        <v>R 7738</v>
      </c>
      <c r="G4189"/>
    </row>
    <row r="4190" spans="1:7" ht="12.95" customHeight="1" x14ac:dyDescent="0.2">
      <c r="A4190" s="66">
        <v>7739</v>
      </c>
      <c r="B4190" s="66"/>
      <c r="C4190" s="85" t="s">
        <v>4815</v>
      </c>
      <c r="D4190" s="108">
        <v>738.4</v>
      </c>
      <c r="E4190" s="68" t="s">
        <v>3214</v>
      </c>
      <c r="F4190" s="54" t="str">
        <f t="shared" si="65"/>
        <v>R 7739</v>
      </c>
      <c r="G4190"/>
    </row>
    <row r="4191" spans="1:7" ht="12.95" customHeight="1" x14ac:dyDescent="0.2">
      <c r="A4191" s="66">
        <v>7740</v>
      </c>
      <c r="B4191" s="66"/>
      <c r="C4191" s="85" t="s">
        <v>4816</v>
      </c>
      <c r="D4191" s="108">
        <v>648</v>
      </c>
      <c r="E4191" s="68" t="s">
        <v>3226</v>
      </c>
      <c r="F4191" s="54" t="str">
        <f t="shared" si="65"/>
        <v>R 7740</v>
      </c>
      <c r="G4191"/>
    </row>
    <row r="4192" spans="1:7" ht="12.95" customHeight="1" x14ac:dyDescent="0.2">
      <c r="A4192" s="77">
        <v>7748</v>
      </c>
      <c r="B4192" s="80" t="s">
        <v>3188</v>
      </c>
      <c r="C4192" s="77" t="s">
        <v>5120</v>
      </c>
      <c r="D4192" s="108">
        <v>564</v>
      </c>
      <c r="E4192" s="78" t="s">
        <v>3209</v>
      </c>
      <c r="F4192" s="54" t="str">
        <f t="shared" si="65"/>
        <v>R 7748</v>
      </c>
      <c r="G4192"/>
    </row>
    <row r="4193" spans="1:7" ht="12.95" customHeight="1" x14ac:dyDescent="0.2">
      <c r="A4193" s="66">
        <v>7749</v>
      </c>
      <c r="B4193" s="66"/>
      <c r="C4193" s="85" t="s">
        <v>4678</v>
      </c>
      <c r="D4193" s="108">
        <v>113.6</v>
      </c>
      <c r="E4193" s="68" t="s">
        <v>3209</v>
      </c>
      <c r="F4193" s="54" t="str">
        <f t="shared" si="65"/>
        <v>R 7749</v>
      </c>
      <c r="G4193"/>
    </row>
    <row r="4194" spans="1:7" ht="12.95" customHeight="1" x14ac:dyDescent="0.2">
      <c r="A4194" s="66">
        <v>7750</v>
      </c>
      <c r="B4194" s="66"/>
      <c r="C4194" s="85" t="s">
        <v>4679</v>
      </c>
      <c r="D4194" s="108">
        <v>248.8</v>
      </c>
      <c r="E4194" s="68" t="s">
        <v>3209</v>
      </c>
      <c r="F4194" s="54" t="str">
        <f t="shared" si="65"/>
        <v>R 7750</v>
      </c>
      <c r="G4194"/>
    </row>
    <row r="4195" spans="1:7" ht="12.95" customHeight="1" x14ac:dyDescent="0.2">
      <c r="A4195" s="66">
        <v>7751</v>
      </c>
      <c r="B4195" s="66"/>
      <c r="C4195" s="85" t="s">
        <v>4680</v>
      </c>
      <c r="D4195" s="108">
        <v>617.6</v>
      </c>
      <c r="E4195" s="68" t="s">
        <v>3209</v>
      </c>
      <c r="F4195" s="54" t="str">
        <f t="shared" si="65"/>
        <v>R 7751</v>
      </c>
      <c r="G4195"/>
    </row>
    <row r="4196" spans="1:7" ht="12.95" customHeight="1" x14ac:dyDescent="0.2">
      <c r="A4196" s="66">
        <v>7752</v>
      </c>
      <c r="B4196" s="66"/>
      <c r="C4196" s="85" t="s">
        <v>4681</v>
      </c>
      <c r="D4196" s="108">
        <v>248.8</v>
      </c>
      <c r="E4196" s="68" t="s">
        <v>3209</v>
      </c>
      <c r="F4196" s="54" t="str">
        <f t="shared" si="65"/>
        <v>R 7752</v>
      </c>
      <c r="G4196"/>
    </row>
    <row r="4197" spans="1:7" ht="12.95" customHeight="1" x14ac:dyDescent="0.2">
      <c r="A4197" s="66">
        <v>7753</v>
      </c>
      <c r="B4197" s="66"/>
      <c r="C4197" s="85" t="s">
        <v>4681</v>
      </c>
      <c r="D4197" s="108">
        <v>125.6</v>
      </c>
      <c r="E4197" s="68" t="s">
        <v>3209</v>
      </c>
      <c r="F4197" s="54" t="str">
        <f t="shared" si="65"/>
        <v>R 7753</v>
      </c>
      <c r="G4197"/>
    </row>
    <row r="4198" spans="1:7" ht="12.95" customHeight="1" x14ac:dyDescent="0.2">
      <c r="A4198" s="66">
        <v>7754</v>
      </c>
      <c r="B4198" s="66"/>
      <c r="C4198" s="85" t="s">
        <v>4681</v>
      </c>
      <c r="D4198" s="108">
        <v>151.19999999999999</v>
      </c>
      <c r="E4198" s="68" t="s">
        <v>3209</v>
      </c>
      <c r="F4198" s="54" t="str">
        <f t="shared" si="65"/>
        <v>R 7754</v>
      </c>
      <c r="G4198"/>
    </row>
    <row r="4199" spans="1:7" ht="12.95" customHeight="1" x14ac:dyDescent="0.2">
      <c r="A4199" s="66">
        <v>7755</v>
      </c>
      <c r="B4199" s="66"/>
      <c r="C4199" s="85" t="s">
        <v>4682</v>
      </c>
      <c r="D4199" s="108">
        <v>125.6</v>
      </c>
      <c r="E4199" s="68" t="s">
        <v>3209</v>
      </c>
      <c r="F4199" s="54" t="str">
        <f t="shared" si="65"/>
        <v>R 7755</v>
      </c>
      <c r="G4199"/>
    </row>
    <row r="4200" spans="1:7" ht="12.95" customHeight="1" x14ac:dyDescent="0.2">
      <c r="A4200" s="66">
        <v>7756</v>
      </c>
      <c r="B4200" s="66"/>
      <c r="C4200" s="85" t="s">
        <v>4680</v>
      </c>
      <c r="D4200" s="108">
        <v>145.6</v>
      </c>
      <c r="E4200" s="68" t="s">
        <v>3209</v>
      </c>
      <c r="F4200" s="54" t="str">
        <f t="shared" si="65"/>
        <v>R 7756</v>
      </c>
      <c r="G4200"/>
    </row>
    <row r="4201" spans="1:7" ht="12.95" customHeight="1" x14ac:dyDescent="0.2">
      <c r="A4201" s="66">
        <v>7757</v>
      </c>
      <c r="B4201" s="66"/>
      <c r="C4201" s="85" t="s">
        <v>4681</v>
      </c>
      <c r="D4201" s="108">
        <v>120.8</v>
      </c>
      <c r="E4201" s="68" t="s">
        <v>3209</v>
      </c>
      <c r="F4201" s="54" t="str">
        <f t="shared" si="65"/>
        <v>R 7757</v>
      </c>
      <c r="G4201"/>
    </row>
    <row r="4202" spans="1:7" ht="12.95" customHeight="1" x14ac:dyDescent="0.2">
      <c r="A4202" s="66">
        <v>7758</v>
      </c>
      <c r="B4202" s="66"/>
      <c r="C4202" s="85" t="s">
        <v>4679</v>
      </c>
      <c r="D4202" s="108">
        <v>299.2</v>
      </c>
      <c r="E4202" s="68" t="s">
        <v>3209</v>
      </c>
      <c r="F4202" s="54" t="str">
        <f t="shared" si="65"/>
        <v>R 7758</v>
      </c>
      <c r="G4202"/>
    </row>
    <row r="4203" spans="1:7" ht="12.95" customHeight="1" x14ac:dyDescent="0.2">
      <c r="A4203" s="66">
        <v>7759</v>
      </c>
      <c r="B4203" s="66"/>
      <c r="C4203" s="85" t="s">
        <v>4683</v>
      </c>
      <c r="D4203" s="108">
        <v>138.4</v>
      </c>
      <c r="E4203" s="68" t="s">
        <v>3209</v>
      </c>
      <c r="F4203" s="54" t="str">
        <f t="shared" si="65"/>
        <v>R 7759</v>
      </c>
      <c r="G4203"/>
    </row>
    <row r="4204" spans="1:7" ht="12.95" customHeight="1" x14ac:dyDescent="0.2">
      <c r="A4204" s="66">
        <v>7760</v>
      </c>
      <c r="B4204" s="66"/>
      <c r="C4204" s="85" t="s">
        <v>4681</v>
      </c>
      <c r="D4204" s="108">
        <v>120.8</v>
      </c>
      <c r="E4204" s="68" t="s">
        <v>3209</v>
      </c>
      <c r="F4204" s="54" t="str">
        <f t="shared" si="65"/>
        <v>R 7760</v>
      </c>
      <c r="G4204"/>
    </row>
    <row r="4205" spans="1:7" ht="12.95" customHeight="1" x14ac:dyDescent="0.2">
      <c r="A4205" s="66">
        <v>7761</v>
      </c>
      <c r="B4205" s="66"/>
      <c r="C4205" s="85" t="s">
        <v>4681</v>
      </c>
      <c r="D4205" s="108">
        <v>121.6</v>
      </c>
      <c r="E4205" s="68" t="s">
        <v>3209</v>
      </c>
      <c r="F4205" s="54" t="str">
        <f t="shared" si="65"/>
        <v>R 7761</v>
      </c>
      <c r="G4205"/>
    </row>
    <row r="4206" spans="1:7" ht="12.95" customHeight="1" x14ac:dyDescent="0.2">
      <c r="A4206" s="66">
        <v>7762</v>
      </c>
      <c r="B4206" s="66"/>
      <c r="C4206" s="85" t="s">
        <v>4684</v>
      </c>
      <c r="D4206" s="108">
        <v>238.4</v>
      </c>
      <c r="E4206" s="68" t="s">
        <v>3209</v>
      </c>
      <c r="F4206" s="54" t="str">
        <f t="shared" si="65"/>
        <v>R 7762</v>
      </c>
      <c r="G4206"/>
    </row>
    <row r="4207" spans="1:7" ht="12.95" customHeight="1" x14ac:dyDescent="0.2">
      <c r="A4207" s="66">
        <v>7763</v>
      </c>
      <c r="B4207" s="66"/>
      <c r="C4207" s="85" t="s">
        <v>4681</v>
      </c>
      <c r="D4207" s="108">
        <v>427.2</v>
      </c>
      <c r="E4207" s="68" t="s">
        <v>3209</v>
      </c>
      <c r="F4207" s="54" t="str">
        <f t="shared" si="65"/>
        <v>R 7763</v>
      </c>
      <c r="G4207"/>
    </row>
    <row r="4208" spans="1:7" ht="12.95" customHeight="1" x14ac:dyDescent="0.2">
      <c r="A4208" s="66">
        <v>7764</v>
      </c>
      <c r="B4208" s="66"/>
      <c r="C4208" s="85" t="s">
        <v>4680</v>
      </c>
      <c r="D4208" s="108">
        <v>288.8</v>
      </c>
      <c r="E4208" s="68" t="s">
        <v>3209</v>
      </c>
      <c r="F4208" s="54" t="str">
        <f t="shared" si="65"/>
        <v>R 7764</v>
      </c>
      <c r="G4208"/>
    </row>
    <row r="4209" spans="1:7" ht="12.95" customHeight="1" x14ac:dyDescent="0.2">
      <c r="A4209" s="66">
        <v>7765</v>
      </c>
      <c r="B4209" s="66"/>
      <c r="C4209" s="85" t="s">
        <v>4681</v>
      </c>
      <c r="D4209" s="108">
        <v>276</v>
      </c>
      <c r="E4209" s="68" t="s">
        <v>3209</v>
      </c>
      <c r="F4209" s="54" t="str">
        <f t="shared" si="65"/>
        <v>R 7765</v>
      </c>
      <c r="G4209"/>
    </row>
    <row r="4210" spans="1:7" ht="12.95" customHeight="1" x14ac:dyDescent="0.2">
      <c r="A4210" s="66">
        <v>7766</v>
      </c>
      <c r="B4210" s="66"/>
      <c r="C4210" s="85" t="s">
        <v>4685</v>
      </c>
      <c r="D4210" s="108">
        <v>276</v>
      </c>
      <c r="E4210" s="68" t="s">
        <v>3209</v>
      </c>
      <c r="F4210" s="54" t="str">
        <f t="shared" si="65"/>
        <v>R 7766</v>
      </c>
      <c r="G4210"/>
    </row>
    <row r="4211" spans="1:7" ht="12.95" customHeight="1" x14ac:dyDescent="0.2">
      <c r="A4211" s="66">
        <v>7767</v>
      </c>
      <c r="B4211" s="66"/>
      <c r="C4211" s="85" t="s">
        <v>4686</v>
      </c>
      <c r="D4211" s="108">
        <v>1000</v>
      </c>
      <c r="E4211" s="68" t="s">
        <v>3209</v>
      </c>
      <c r="F4211" s="54" t="str">
        <f t="shared" si="65"/>
        <v>R 7767</v>
      </c>
      <c r="G4211"/>
    </row>
    <row r="4212" spans="1:7" ht="12.95" customHeight="1" x14ac:dyDescent="0.2">
      <c r="A4212" s="66">
        <v>7768</v>
      </c>
      <c r="B4212" s="66"/>
      <c r="C4212" s="85" t="s">
        <v>4686</v>
      </c>
      <c r="D4212" s="108">
        <v>415.2</v>
      </c>
      <c r="E4212" s="68" t="s">
        <v>3209</v>
      </c>
      <c r="F4212" s="54" t="str">
        <f t="shared" si="65"/>
        <v>R 7768</v>
      </c>
      <c r="G4212"/>
    </row>
    <row r="4213" spans="1:7" ht="12.95" customHeight="1" x14ac:dyDescent="0.2">
      <c r="A4213" s="66">
        <v>7769</v>
      </c>
      <c r="B4213" s="66"/>
      <c r="C4213" s="85" t="s">
        <v>4687</v>
      </c>
      <c r="D4213" s="108">
        <v>1230.4000000000001</v>
      </c>
      <c r="E4213" s="68" t="s">
        <v>3209</v>
      </c>
      <c r="F4213" s="54" t="str">
        <f t="shared" si="65"/>
        <v>R 7769</v>
      </c>
      <c r="G4213"/>
    </row>
    <row r="4214" spans="1:7" ht="12.95" customHeight="1" x14ac:dyDescent="0.2">
      <c r="A4214" s="66">
        <v>7770</v>
      </c>
      <c r="B4214" s="66"/>
      <c r="C4214" s="85" t="s">
        <v>4684</v>
      </c>
      <c r="D4214" s="108">
        <v>929.6</v>
      </c>
      <c r="E4214" s="68" t="s">
        <v>3209</v>
      </c>
      <c r="F4214" s="54" t="str">
        <f t="shared" si="65"/>
        <v>R 7770</v>
      </c>
      <c r="G4214"/>
    </row>
    <row r="4215" spans="1:7" ht="12.95" customHeight="1" x14ac:dyDescent="0.2">
      <c r="A4215" s="66">
        <v>7771</v>
      </c>
      <c r="B4215" s="66"/>
      <c r="C4215" s="85" t="s">
        <v>4681</v>
      </c>
      <c r="D4215" s="108">
        <v>234.4</v>
      </c>
      <c r="E4215" s="68" t="s">
        <v>3209</v>
      </c>
      <c r="F4215" s="54" t="str">
        <f t="shared" si="65"/>
        <v>R 7771</v>
      </c>
      <c r="G4215"/>
    </row>
    <row r="4216" spans="1:7" ht="12.95" customHeight="1" x14ac:dyDescent="0.2">
      <c r="A4216" s="66">
        <v>7772</v>
      </c>
      <c r="B4216" s="66"/>
      <c r="C4216" s="85" t="s">
        <v>4817</v>
      </c>
      <c r="D4216" s="108">
        <v>1272</v>
      </c>
      <c r="E4216" s="68" t="s">
        <v>3216</v>
      </c>
      <c r="F4216" s="54" t="str">
        <f t="shared" si="65"/>
        <v>R 7772</v>
      </c>
      <c r="G4216"/>
    </row>
    <row r="4217" spans="1:7" ht="12.95" customHeight="1" x14ac:dyDescent="0.2">
      <c r="A4217" s="66">
        <v>7773</v>
      </c>
      <c r="B4217" s="66"/>
      <c r="C4217" s="85" t="s">
        <v>4817</v>
      </c>
      <c r="D4217" s="108">
        <v>596</v>
      </c>
      <c r="E4217" s="68" t="s">
        <v>3216</v>
      </c>
      <c r="F4217" s="54" t="str">
        <f t="shared" si="65"/>
        <v>R 7773</v>
      </c>
      <c r="G4217"/>
    </row>
    <row r="4218" spans="1:7" ht="12.95" customHeight="1" x14ac:dyDescent="0.2">
      <c r="A4218" s="66">
        <v>7774</v>
      </c>
      <c r="B4218" s="66"/>
      <c r="C4218" s="85" t="s">
        <v>4818</v>
      </c>
      <c r="D4218" s="108">
        <v>948.8</v>
      </c>
      <c r="E4218" s="68" t="s">
        <v>3209</v>
      </c>
      <c r="F4218" s="54" t="str">
        <f t="shared" si="65"/>
        <v>R 7774</v>
      </c>
      <c r="G4218"/>
    </row>
    <row r="4219" spans="1:7" ht="12.95" customHeight="1" x14ac:dyDescent="0.2">
      <c r="A4219" s="66">
        <v>7775</v>
      </c>
      <c r="B4219" s="66"/>
      <c r="C4219" s="85" t="s">
        <v>4819</v>
      </c>
      <c r="D4219" s="108">
        <v>389.6</v>
      </c>
      <c r="E4219" s="68" t="s">
        <v>3209</v>
      </c>
      <c r="F4219" s="54" t="str">
        <f t="shared" si="65"/>
        <v>R 7775</v>
      </c>
      <c r="G4219"/>
    </row>
    <row r="4220" spans="1:7" ht="12.95" customHeight="1" x14ac:dyDescent="0.2">
      <c r="A4220" s="66">
        <v>7776</v>
      </c>
      <c r="B4220" s="66"/>
      <c r="C4220" s="85" t="s">
        <v>4820</v>
      </c>
      <c r="D4220" s="108">
        <v>410.4</v>
      </c>
      <c r="E4220" s="68" t="s">
        <v>3209</v>
      </c>
      <c r="F4220" s="54" t="str">
        <f t="shared" si="65"/>
        <v>R 7776</v>
      </c>
      <c r="G4220"/>
    </row>
    <row r="4221" spans="1:7" ht="12.95" customHeight="1" x14ac:dyDescent="0.2">
      <c r="A4221" s="66">
        <v>7777</v>
      </c>
      <c r="B4221" s="66"/>
      <c r="C4221" s="85" t="s">
        <v>4197</v>
      </c>
      <c r="D4221" s="108">
        <v>344.8</v>
      </c>
      <c r="E4221" s="68" t="s">
        <v>3209</v>
      </c>
      <c r="F4221" s="54" t="str">
        <f t="shared" si="65"/>
        <v>R 7777</v>
      </c>
      <c r="G4221"/>
    </row>
    <row r="4222" spans="1:7" ht="12.95" customHeight="1" x14ac:dyDescent="0.2">
      <c r="A4222" s="66">
        <v>7778</v>
      </c>
      <c r="B4222" s="66"/>
      <c r="C4222" s="85" t="s">
        <v>4820</v>
      </c>
      <c r="D4222" s="108">
        <v>825.6</v>
      </c>
      <c r="E4222" s="68" t="s">
        <v>3209</v>
      </c>
      <c r="F4222" s="54" t="str">
        <f t="shared" si="65"/>
        <v>R 7778</v>
      </c>
      <c r="G4222"/>
    </row>
    <row r="4223" spans="1:7" ht="12.95" customHeight="1" x14ac:dyDescent="0.2">
      <c r="A4223" s="66">
        <v>7779</v>
      </c>
      <c r="B4223" s="66"/>
      <c r="C4223" s="85" t="s">
        <v>4821</v>
      </c>
      <c r="D4223" s="108">
        <v>636</v>
      </c>
      <c r="E4223" s="68" t="s">
        <v>3209</v>
      </c>
      <c r="F4223" s="54" t="str">
        <f t="shared" si="65"/>
        <v>R 7779</v>
      </c>
      <c r="G4223"/>
    </row>
    <row r="4224" spans="1:7" ht="12.95" customHeight="1" x14ac:dyDescent="0.2">
      <c r="A4224" s="66">
        <v>7780</v>
      </c>
      <c r="B4224" s="66"/>
      <c r="C4224" s="85" t="s">
        <v>4819</v>
      </c>
      <c r="D4224" s="108">
        <v>448.8</v>
      </c>
      <c r="E4224" s="68" t="s">
        <v>3209</v>
      </c>
      <c r="F4224" s="54" t="str">
        <f t="shared" si="65"/>
        <v>R 7780</v>
      </c>
      <c r="G4224"/>
    </row>
    <row r="4225" spans="1:7" ht="12.95" customHeight="1" x14ac:dyDescent="0.2">
      <c r="A4225" s="66">
        <v>7781</v>
      </c>
      <c r="B4225" s="66"/>
      <c r="C4225" s="85" t="s">
        <v>4820</v>
      </c>
      <c r="D4225" s="108">
        <v>367.2</v>
      </c>
      <c r="E4225" s="68" t="s">
        <v>3209</v>
      </c>
      <c r="F4225" s="54" t="str">
        <f t="shared" si="65"/>
        <v>R 7781</v>
      </c>
      <c r="G4225"/>
    </row>
    <row r="4226" spans="1:7" ht="12.95" customHeight="1" x14ac:dyDescent="0.2">
      <c r="A4226" s="66">
        <v>7782</v>
      </c>
      <c r="B4226" s="66"/>
      <c r="C4226" s="85" t="s">
        <v>4197</v>
      </c>
      <c r="D4226" s="108">
        <v>320.8</v>
      </c>
      <c r="E4226" s="68" t="s">
        <v>3209</v>
      </c>
      <c r="F4226" s="54" t="str">
        <f t="shared" si="65"/>
        <v>R 7782</v>
      </c>
      <c r="G4226"/>
    </row>
    <row r="4227" spans="1:7" ht="12.95" customHeight="1" x14ac:dyDescent="0.2">
      <c r="A4227" s="66">
        <v>7783</v>
      </c>
      <c r="B4227" s="66"/>
      <c r="C4227" s="85" t="s">
        <v>4197</v>
      </c>
      <c r="D4227" s="108">
        <v>599.20000000000005</v>
      </c>
      <c r="E4227" s="68" t="s">
        <v>3209</v>
      </c>
      <c r="F4227" s="54" t="str">
        <f t="shared" si="65"/>
        <v>R 7783</v>
      </c>
      <c r="G4227"/>
    </row>
    <row r="4228" spans="1:7" ht="12.95" customHeight="1" x14ac:dyDescent="0.2">
      <c r="A4228" s="66">
        <v>7784</v>
      </c>
      <c r="B4228" s="66"/>
      <c r="C4228" s="85" t="s">
        <v>4822</v>
      </c>
      <c r="D4228" s="108">
        <v>752</v>
      </c>
      <c r="E4228" s="68" t="s">
        <v>3209</v>
      </c>
      <c r="F4228" s="54" t="str">
        <f t="shared" si="65"/>
        <v>R 7784</v>
      </c>
      <c r="G4228"/>
    </row>
    <row r="4229" spans="1:7" ht="12.95" customHeight="1" x14ac:dyDescent="0.2">
      <c r="A4229" s="66">
        <v>7785</v>
      </c>
      <c r="B4229" s="66"/>
      <c r="C4229" s="85" t="s">
        <v>4823</v>
      </c>
      <c r="D4229" s="108">
        <v>157.6</v>
      </c>
      <c r="E4229" s="68" t="s">
        <v>3209</v>
      </c>
      <c r="F4229" s="54" t="str">
        <f t="shared" ref="F4229:F4292" si="66">"R "&amp;A4229</f>
        <v>R 7785</v>
      </c>
      <c r="G4229"/>
    </row>
    <row r="4230" spans="1:7" ht="12.95" customHeight="1" x14ac:dyDescent="0.2">
      <c r="A4230" s="66">
        <v>7786</v>
      </c>
      <c r="B4230" s="66"/>
      <c r="C4230" s="85" t="s">
        <v>4820</v>
      </c>
      <c r="D4230" s="108">
        <v>419.2</v>
      </c>
      <c r="E4230" s="68" t="s">
        <v>3209</v>
      </c>
      <c r="F4230" s="54" t="str">
        <f t="shared" si="66"/>
        <v>R 7786</v>
      </c>
      <c r="G4230"/>
    </row>
    <row r="4231" spans="1:7" ht="12.95" customHeight="1" x14ac:dyDescent="0.2">
      <c r="A4231" s="66">
        <v>7787</v>
      </c>
      <c r="B4231" s="66"/>
      <c r="C4231" s="85" t="s">
        <v>4821</v>
      </c>
      <c r="D4231" s="108">
        <v>764</v>
      </c>
      <c r="E4231" s="68" t="s">
        <v>3209</v>
      </c>
      <c r="F4231" s="54" t="str">
        <f t="shared" si="66"/>
        <v>R 7787</v>
      </c>
      <c r="G4231"/>
    </row>
    <row r="4232" spans="1:7" ht="12.95" customHeight="1" x14ac:dyDescent="0.2">
      <c r="A4232" s="66">
        <v>7790</v>
      </c>
      <c r="B4232" s="66"/>
      <c r="C4232" s="85" t="s">
        <v>4684</v>
      </c>
      <c r="D4232" s="108">
        <v>457.6</v>
      </c>
      <c r="E4232" s="68" t="s">
        <v>3209</v>
      </c>
      <c r="F4232" s="54" t="str">
        <f t="shared" si="66"/>
        <v>R 7790</v>
      </c>
      <c r="G4232"/>
    </row>
    <row r="4233" spans="1:7" ht="12.95" customHeight="1" x14ac:dyDescent="0.2">
      <c r="A4233" s="66">
        <v>7791</v>
      </c>
      <c r="B4233" s="66"/>
      <c r="C4233" s="85" t="s">
        <v>4684</v>
      </c>
      <c r="D4233" s="108">
        <v>1016</v>
      </c>
      <c r="E4233" s="68" t="s">
        <v>3209</v>
      </c>
      <c r="F4233" s="54" t="str">
        <f t="shared" si="66"/>
        <v>R 7791</v>
      </c>
      <c r="G4233"/>
    </row>
    <row r="4234" spans="1:7" ht="12.95" customHeight="1" x14ac:dyDescent="0.2">
      <c r="A4234" s="66">
        <v>7800</v>
      </c>
      <c r="B4234" s="66"/>
      <c r="C4234" s="85" t="s">
        <v>4897</v>
      </c>
      <c r="D4234" s="108">
        <v>3920</v>
      </c>
      <c r="E4234" s="68" t="s">
        <v>3210</v>
      </c>
      <c r="F4234" s="54" t="str">
        <f t="shared" si="66"/>
        <v>R 7800</v>
      </c>
      <c r="G4234"/>
    </row>
    <row r="4235" spans="1:7" ht="12.95" customHeight="1" x14ac:dyDescent="0.2">
      <c r="A4235" s="69">
        <v>7802</v>
      </c>
      <c r="B4235" s="73"/>
      <c r="C4235" s="69" t="s">
        <v>5077</v>
      </c>
      <c r="D4235" s="108">
        <v>1076</v>
      </c>
      <c r="E4235" s="70" t="s">
        <v>3214</v>
      </c>
      <c r="F4235" s="54" t="str">
        <f t="shared" si="66"/>
        <v>R 7802</v>
      </c>
      <c r="G4235"/>
    </row>
    <row r="4236" spans="1:7" ht="12.95" customHeight="1" x14ac:dyDescent="0.2">
      <c r="A4236" s="69">
        <v>7803</v>
      </c>
      <c r="B4236" s="73"/>
      <c r="C4236" s="69" t="s">
        <v>5077</v>
      </c>
      <c r="D4236" s="108">
        <v>466.4</v>
      </c>
      <c r="E4236" s="70" t="s">
        <v>3214</v>
      </c>
      <c r="F4236" s="54" t="str">
        <f t="shared" si="66"/>
        <v>R 7803</v>
      </c>
      <c r="G4236"/>
    </row>
    <row r="4237" spans="1:7" ht="12.95" customHeight="1" x14ac:dyDescent="0.2">
      <c r="A4237" s="69">
        <v>7824</v>
      </c>
      <c r="B4237" s="73"/>
      <c r="C4237" s="69" t="s">
        <v>5123</v>
      </c>
      <c r="D4237" s="108">
        <v>462.6</v>
      </c>
      <c r="E4237" s="70" t="s">
        <v>3216</v>
      </c>
      <c r="F4237" s="54" t="str">
        <f t="shared" si="66"/>
        <v>R 7824</v>
      </c>
      <c r="G4237"/>
    </row>
    <row r="4238" spans="1:7" ht="12.95" customHeight="1" x14ac:dyDescent="0.2">
      <c r="A4238" s="69">
        <v>7825</v>
      </c>
      <c r="B4238" s="73"/>
      <c r="C4238" s="69" t="s">
        <v>5078</v>
      </c>
      <c r="D4238" s="108">
        <v>402</v>
      </c>
      <c r="E4238" s="70" t="s">
        <v>3216</v>
      </c>
      <c r="F4238" s="54" t="str">
        <f t="shared" si="66"/>
        <v>R 7825</v>
      </c>
      <c r="G4238"/>
    </row>
    <row r="4239" spans="1:7" ht="12.95" customHeight="1" x14ac:dyDescent="0.2">
      <c r="A4239" s="77">
        <v>7845</v>
      </c>
      <c r="B4239" s="80" t="s">
        <v>3188</v>
      </c>
      <c r="C4239" s="77" t="s">
        <v>5130</v>
      </c>
      <c r="D4239" s="108">
        <v>380</v>
      </c>
      <c r="E4239" s="78" t="s">
        <v>3214</v>
      </c>
      <c r="F4239" s="54" t="str">
        <f t="shared" si="66"/>
        <v>R 7845</v>
      </c>
      <c r="G4239"/>
    </row>
    <row r="4240" spans="1:7" ht="12.95" customHeight="1" x14ac:dyDescent="0.2">
      <c r="A4240" s="77">
        <v>7846</v>
      </c>
      <c r="B4240" s="80" t="s">
        <v>3188</v>
      </c>
      <c r="C4240" s="77" t="s">
        <v>5130</v>
      </c>
      <c r="D4240" s="108">
        <v>362</v>
      </c>
      <c r="E4240" s="78" t="s">
        <v>3214</v>
      </c>
      <c r="F4240" s="54" t="str">
        <f t="shared" si="66"/>
        <v>R 7846</v>
      </c>
      <c r="G4240"/>
    </row>
    <row r="4241" spans="1:7" ht="12.95" customHeight="1" x14ac:dyDescent="0.2">
      <c r="A4241" s="69">
        <v>7851</v>
      </c>
      <c r="B4241" s="73"/>
      <c r="C4241" s="69" t="s">
        <v>5079</v>
      </c>
      <c r="D4241" s="108">
        <v>403.48</v>
      </c>
      <c r="E4241" s="70" t="s">
        <v>3210</v>
      </c>
      <c r="F4241" s="54" t="str">
        <f t="shared" si="66"/>
        <v>R 7851</v>
      </c>
      <c r="G4241"/>
    </row>
    <row r="4242" spans="1:7" ht="12.95" customHeight="1" x14ac:dyDescent="0.2">
      <c r="A4242" s="69">
        <v>7852</v>
      </c>
      <c r="B4242" s="73"/>
      <c r="C4242" s="69" t="s">
        <v>5079</v>
      </c>
      <c r="D4242" s="108">
        <v>69.56</v>
      </c>
      <c r="E4242" s="70" t="s">
        <v>3210</v>
      </c>
      <c r="F4242" s="54" t="str">
        <f t="shared" si="66"/>
        <v>R 7852</v>
      </c>
      <c r="G4242"/>
    </row>
    <row r="4243" spans="1:7" ht="12.95" customHeight="1" x14ac:dyDescent="0.2">
      <c r="A4243" s="69">
        <v>7853</v>
      </c>
      <c r="B4243" s="73"/>
      <c r="C4243" s="69" t="s">
        <v>5079</v>
      </c>
      <c r="D4243" s="108">
        <v>542.6</v>
      </c>
      <c r="E4243" s="70" t="s">
        <v>3210</v>
      </c>
      <c r="F4243" s="54" t="str">
        <f t="shared" si="66"/>
        <v>R 7853</v>
      </c>
      <c r="G4243"/>
    </row>
    <row r="4244" spans="1:7" ht="12.95" customHeight="1" x14ac:dyDescent="0.2">
      <c r="A4244" s="73">
        <v>7854</v>
      </c>
      <c r="B4244" s="107"/>
      <c r="C4244" s="73" t="s">
        <v>5290</v>
      </c>
      <c r="D4244" s="109">
        <v>404</v>
      </c>
      <c r="E4244" s="70" t="s">
        <v>3210</v>
      </c>
      <c r="F4244" s="54" t="str">
        <f t="shared" si="66"/>
        <v>R 7854</v>
      </c>
      <c r="G4244"/>
    </row>
    <row r="4245" spans="1:7" ht="12.95" customHeight="1" x14ac:dyDescent="0.2">
      <c r="A4245" s="73">
        <v>7863</v>
      </c>
      <c r="B4245" s="107"/>
      <c r="C4245" s="73" t="s">
        <v>5291</v>
      </c>
      <c r="D4245" s="109">
        <v>260</v>
      </c>
      <c r="E4245" s="70" t="s">
        <v>3210</v>
      </c>
      <c r="F4245" s="54" t="str">
        <f t="shared" si="66"/>
        <v>R 7863</v>
      </c>
      <c r="G4245"/>
    </row>
    <row r="4246" spans="1:7" ht="12.95" customHeight="1" x14ac:dyDescent="0.2">
      <c r="A4246" s="74">
        <v>7870</v>
      </c>
      <c r="B4246" s="85"/>
      <c r="C4246" s="74" t="s">
        <v>5186</v>
      </c>
      <c r="D4246" s="108">
        <v>710</v>
      </c>
      <c r="E4246" s="86" t="s">
        <v>3216</v>
      </c>
      <c r="F4246" s="54" t="str">
        <f t="shared" si="66"/>
        <v>R 7870</v>
      </c>
      <c r="G4246"/>
    </row>
    <row r="4247" spans="1:7" ht="12.95" customHeight="1" x14ac:dyDescent="0.2">
      <c r="A4247" s="74">
        <v>7873</v>
      </c>
      <c r="B4247" s="85"/>
      <c r="C4247" s="74" t="s">
        <v>5217</v>
      </c>
      <c r="D4247" s="108">
        <v>716.2</v>
      </c>
      <c r="E4247" s="86" t="s">
        <v>3214</v>
      </c>
      <c r="F4247" s="54" t="str">
        <f t="shared" si="66"/>
        <v>R 7873</v>
      </c>
      <c r="G4247"/>
    </row>
    <row r="4248" spans="1:7" ht="12.95" customHeight="1" x14ac:dyDescent="0.2">
      <c r="A4248" s="74">
        <v>7874</v>
      </c>
      <c r="B4248" s="85"/>
      <c r="C4248" s="74" t="s">
        <v>5218</v>
      </c>
      <c r="D4248" s="108">
        <v>103</v>
      </c>
      <c r="E4248" s="86" t="s">
        <v>3214</v>
      </c>
      <c r="F4248" s="54" t="str">
        <f t="shared" si="66"/>
        <v>R 7874</v>
      </c>
      <c r="G4248"/>
    </row>
    <row r="4249" spans="1:7" ht="12.95" customHeight="1" x14ac:dyDescent="0.2">
      <c r="A4249" s="74">
        <v>7875</v>
      </c>
      <c r="B4249" s="85"/>
      <c r="C4249" s="74" t="s">
        <v>5217</v>
      </c>
      <c r="D4249" s="108">
        <v>720</v>
      </c>
      <c r="E4249" s="86" t="s">
        <v>3214</v>
      </c>
      <c r="F4249" s="54" t="str">
        <f t="shared" si="66"/>
        <v>R 7875</v>
      </c>
      <c r="G4249"/>
    </row>
    <row r="4250" spans="1:7" ht="12.95" customHeight="1" x14ac:dyDescent="0.2">
      <c r="A4250" s="74">
        <v>7876</v>
      </c>
      <c r="B4250" s="85"/>
      <c r="C4250" s="74" t="s">
        <v>5133</v>
      </c>
      <c r="D4250" s="108">
        <v>202</v>
      </c>
      <c r="E4250" s="86" t="s">
        <v>3214</v>
      </c>
      <c r="F4250" s="54" t="str">
        <f t="shared" si="66"/>
        <v>R 7876</v>
      </c>
      <c r="G4250"/>
    </row>
    <row r="4251" spans="1:7" ht="12.95" customHeight="1" x14ac:dyDescent="0.2">
      <c r="A4251" s="74">
        <v>7883</v>
      </c>
      <c r="B4251" s="85"/>
      <c r="C4251" s="74" t="s">
        <v>5219</v>
      </c>
      <c r="D4251" s="108">
        <v>380</v>
      </c>
      <c r="E4251" s="86" t="s">
        <v>3214</v>
      </c>
      <c r="F4251" s="54" t="str">
        <f t="shared" si="66"/>
        <v>R 7883</v>
      </c>
      <c r="G4251"/>
    </row>
    <row r="4252" spans="1:7" ht="12.95" customHeight="1" x14ac:dyDescent="0.2">
      <c r="A4252" s="74">
        <v>7887</v>
      </c>
      <c r="B4252" s="85"/>
      <c r="C4252" s="74" t="s">
        <v>5220</v>
      </c>
      <c r="D4252" s="108">
        <v>1026</v>
      </c>
      <c r="E4252" s="86" t="s">
        <v>3216</v>
      </c>
      <c r="F4252" s="54" t="str">
        <f t="shared" si="66"/>
        <v>R 7887</v>
      </c>
      <c r="G4252"/>
    </row>
    <row r="4253" spans="1:7" ht="12.95" customHeight="1" x14ac:dyDescent="0.2">
      <c r="A4253" s="69">
        <v>7889</v>
      </c>
      <c r="B4253" s="73"/>
      <c r="C4253" s="69" t="s">
        <v>5142</v>
      </c>
      <c r="D4253" s="108">
        <v>532</v>
      </c>
      <c r="E4253" s="70" t="s">
        <v>5280</v>
      </c>
      <c r="F4253" s="54" t="str">
        <f t="shared" si="66"/>
        <v>R 7889</v>
      </c>
      <c r="G4253"/>
    </row>
    <row r="4254" spans="1:7" ht="12.95" customHeight="1" x14ac:dyDescent="0.2">
      <c r="A4254" s="74">
        <v>7890</v>
      </c>
      <c r="B4254" s="85"/>
      <c r="C4254" s="74" t="s">
        <v>5221</v>
      </c>
      <c r="D4254" s="108">
        <v>950</v>
      </c>
      <c r="E4254" s="86" t="s">
        <v>3216</v>
      </c>
      <c r="F4254" s="54" t="str">
        <f t="shared" si="66"/>
        <v>R 7890</v>
      </c>
      <c r="G4254"/>
    </row>
    <row r="4255" spans="1:7" ht="12.95" customHeight="1" x14ac:dyDescent="0.2">
      <c r="A4255" s="74">
        <v>7891</v>
      </c>
      <c r="B4255" s="85"/>
      <c r="C4255" s="74" t="s">
        <v>5222</v>
      </c>
      <c r="D4255" s="108">
        <v>1550</v>
      </c>
      <c r="E4255" s="86" t="s">
        <v>3216</v>
      </c>
      <c r="F4255" s="54" t="str">
        <f t="shared" si="66"/>
        <v>R 7891</v>
      </c>
      <c r="G4255"/>
    </row>
    <row r="4256" spans="1:7" ht="12.95" customHeight="1" x14ac:dyDescent="0.2">
      <c r="A4256" s="77">
        <v>7893</v>
      </c>
      <c r="B4256" s="80" t="s">
        <v>3188</v>
      </c>
      <c r="C4256" s="77" t="s">
        <v>5173</v>
      </c>
      <c r="D4256" s="108">
        <v>1172</v>
      </c>
      <c r="E4256" s="78" t="s">
        <v>3214</v>
      </c>
      <c r="F4256" s="54" t="str">
        <f t="shared" si="66"/>
        <v>R 7893</v>
      </c>
      <c r="G4256"/>
    </row>
    <row r="4257" spans="1:7" ht="12.95" customHeight="1" x14ac:dyDescent="0.2">
      <c r="A4257" s="77">
        <v>7894</v>
      </c>
      <c r="B4257" s="80" t="s">
        <v>3188</v>
      </c>
      <c r="C4257" s="77" t="s">
        <v>5174</v>
      </c>
      <c r="D4257" s="108">
        <v>1160</v>
      </c>
      <c r="E4257" s="78" t="s">
        <v>3209</v>
      </c>
      <c r="F4257" s="54" t="str">
        <f t="shared" si="66"/>
        <v>R 7894</v>
      </c>
      <c r="G4257"/>
    </row>
    <row r="4258" spans="1:7" ht="12.95" customHeight="1" x14ac:dyDescent="0.2">
      <c r="A4258" s="74">
        <v>7895</v>
      </c>
      <c r="B4258" s="85"/>
      <c r="C4258" s="74" t="s">
        <v>5182</v>
      </c>
      <c r="D4258" s="108">
        <v>270</v>
      </c>
      <c r="E4258" s="86"/>
      <c r="F4258" s="54" t="str">
        <f t="shared" si="66"/>
        <v>R 7895</v>
      </c>
      <c r="G4258"/>
    </row>
    <row r="4259" spans="1:7" ht="12.95" customHeight="1" x14ac:dyDescent="0.2">
      <c r="A4259" s="74">
        <v>7896</v>
      </c>
      <c r="B4259" s="85"/>
      <c r="C4259" s="74" t="s">
        <v>5183</v>
      </c>
      <c r="D4259" s="108">
        <v>274</v>
      </c>
      <c r="E4259" s="86"/>
      <c r="F4259" s="54" t="str">
        <f t="shared" si="66"/>
        <v>R 7896</v>
      </c>
      <c r="G4259"/>
    </row>
    <row r="4260" spans="1:7" ht="12.95" customHeight="1" x14ac:dyDescent="0.2">
      <c r="A4260" s="74">
        <v>7897</v>
      </c>
      <c r="B4260" s="85"/>
      <c r="C4260" s="74" t="s">
        <v>5184</v>
      </c>
      <c r="D4260" s="108">
        <v>520</v>
      </c>
      <c r="E4260" s="86"/>
      <c r="F4260" s="54" t="str">
        <f t="shared" si="66"/>
        <v>R 7897</v>
      </c>
      <c r="G4260"/>
    </row>
    <row r="4261" spans="1:7" ht="12.95" customHeight="1" x14ac:dyDescent="0.2">
      <c r="A4261" s="74">
        <v>7898</v>
      </c>
      <c r="B4261" s="85"/>
      <c r="C4261" s="74" t="s">
        <v>5185</v>
      </c>
      <c r="D4261" s="108">
        <v>1040</v>
      </c>
      <c r="E4261" s="86"/>
      <c r="F4261" s="54" t="str">
        <f t="shared" si="66"/>
        <v>R 7898</v>
      </c>
      <c r="G4261"/>
    </row>
    <row r="4262" spans="1:7" ht="12.95" customHeight="1" x14ac:dyDescent="0.2">
      <c r="A4262" s="77">
        <v>7903</v>
      </c>
      <c r="B4262" s="80" t="s">
        <v>3188</v>
      </c>
      <c r="C4262" s="77" t="s">
        <v>5223</v>
      </c>
      <c r="D4262" s="108">
        <v>702</v>
      </c>
      <c r="E4262" s="78"/>
      <c r="F4262" s="54" t="str">
        <f t="shared" si="66"/>
        <v>R 7903</v>
      </c>
      <c r="G4262"/>
    </row>
    <row r="4263" spans="1:7" ht="12.95" customHeight="1" x14ac:dyDescent="0.2">
      <c r="A4263" s="77">
        <v>7904</v>
      </c>
      <c r="B4263" s="80" t="s">
        <v>3188</v>
      </c>
      <c r="C4263" s="77" t="s">
        <v>5224</v>
      </c>
      <c r="D4263" s="108">
        <v>403.2</v>
      </c>
      <c r="E4263" s="78"/>
      <c r="F4263" s="54" t="str">
        <f t="shared" si="66"/>
        <v>R 7904</v>
      </c>
      <c r="G4263"/>
    </row>
    <row r="4264" spans="1:7" ht="12.95" customHeight="1" x14ac:dyDescent="0.2">
      <c r="A4264" s="77">
        <v>7905</v>
      </c>
      <c r="B4264" s="80" t="s">
        <v>3188</v>
      </c>
      <c r="C4264" s="77" t="s">
        <v>5225</v>
      </c>
      <c r="D4264" s="108">
        <v>390.6</v>
      </c>
      <c r="E4264" s="78"/>
      <c r="F4264" s="54" t="str">
        <f t="shared" si="66"/>
        <v>R 7905</v>
      </c>
      <c r="G4264"/>
    </row>
    <row r="4265" spans="1:7" ht="12.95" customHeight="1" x14ac:dyDescent="0.2">
      <c r="A4265" s="77">
        <v>7907</v>
      </c>
      <c r="B4265" s="80" t="s">
        <v>3188</v>
      </c>
      <c r="C4265" s="77" t="s">
        <v>5226</v>
      </c>
      <c r="D4265" s="108">
        <v>576</v>
      </c>
      <c r="E4265" s="78" t="s">
        <v>3216</v>
      </c>
      <c r="F4265" s="54" t="str">
        <f t="shared" si="66"/>
        <v>R 7907</v>
      </c>
      <c r="G4265"/>
    </row>
    <row r="4266" spans="1:7" ht="12.95" customHeight="1" x14ac:dyDescent="0.2">
      <c r="A4266" s="77">
        <v>7908</v>
      </c>
      <c r="B4266" s="80" t="s">
        <v>3188</v>
      </c>
      <c r="C4266" s="77" t="s">
        <v>5227</v>
      </c>
      <c r="D4266" s="108">
        <v>514.79999999999995</v>
      </c>
      <c r="E4266" s="78" t="s">
        <v>3216</v>
      </c>
      <c r="F4266" s="54" t="str">
        <f t="shared" si="66"/>
        <v>R 7908</v>
      </c>
      <c r="G4266"/>
    </row>
    <row r="4267" spans="1:7" ht="12.95" customHeight="1" x14ac:dyDescent="0.2">
      <c r="A4267" s="74">
        <v>7910</v>
      </c>
      <c r="B4267" s="85"/>
      <c r="C4267" s="74" t="s">
        <v>5228</v>
      </c>
      <c r="D4267" s="108">
        <v>151.19999999999999</v>
      </c>
      <c r="E4267" s="86" t="s">
        <v>3218</v>
      </c>
      <c r="F4267" s="54" t="str">
        <f t="shared" si="66"/>
        <v>R 7910</v>
      </c>
      <c r="G4267"/>
    </row>
    <row r="4268" spans="1:7" ht="12.95" customHeight="1" x14ac:dyDescent="0.2">
      <c r="A4268" s="74">
        <v>7911</v>
      </c>
      <c r="B4268" s="85"/>
      <c r="C4268" s="74" t="s">
        <v>5228</v>
      </c>
      <c r="D4268" s="108">
        <v>133.19999999999999</v>
      </c>
      <c r="E4268" s="86" t="s">
        <v>3218</v>
      </c>
      <c r="F4268" s="54" t="str">
        <f t="shared" si="66"/>
        <v>R 7911</v>
      </c>
      <c r="G4268"/>
    </row>
    <row r="4269" spans="1:7" ht="12.95" customHeight="1" x14ac:dyDescent="0.2">
      <c r="A4269" s="74">
        <v>7912</v>
      </c>
      <c r="B4269" s="85"/>
      <c r="C4269" s="74" t="s">
        <v>5229</v>
      </c>
      <c r="D4269" s="108">
        <v>147.6</v>
      </c>
      <c r="E4269" s="86" t="s">
        <v>3218</v>
      </c>
      <c r="F4269" s="54" t="str">
        <f t="shared" si="66"/>
        <v>R 7912</v>
      </c>
      <c r="G4269"/>
    </row>
    <row r="4270" spans="1:7" ht="12.95" customHeight="1" x14ac:dyDescent="0.2">
      <c r="A4270" s="74">
        <v>7913</v>
      </c>
      <c r="B4270" s="85"/>
      <c r="C4270" s="74" t="s">
        <v>5230</v>
      </c>
      <c r="D4270" s="108">
        <v>421.2</v>
      </c>
      <c r="E4270" s="86" t="s">
        <v>3218</v>
      </c>
      <c r="F4270" s="54" t="str">
        <f t="shared" si="66"/>
        <v>R 7913</v>
      </c>
      <c r="G4270"/>
    </row>
    <row r="4271" spans="1:7" ht="12.95" customHeight="1" x14ac:dyDescent="0.2">
      <c r="A4271" s="74">
        <v>7914</v>
      </c>
      <c r="B4271" s="85"/>
      <c r="C4271" s="74" t="s">
        <v>5231</v>
      </c>
      <c r="D4271" s="108">
        <v>399.6</v>
      </c>
      <c r="E4271" s="86" t="s">
        <v>3218</v>
      </c>
      <c r="F4271" s="54" t="str">
        <f t="shared" si="66"/>
        <v>R 7914</v>
      </c>
      <c r="G4271"/>
    </row>
    <row r="4272" spans="1:7" ht="12.95" customHeight="1" x14ac:dyDescent="0.2">
      <c r="A4272" s="74">
        <v>7915</v>
      </c>
      <c r="B4272" s="85"/>
      <c r="C4272" s="74" t="s">
        <v>5232</v>
      </c>
      <c r="D4272" s="108">
        <v>655.20000000000005</v>
      </c>
      <c r="E4272" s="86" t="s">
        <v>3218</v>
      </c>
      <c r="F4272" s="54" t="str">
        <f t="shared" si="66"/>
        <v>R 7915</v>
      </c>
      <c r="G4272"/>
    </row>
    <row r="4273" spans="1:7" ht="12.95" customHeight="1" x14ac:dyDescent="0.2">
      <c r="A4273" s="74">
        <v>7916</v>
      </c>
      <c r="B4273" s="85"/>
      <c r="C4273" s="74" t="s">
        <v>5233</v>
      </c>
      <c r="D4273" s="108">
        <v>396</v>
      </c>
      <c r="E4273" s="86" t="s">
        <v>3218</v>
      </c>
      <c r="F4273" s="54" t="str">
        <f t="shared" si="66"/>
        <v>R 7916</v>
      </c>
      <c r="G4273"/>
    </row>
    <row r="4274" spans="1:7" ht="12.95" customHeight="1" x14ac:dyDescent="0.2">
      <c r="A4274" s="74">
        <v>7917</v>
      </c>
      <c r="B4274" s="85"/>
      <c r="C4274" s="74" t="s">
        <v>5234</v>
      </c>
      <c r="D4274" s="108">
        <v>108</v>
      </c>
      <c r="E4274" s="86" t="s">
        <v>3210</v>
      </c>
      <c r="F4274" s="54" t="str">
        <f t="shared" si="66"/>
        <v>R 7917</v>
      </c>
      <c r="G4274"/>
    </row>
    <row r="4275" spans="1:7" ht="12.95" customHeight="1" x14ac:dyDescent="0.2">
      <c r="A4275" s="74">
        <v>7918</v>
      </c>
      <c r="B4275" s="85"/>
      <c r="C4275" s="74" t="s">
        <v>5234</v>
      </c>
      <c r="D4275" s="108">
        <v>198</v>
      </c>
      <c r="E4275" s="86" t="s">
        <v>3210</v>
      </c>
      <c r="F4275" s="54" t="str">
        <f t="shared" si="66"/>
        <v>R 7918</v>
      </c>
      <c r="G4275"/>
    </row>
    <row r="4276" spans="1:7" ht="12.95" customHeight="1" x14ac:dyDescent="0.2">
      <c r="A4276" s="74">
        <v>7919</v>
      </c>
      <c r="B4276" s="85"/>
      <c r="C4276" s="74" t="s">
        <v>5234</v>
      </c>
      <c r="D4276" s="108">
        <v>190.8</v>
      </c>
      <c r="E4276" s="86" t="s">
        <v>3210</v>
      </c>
      <c r="F4276" s="54" t="str">
        <f t="shared" si="66"/>
        <v>R 7919</v>
      </c>
      <c r="G4276"/>
    </row>
    <row r="4277" spans="1:7" ht="12.95" customHeight="1" x14ac:dyDescent="0.2">
      <c r="A4277" s="74">
        <v>7920</v>
      </c>
      <c r="B4277" s="85"/>
      <c r="C4277" s="74" t="s">
        <v>5234</v>
      </c>
      <c r="D4277" s="108">
        <v>151.19999999999999</v>
      </c>
      <c r="E4277" s="86" t="s">
        <v>3210</v>
      </c>
      <c r="F4277" s="54" t="str">
        <f t="shared" si="66"/>
        <v>R 7920</v>
      </c>
      <c r="G4277"/>
    </row>
    <row r="4278" spans="1:7" ht="12.95" customHeight="1" x14ac:dyDescent="0.2">
      <c r="A4278" s="74">
        <v>7921</v>
      </c>
      <c r="B4278" s="85"/>
      <c r="C4278" s="74" t="s">
        <v>5234</v>
      </c>
      <c r="D4278" s="108">
        <v>108</v>
      </c>
      <c r="E4278" s="86" t="s">
        <v>3210</v>
      </c>
      <c r="F4278" s="54" t="str">
        <f t="shared" si="66"/>
        <v>R 7921</v>
      </c>
      <c r="G4278"/>
    </row>
    <row r="4279" spans="1:7" ht="12.95" customHeight="1" x14ac:dyDescent="0.2">
      <c r="A4279" s="74">
        <v>7922</v>
      </c>
      <c r="B4279" s="85"/>
      <c r="C4279" s="74" t="s">
        <v>5234</v>
      </c>
      <c r="D4279" s="108">
        <v>198</v>
      </c>
      <c r="E4279" s="86" t="s">
        <v>3210</v>
      </c>
      <c r="F4279" s="54" t="str">
        <f t="shared" si="66"/>
        <v>R 7922</v>
      </c>
      <c r="G4279"/>
    </row>
    <row r="4280" spans="1:7" ht="12.95" customHeight="1" x14ac:dyDescent="0.2">
      <c r="A4280" s="74">
        <v>7923</v>
      </c>
      <c r="B4280" s="85"/>
      <c r="C4280" s="74" t="s">
        <v>5234</v>
      </c>
      <c r="D4280" s="108">
        <v>144</v>
      </c>
      <c r="E4280" s="86" t="s">
        <v>3210</v>
      </c>
      <c r="F4280" s="54" t="str">
        <f t="shared" si="66"/>
        <v>R 7923</v>
      </c>
      <c r="G4280"/>
    </row>
    <row r="4281" spans="1:7" ht="12.95" customHeight="1" x14ac:dyDescent="0.2">
      <c r="A4281" s="74">
        <v>7924</v>
      </c>
      <c r="B4281" s="85"/>
      <c r="C4281" s="74" t="s">
        <v>5234</v>
      </c>
      <c r="D4281" s="108">
        <v>162</v>
      </c>
      <c r="E4281" s="86" t="s">
        <v>3210</v>
      </c>
      <c r="F4281" s="54" t="str">
        <f t="shared" si="66"/>
        <v>R 7924</v>
      </c>
      <c r="G4281"/>
    </row>
    <row r="4282" spans="1:7" ht="12.95" customHeight="1" x14ac:dyDescent="0.2">
      <c r="A4282" s="74">
        <v>7925</v>
      </c>
      <c r="B4282" s="85"/>
      <c r="C4282" s="74" t="s">
        <v>5235</v>
      </c>
      <c r="D4282" s="108">
        <v>525.6</v>
      </c>
      <c r="E4282" s="86" t="s">
        <v>3210</v>
      </c>
      <c r="F4282" s="54" t="str">
        <f t="shared" si="66"/>
        <v>R 7925</v>
      </c>
      <c r="G4282"/>
    </row>
    <row r="4283" spans="1:7" ht="12.95" customHeight="1" x14ac:dyDescent="0.2">
      <c r="A4283" s="74">
        <v>7926</v>
      </c>
      <c r="B4283" s="85"/>
      <c r="C4283" s="74" t="s">
        <v>5236</v>
      </c>
      <c r="D4283" s="108">
        <v>590.4</v>
      </c>
      <c r="E4283" s="86" t="s">
        <v>3210</v>
      </c>
      <c r="F4283" s="54" t="str">
        <f t="shared" si="66"/>
        <v>R 7926</v>
      </c>
      <c r="G4283"/>
    </row>
    <row r="4284" spans="1:7" ht="12.95" customHeight="1" x14ac:dyDescent="0.2">
      <c r="A4284" s="74">
        <v>7927</v>
      </c>
      <c r="B4284" s="85"/>
      <c r="C4284" s="74" t="s">
        <v>5237</v>
      </c>
      <c r="D4284" s="108">
        <v>936</v>
      </c>
      <c r="E4284" s="86" t="s">
        <v>3210</v>
      </c>
      <c r="F4284" s="54" t="str">
        <f t="shared" si="66"/>
        <v>R 7927</v>
      </c>
      <c r="G4284"/>
    </row>
    <row r="4285" spans="1:7" ht="12.95" customHeight="1" x14ac:dyDescent="0.2">
      <c r="A4285" s="74">
        <v>7928</v>
      </c>
      <c r="B4285" s="85"/>
      <c r="C4285" s="74" t="s">
        <v>5237</v>
      </c>
      <c r="D4285" s="108">
        <v>262.8</v>
      </c>
      <c r="E4285" s="86" t="s">
        <v>3210</v>
      </c>
      <c r="F4285" s="54" t="str">
        <f t="shared" si="66"/>
        <v>R 7928</v>
      </c>
      <c r="G4285"/>
    </row>
    <row r="4286" spans="1:7" ht="12.95" customHeight="1" x14ac:dyDescent="0.2">
      <c r="A4286" s="74">
        <v>7929</v>
      </c>
      <c r="B4286" s="85"/>
      <c r="C4286" s="74" t="s">
        <v>5238</v>
      </c>
      <c r="D4286" s="108">
        <v>486</v>
      </c>
      <c r="E4286" s="86" t="s">
        <v>3218</v>
      </c>
      <c r="F4286" s="54" t="str">
        <f t="shared" si="66"/>
        <v>R 7929</v>
      </c>
      <c r="G4286"/>
    </row>
    <row r="4287" spans="1:7" ht="12.95" customHeight="1" x14ac:dyDescent="0.2">
      <c r="A4287" s="74">
        <v>7930</v>
      </c>
      <c r="B4287" s="85"/>
      <c r="C4287" s="74" t="s">
        <v>5238</v>
      </c>
      <c r="D4287" s="108">
        <v>709.2</v>
      </c>
      <c r="E4287" s="86" t="s">
        <v>3218</v>
      </c>
      <c r="F4287" s="54" t="str">
        <f t="shared" si="66"/>
        <v>R 7930</v>
      </c>
      <c r="G4287"/>
    </row>
    <row r="4288" spans="1:7" ht="12.95" customHeight="1" x14ac:dyDescent="0.2">
      <c r="A4288" s="74">
        <v>7931</v>
      </c>
      <c r="B4288" s="85"/>
      <c r="C4288" s="74" t="s">
        <v>5239</v>
      </c>
      <c r="D4288" s="108">
        <v>604.79999999999995</v>
      </c>
      <c r="E4288" s="86" t="s">
        <v>3218</v>
      </c>
      <c r="F4288" s="54" t="str">
        <f t="shared" si="66"/>
        <v>R 7931</v>
      </c>
      <c r="G4288"/>
    </row>
    <row r="4289" spans="1:7" ht="12.95" customHeight="1" x14ac:dyDescent="0.2">
      <c r="A4289" s="74">
        <v>7932</v>
      </c>
      <c r="B4289" s="85"/>
      <c r="C4289" s="74" t="s">
        <v>5240</v>
      </c>
      <c r="D4289" s="108">
        <v>633.6</v>
      </c>
      <c r="E4289" s="86" t="s">
        <v>3218</v>
      </c>
      <c r="F4289" s="54" t="str">
        <f t="shared" si="66"/>
        <v>R 7932</v>
      </c>
      <c r="G4289"/>
    </row>
    <row r="4290" spans="1:7" ht="12.95" customHeight="1" x14ac:dyDescent="0.2">
      <c r="A4290" s="74">
        <v>7933</v>
      </c>
      <c r="B4290" s="85"/>
      <c r="C4290" s="74" t="s">
        <v>5240</v>
      </c>
      <c r="D4290" s="108">
        <v>151.19999999999999</v>
      </c>
      <c r="E4290" s="86" t="s">
        <v>3218</v>
      </c>
      <c r="F4290" s="54" t="str">
        <f t="shared" si="66"/>
        <v>R 7933</v>
      </c>
      <c r="G4290"/>
    </row>
    <row r="4291" spans="1:7" ht="12.95" customHeight="1" x14ac:dyDescent="0.2">
      <c r="A4291" s="74">
        <v>7934</v>
      </c>
      <c r="B4291" s="85"/>
      <c r="C4291" s="74" t="s">
        <v>5240</v>
      </c>
      <c r="D4291" s="108">
        <v>172.8</v>
      </c>
      <c r="E4291" s="86" t="s">
        <v>3218</v>
      </c>
      <c r="F4291" s="54" t="str">
        <f t="shared" si="66"/>
        <v>R 7934</v>
      </c>
      <c r="G4291"/>
    </row>
    <row r="4292" spans="1:7" ht="12.95" customHeight="1" x14ac:dyDescent="0.2">
      <c r="A4292" s="74">
        <v>7935</v>
      </c>
      <c r="B4292" s="85"/>
      <c r="C4292" s="74" t="s">
        <v>5240</v>
      </c>
      <c r="D4292" s="108">
        <v>122.4</v>
      </c>
      <c r="E4292" s="86" t="s">
        <v>3218</v>
      </c>
      <c r="F4292" s="54" t="str">
        <f t="shared" si="66"/>
        <v>R 7935</v>
      </c>
      <c r="G4292"/>
    </row>
    <row r="4293" spans="1:7" ht="12.95" customHeight="1" x14ac:dyDescent="0.2">
      <c r="A4293" s="74">
        <v>7936</v>
      </c>
      <c r="B4293" s="85"/>
      <c r="C4293" s="74" t="s">
        <v>5241</v>
      </c>
      <c r="D4293" s="108">
        <v>176.4</v>
      </c>
      <c r="E4293" s="86" t="s">
        <v>3218</v>
      </c>
      <c r="F4293" s="54" t="str">
        <f t="shared" ref="F4293:F4356" si="67">"R "&amp;A4293</f>
        <v>R 7936</v>
      </c>
      <c r="G4293"/>
    </row>
    <row r="4294" spans="1:7" ht="12.95" customHeight="1" x14ac:dyDescent="0.2">
      <c r="A4294" s="74">
        <v>7937</v>
      </c>
      <c r="B4294" s="85"/>
      <c r="C4294" s="74" t="s">
        <v>5241</v>
      </c>
      <c r="D4294" s="108">
        <v>126</v>
      </c>
      <c r="E4294" s="86" t="s">
        <v>3218</v>
      </c>
      <c r="F4294" s="54" t="str">
        <f t="shared" si="67"/>
        <v>R 7937</v>
      </c>
      <c r="G4294"/>
    </row>
    <row r="4295" spans="1:7" ht="12.95" customHeight="1" x14ac:dyDescent="0.2">
      <c r="A4295" s="74">
        <v>7938</v>
      </c>
      <c r="B4295" s="85"/>
      <c r="C4295" s="74" t="s">
        <v>5242</v>
      </c>
      <c r="D4295" s="108">
        <v>133.19999999999999</v>
      </c>
      <c r="E4295" s="86" t="s">
        <v>3210</v>
      </c>
      <c r="F4295" s="54" t="str">
        <f t="shared" si="67"/>
        <v>R 7938</v>
      </c>
      <c r="G4295"/>
    </row>
    <row r="4296" spans="1:7" ht="12.95" customHeight="1" x14ac:dyDescent="0.2">
      <c r="A4296" s="74">
        <v>7939</v>
      </c>
      <c r="B4296" s="85"/>
      <c r="C4296" s="74" t="s">
        <v>5242</v>
      </c>
      <c r="D4296" s="108">
        <v>136.80000000000001</v>
      </c>
      <c r="E4296" s="86" t="s">
        <v>3210</v>
      </c>
      <c r="F4296" s="54" t="str">
        <f t="shared" si="67"/>
        <v>R 7939</v>
      </c>
      <c r="G4296"/>
    </row>
    <row r="4297" spans="1:7" ht="12.95" customHeight="1" x14ac:dyDescent="0.2">
      <c r="A4297" s="74">
        <v>7940</v>
      </c>
      <c r="B4297" s="85"/>
      <c r="C4297" s="74" t="s">
        <v>5243</v>
      </c>
      <c r="D4297" s="108">
        <v>158.4</v>
      </c>
      <c r="E4297" s="86" t="s">
        <v>3210</v>
      </c>
      <c r="F4297" s="54" t="str">
        <f t="shared" si="67"/>
        <v>R 7940</v>
      </c>
      <c r="G4297"/>
    </row>
    <row r="4298" spans="1:7" ht="12.95" customHeight="1" x14ac:dyDescent="0.2">
      <c r="A4298" s="74">
        <v>7941</v>
      </c>
      <c r="B4298" s="85"/>
      <c r="C4298" s="74" t="s">
        <v>5242</v>
      </c>
      <c r="D4298" s="108">
        <v>172.8</v>
      </c>
      <c r="E4298" s="86" t="s">
        <v>3210</v>
      </c>
      <c r="F4298" s="54" t="str">
        <f t="shared" si="67"/>
        <v>R 7941</v>
      </c>
      <c r="G4298"/>
    </row>
    <row r="4299" spans="1:7" ht="12.95" customHeight="1" x14ac:dyDescent="0.2">
      <c r="A4299" s="66">
        <v>8000</v>
      </c>
      <c r="B4299" s="66"/>
      <c r="C4299" s="85" t="s">
        <v>1045</v>
      </c>
      <c r="D4299" s="108">
        <v>25.28</v>
      </c>
      <c r="E4299" s="67" t="s">
        <v>3193</v>
      </c>
      <c r="F4299" s="54" t="str">
        <f t="shared" si="67"/>
        <v>R 8000</v>
      </c>
      <c r="G4299"/>
    </row>
    <row r="4300" spans="1:7" ht="12.95" customHeight="1" x14ac:dyDescent="0.2">
      <c r="A4300" s="66">
        <v>8001</v>
      </c>
      <c r="B4300" s="66"/>
      <c r="C4300" s="85" t="s">
        <v>1046</v>
      </c>
      <c r="D4300" s="108">
        <v>107.52</v>
      </c>
      <c r="E4300" s="67" t="s">
        <v>3193</v>
      </c>
      <c r="F4300" s="54" t="str">
        <f t="shared" si="67"/>
        <v>R 8001</v>
      </c>
      <c r="G4300"/>
    </row>
    <row r="4301" spans="1:7" ht="12.95" customHeight="1" x14ac:dyDescent="0.2">
      <c r="A4301" s="66">
        <v>8002</v>
      </c>
      <c r="B4301" s="66"/>
      <c r="C4301" s="85" t="s">
        <v>1047</v>
      </c>
      <c r="D4301" s="108">
        <v>204.8</v>
      </c>
      <c r="E4301" s="67" t="s">
        <v>3193</v>
      </c>
      <c r="F4301" s="54" t="str">
        <f t="shared" si="67"/>
        <v>R 8002</v>
      </c>
      <c r="G4301"/>
    </row>
    <row r="4302" spans="1:7" ht="12.95" customHeight="1" x14ac:dyDescent="0.2">
      <c r="A4302" s="66">
        <v>8003</v>
      </c>
      <c r="B4302" s="66"/>
      <c r="C4302" s="85" t="s">
        <v>1048</v>
      </c>
      <c r="D4302" s="108">
        <v>28.16</v>
      </c>
      <c r="E4302" s="67" t="s">
        <v>3193</v>
      </c>
      <c r="F4302" s="54" t="str">
        <f t="shared" si="67"/>
        <v>R 8003</v>
      </c>
      <c r="G4302"/>
    </row>
    <row r="4303" spans="1:7" ht="12.95" customHeight="1" x14ac:dyDescent="0.2">
      <c r="A4303" s="66">
        <v>8004</v>
      </c>
      <c r="B4303" s="66"/>
      <c r="C4303" s="85" t="s">
        <v>1049</v>
      </c>
      <c r="D4303" s="108">
        <v>39.68</v>
      </c>
      <c r="E4303" s="67" t="s">
        <v>3193</v>
      </c>
      <c r="F4303" s="54" t="str">
        <f t="shared" si="67"/>
        <v>R 8004</v>
      </c>
      <c r="G4303"/>
    </row>
    <row r="4304" spans="1:7" ht="12.95" customHeight="1" x14ac:dyDescent="0.2">
      <c r="A4304" s="66">
        <v>8005</v>
      </c>
      <c r="B4304" s="66"/>
      <c r="C4304" s="85" t="s">
        <v>1050</v>
      </c>
      <c r="D4304" s="108">
        <v>72.959999999999994</v>
      </c>
      <c r="E4304" s="67" t="s">
        <v>3193</v>
      </c>
      <c r="F4304" s="54" t="str">
        <f t="shared" si="67"/>
        <v>R 8005</v>
      </c>
      <c r="G4304"/>
    </row>
    <row r="4305" spans="1:7" ht="12.95" customHeight="1" x14ac:dyDescent="0.2">
      <c r="A4305" s="66">
        <v>8006</v>
      </c>
      <c r="B4305" s="66"/>
      <c r="C4305" s="85" t="s">
        <v>1051</v>
      </c>
      <c r="D4305" s="108">
        <v>63.04</v>
      </c>
      <c r="E4305" s="67" t="s">
        <v>3193</v>
      </c>
      <c r="F4305" s="54" t="str">
        <f t="shared" si="67"/>
        <v>R 8006</v>
      </c>
      <c r="G4305"/>
    </row>
    <row r="4306" spans="1:7" ht="12.95" customHeight="1" x14ac:dyDescent="0.2">
      <c r="A4306" s="66">
        <v>8007</v>
      </c>
      <c r="B4306" s="66"/>
      <c r="C4306" s="85" t="s">
        <v>1052</v>
      </c>
      <c r="D4306" s="108">
        <v>38.72</v>
      </c>
      <c r="E4306" s="67" t="s">
        <v>3193</v>
      </c>
      <c r="F4306" s="54" t="str">
        <f t="shared" si="67"/>
        <v>R 8007</v>
      </c>
      <c r="G4306"/>
    </row>
    <row r="4307" spans="1:7" ht="12.95" customHeight="1" x14ac:dyDescent="0.2">
      <c r="A4307" s="66">
        <v>8008</v>
      </c>
      <c r="B4307" s="66"/>
      <c r="C4307" s="85" t="s">
        <v>1053</v>
      </c>
      <c r="D4307" s="108">
        <v>217.28</v>
      </c>
      <c r="E4307" s="67" t="s">
        <v>3193</v>
      </c>
      <c r="F4307" s="54" t="str">
        <f t="shared" si="67"/>
        <v>R 8008</v>
      </c>
      <c r="G4307"/>
    </row>
    <row r="4308" spans="1:7" ht="12.95" customHeight="1" x14ac:dyDescent="0.2">
      <c r="A4308" s="66">
        <v>8011</v>
      </c>
      <c r="B4308" s="66"/>
      <c r="C4308" s="85" t="s">
        <v>1054</v>
      </c>
      <c r="D4308" s="108">
        <v>271.36</v>
      </c>
      <c r="E4308" s="67" t="s">
        <v>3193</v>
      </c>
      <c r="F4308" s="54" t="str">
        <f t="shared" si="67"/>
        <v>R 8011</v>
      </c>
      <c r="G4308"/>
    </row>
    <row r="4309" spans="1:7" ht="12.95" customHeight="1" x14ac:dyDescent="0.2">
      <c r="A4309" s="66">
        <v>8101</v>
      </c>
      <c r="B4309" s="66"/>
      <c r="C4309" s="85" t="s">
        <v>1055</v>
      </c>
      <c r="D4309" s="108">
        <v>279.36</v>
      </c>
      <c r="E4309" s="67" t="s">
        <v>3193</v>
      </c>
      <c r="F4309" s="54" t="str">
        <f t="shared" si="67"/>
        <v>R 8101</v>
      </c>
      <c r="G4309"/>
    </row>
    <row r="4310" spans="1:7" ht="12.95" customHeight="1" x14ac:dyDescent="0.2">
      <c r="A4310" s="66">
        <v>8102</v>
      </c>
      <c r="B4310" s="66"/>
      <c r="C4310" s="85" t="s">
        <v>1056</v>
      </c>
      <c r="D4310" s="108">
        <v>230.72</v>
      </c>
      <c r="E4310" s="67" t="s">
        <v>3193</v>
      </c>
      <c r="F4310" s="54" t="str">
        <f t="shared" si="67"/>
        <v>R 8102</v>
      </c>
      <c r="G4310"/>
    </row>
    <row r="4311" spans="1:7" ht="12.95" customHeight="1" x14ac:dyDescent="0.2">
      <c r="A4311" s="66">
        <v>8103</v>
      </c>
      <c r="B4311" s="66"/>
      <c r="C4311" s="85" t="s">
        <v>1042</v>
      </c>
      <c r="D4311" s="108">
        <v>713.92</v>
      </c>
      <c r="E4311" s="67" t="s">
        <v>3193</v>
      </c>
      <c r="F4311" s="54" t="str">
        <f t="shared" si="67"/>
        <v>R 8103</v>
      </c>
      <c r="G4311"/>
    </row>
    <row r="4312" spans="1:7" ht="12.95" customHeight="1" x14ac:dyDescent="0.2">
      <c r="A4312" s="66">
        <v>8104</v>
      </c>
      <c r="B4312" s="66"/>
      <c r="C4312" s="85" t="s">
        <v>1057</v>
      </c>
      <c r="D4312" s="108">
        <v>947.2</v>
      </c>
      <c r="E4312" s="67" t="s">
        <v>3193</v>
      </c>
      <c r="F4312" s="54" t="str">
        <f t="shared" si="67"/>
        <v>R 8104</v>
      </c>
      <c r="G4312"/>
    </row>
    <row r="4313" spans="1:7" ht="12.95" customHeight="1" x14ac:dyDescent="0.2">
      <c r="A4313" s="66">
        <v>8105</v>
      </c>
      <c r="B4313" s="66"/>
      <c r="C4313" s="85" t="s">
        <v>1058</v>
      </c>
      <c r="D4313" s="108">
        <v>194.56</v>
      </c>
      <c r="E4313" s="67" t="s">
        <v>3193</v>
      </c>
      <c r="F4313" s="54" t="str">
        <f t="shared" si="67"/>
        <v>R 8105</v>
      </c>
      <c r="G4313"/>
    </row>
    <row r="4314" spans="1:7" ht="12.95" customHeight="1" x14ac:dyDescent="0.2">
      <c r="A4314" s="66">
        <v>8106</v>
      </c>
      <c r="B4314" s="66"/>
      <c r="C4314" s="85" t="s">
        <v>3035</v>
      </c>
      <c r="D4314" s="108">
        <v>219.52</v>
      </c>
      <c r="E4314" s="67" t="s">
        <v>3193</v>
      </c>
      <c r="F4314" s="54" t="str">
        <f t="shared" si="67"/>
        <v>R 8106</v>
      </c>
      <c r="G4314"/>
    </row>
    <row r="4315" spans="1:7" ht="12.95" customHeight="1" x14ac:dyDescent="0.2">
      <c r="A4315" s="66">
        <v>8107</v>
      </c>
      <c r="B4315" s="66"/>
      <c r="C4315" s="85" t="s">
        <v>3036</v>
      </c>
      <c r="D4315" s="108">
        <v>323.83999999999997</v>
      </c>
      <c r="E4315" s="67" t="s">
        <v>3193</v>
      </c>
      <c r="F4315" s="54" t="str">
        <f t="shared" si="67"/>
        <v>R 8107</v>
      </c>
      <c r="G4315"/>
    </row>
    <row r="4316" spans="1:7" ht="12.95" customHeight="1" x14ac:dyDescent="0.2">
      <c r="A4316" s="66">
        <v>8108</v>
      </c>
      <c r="B4316" s="66"/>
      <c r="C4316" s="85" t="s">
        <v>1059</v>
      </c>
      <c r="D4316" s="108">
        <v>54.08</v>
      </c>
      <c r="E4316" s="67" t="s">
        <v>3193</v>
      </c>
      <c r="F4316" s="54" t="str">
        <f t="shared" si="67"/>
        <v>R 8108</v>
      </c>
      <c r="G4316"/>
    </row>
    <row r="4317" spans="1:7" ht="12.95" customHeight="1" x14ac:dyDescent="0.2">
      <c r="A4317" s="66">
        <v>8109</v>
      </c>
      <c r="B4317" s="66"/>
      <c r="C4317" s="85" t="s">
        <v>1060</v>
      </c>
      <c r="D4317" s="108">
        <v>168.64</v>
      </c>
      <c r="E4317" s="67" t="s">
        <v>3193</v>
      </c>
      <c r="F4317" s="54" t="str">
        <f t="shared" si="67"/>
        <v>R 8109</v>
      </c>
      <c r="G4317"/>
    </row>
    <row r="4318" spans="1:7" ht="12.95" customHeight="1" x14ac:dyDescent="0.2">
      <c r="A4318" s="66">
        <v>8110</v>
      </c>
      <c r="B4318" s="66"/>
      <c r="C4318" s="85" t="s">
        <v>1061</v>
      </c>
      <c r="D4318" s="108">
        <v>179.2</v>
      </c>
      <c r="E4318" s="67" t="s">
        <v>3193</v>
      </c>
      <c r="F4318" s="54" t="str">
        <f t="shared" si="67"/>
        <v>R 8110</v>
      </c>
      <c r="G4318"/>
    </row>
    <row r="4319" spans="1:7" ht="12.95" customHeight="1" x14ac:dyDescent="0.2">
      <c r="A4319" s="66">
        <v>8111</v>
      </c>
      <c r="B4319" s="66"/>
      <c r="C4319" s="85" t="s">
        <v>1062</v>
      </c>
      <c r="D4319" s="108">
        <v>509.44</v>
      </c>
      <c r="E4319" s="67" t="s">
        <v>3193</v>
      </c>
      <c r="F4319" s="54" t="str">
        <f t="shared" si="67"/>
        <v>R 8111</v>
      </c>
      <c r="G4319"/>
    </row>
    <row r="4320" spans="1:7" ht="12.95" customHeight="1" x14ac:dyDescent="0.2">
      <c r="A4320" s="66">
        <v>8112</v>
      </c>
      <c r="B4320" s="66"/>
      <c r="C4320" s="85" t="s">
        <v>1063</v>
      </c>
      <c r="D4320" s="108">
        <v>527.36</v>
      </c>
      <c r="E4320" s="67" t="s">
        <v>3193</v>
      </c>
      <c r="F4320" s="54" t="str">
        <f t="shared" si="67"/>
        <v>R 8112</v>
      </c>
      <c r="G4320"/>
    </row>
    <row r="4321" spans="1:7" ht="12.95" customHeight="1" x14ac:dyDescent="0.2">
      <c r="A4321" s="66">
        <v>8113</v>
      </c>
      <c r="B4321" s="66"/>
      <c r="C4321" s="85" t="s">
        <v>3037</v>
      </c>
      <c r="D4321" s="108">
        <v>389.44</v>
      </c>
      <c r="E4321" s="67" t="s">
        <v>3193</v>
      </c>
      <c r="F4321" s="54" t="str">
        <f t="shared" si="67"/>
        <v>R 8113</v>
      </c>
      <c r="G4321"/>
    </row>
    <row r="4322" spans="1:7" ht="12.95" customHeight="1" x14ac:dyDescent="0.2">
      <c r="A4322" s="66">
        <v>8114</v>
      </c>
      <c r="B4322" s="66"/>
      <c r="C4322" s="85" t="s">
        <v>1064</v>
      </c>
      <c r="D4322" s="108">
        <v>217.28</v>
      </c>
      <c r="E4322" s="67" t="s">
        <v>3193</v>
      </c>
      <c r="F4322" s="54" t="str">
        <f t="shared" si="67"/>
        <v>R 8114</v>
      </c>
      <c r="G4322"/>
    </row>
    <row r="4323" spans="1:7" ht="12.95" customHeight="1" x14ac:dyDescent="0.2">
      <c r="A4323" s="66">
        <v>8115</v>
      </c>
      <c r="B4323" s="66"/>
      <c r="C4323" s="85" t="s">
        <v>1065</v>
      </c>
      <c r="D4323" s="108">
        <v>215.36</v>
      </c>
      <c r="E4323" s="67" t="s">
        <v>3193</v>
      </c>
      <c r="F4323" s="54" t="str">
        <f t="shared" si="67"/>
        <v>R 8115</v>
      </c>
      <c r="G4323"/>
    </row>
    <row r="4324" spans="1:7" ht="12.95" customHeight="1" x14ac:dyDescent="0.2">
      <c r="A4324" s="66">
        <v>8116</v>
      </c>
      <c r="B4324" s="66"/>
      <c r="C4324" s="85" t="s">
        <v>1066</v>
      </c>
      <c r="D4324" s="108">
        <v>240.64</v>
      </c>
      <c r="E4324" s="67" t="s">
        <v>3193</v>
      </c>
      <c r="F4324" s="54" t="str">
        <f t="shared" si="67"/>
        <v>R 8116</v>
      </c>
      <c r="G4324"/>
    </row>
    <row r="4325" spans="1:7" ht="12.95" customHeight="1" x14ac:dyDescent="0.2">
      <c r="A4325" s="66">
        <v>8117</v>
      </c>
      <c r="B4325" s="66"/>
      <c r="C4325" s="85" t="s">
        <v>1067</v>
      </c>
      <c r="D4325" s="108">
        <v>64</v>
      </c>
      <c r="E4325" s="67" t="s">
        <v>3193</v>
      </c>
      <c r="F4325" s="54" t="str">
        <f t="shared" si="67"/>
        <v>R 8117</v>
      </c>
      <c r="G4325"/>
    </row>
    <row r="4326" spans="1:7" ht="12.95" customHeight="1" x14ac:dyDescent="0.2">
      <c r="A4326" s="66">
        <v>8118</v>
      </c>
      <c r="B4326" s="66"/>
      <c r="C4326" s="85" t="s">
        <v>3038</v>
      </c>
      <c r="D4326" s="108">
        <v>70.400000000000006</v>
      </c>
      <c r="E4326" s="67" t="s">
        <v>3193</v>
      </c>
      <c r="F4326" s="54" t="str">
        <f t="shared" si="67"/>
        <v>R 8118</v>
      </c>
      <c r="G4326"/>
    </row>
    <row r="4327" spans="1:7" ht="12.95" customHeight="1" x14ac:dyDescent="0.2">
      <c r="A4327" s="66">
        <v>8119</v>
      </c>
      <c r="B4327" s="66"/>
      <c r="C4327" s="85" t="s">
        <v>1068</v>
      </c>
      <c r="D4327" s="108">
        <v>43.52</v>
      </c>
      <c r="E4327" s="67" t="s">
        <v>3193</v>
      </c>
      <c r="F4327" s="54" t="str">
        <f t="shared" si="67"/>
        <v>R 8119</v>
      </c>
      <c r="G4327"/>
    </row>
    <row r="4328" spans="1:7" ht="12.95" customHeight="1" x14ac:dyDescent="0.2">
      <c r="A4328" s="66">
        <v>8120</v>
      </c>
      <c r="B4328" s="66"/>
      <c r="C4328" s="85" t="s">
        <v>1069</v>
      </c>
      <c r="D4328" s="108">
        <v>268.8</v>
      </c>
      <c r="E4328" s="67" t="s">
        <v>3193</v>
      </c>
      <c r="F4328" s="54" t="str">
        <f t="shared" si="67"/>
        <v>R 8120</v>
      </c>
      <c r="G4328"/>
    </row>
    <row r="4329" spans="1:7" ht="12.95" customHeight="1" x14ac:dyDescent="0.2">
      <c r="A4329" s="66">
        <v>8121</v>
      </c>
      <c r="B4329" s="66"/>
      <c r="C4329" s="85" t="s">
        <v>1070</v>
      </c>
      <c r="D4329" s="108">
        <v>265.92</v>
      </c>
      <c r="E4329" s="67" t="s">
        <v>3193</v>
      </c>
      <c r="F4329" s="54" t="str">
        <f t="shared" si="67"/>
        <v>R 8121</v>
      </c>
      <c r="G4329"/>
    </row>
    <row r="4330" spans="1:7" ht="12.95" customHeight="1" x14ac:dyDescent="0.2">
      <c r="A4330" s="66">
        <v>8122</v>
      </c>
      <c r="B4330" s="66"/>
      <c r="C4330" s="85" t="s">
        <v>1071</v>
      </c>
      <c r="D4330" s="108">
        <v>262.39999999999998</v>
      </c>
      <c r="E4330" s="67" t="s">
        <v>3193</v>
      </c>
      <c r="F4330" s="54" t="str">
        <f t="shared" si="67"/>
        <v>R 8122</v>
      </c>
      <c r="G4330"/>
    </row>
    <row r="4331" spans="1:7" ht="12.95" customHeight="1" x14ac:dyDescent="0.2">
      <c r="A4331" s="66">
        <v>8123</v>
      </c>
      <c r="B4331" s="66"/>
      <c r="C4331" s="85" t="s">
        <v>1072</v>
      </c>
      <c r="D4331" s="108">
        <v>262.39999999999998</v>
      </c>
      <c r="E4331" s="67" t="s">
        <v>3193</v>
      </c>
      <c r="F4331" s="54" t="str">
        <f t="shared" si="67"/>
        <v>R 8123</v>
      </c>
      <c r="G4331"/>
    </row>
    <row r="4332" spans="1:7" ht="12.95" customHeight="1" x14ac:dyDescent="0.2">
      <c r="A4332" s="66">
        <v>8124</v>
      </c>
      <c r="B4332" s="66"/>
      <c r="C4332" s="85" t="s">
        <v>1073</v>
      </c>
      <c r="D4332" s="108">
        <v>972.8</v>
      </c>
      <c r="E4332" s="67" t="s">
        <v>3193</v>
      </c>
      <c r="F4332" s="54" t="str">
        <f t="shared" si="67"/>
        <v>R 8124</v>
      </c>
      <c r="G4332"/>
    </row>
    <row r="4333" spans="1:7" ht="12.95" customHeight="1" x14ac:dyDescent="0.2">
      <c r="A4333" s="66">
        <v>8125</v>
      </c>
      <c r="B4333" s="66"/>
      <c r="C4333" s="85" t="s">
        <v>1074</v>
      </c>
      <c r="D4333" s="108">
        <v>915.2</v>
      </c>
      <c r="E4333" s="67" t="s">
        <v>3193</v>
      </c>
      <c r="F4333" s="54" t="str">
        <f t="shared" si="67"/>
        <v>R 8125</v>
      </c>
      <c r="G4333"/>
    </row>
    <row r="4334" spans="1:7" ht="12.95" customHeight="1" x14ac:dyDescent="0.2">
      <c r="A4334" s="66">
        <v>8126</v>
      </c>
      <c r="B4334" s="66"/>
      <c r="C4334" s="85" t="s">
        <v>1069</v>
      </c>
      <c r="D4334" s="108">
        <v>389.44</v>
      </c>
      <c r="E4334" s="67" t="s">
        <v>3193</v>
      </c>
      <c r="F4334" s="54" t="str">
        <f t="shared" si="67"/>
        <v>R 8126</v>
      </c>
      <c r="G4334"/>
    </row>
    <row r="4335" spans="1:7" ht="12.95" customHeight="1" x14ac:dyDescent="0.2">
      <c r="A4335" s="66">
        <v>8127</v>
      </c>
      <c r="B4335" s="66"/>
      <c r="C4335" s="85" t="s">
        <v>1075</v>
      </c>
      <c r="D4335" s="108">
        <v>207.36</v>
      </c>
      <c r="E4335" s="67" t="s">
        <v>3193</v>
      </c>
      <c r="F4335" s="54" t="str">
        <f t="shared" si="67"/>
        <v>R 8127</v>
      </c>
      <c r="G4335"/>
    </row>
    <row r="4336" spans="1:7" ht="12.95" customHeight="1" x14ac:dyDescent="0.2">
      <c r="A4336" s="66">
        <v>8128</v>
      </c>
      <c r="B4336" s="66"/>
      <c r="C4336" s="85" t="s">
        <v>1076</v>
      </c>
      <c r="D4336" s="108">
        <v>929.28</v>
      </c>
      <c r="E4336" s="67" t="s">
        <v>3193</v>
      </c>
      <c r="F4336" s="54" t="str">
        <f t="shared" si="67"/>
        <v>R 8128</v>
      </c>
      <c r="G4336"/>
    </row>
    <row r="4337" spans="1:7" ht="12.95" customHeight="1" x14ac:dyDescent="0.2">
      <c r="A4337" s="66">
        <v>8129</v>
      </c>
      <c r="B4337" s="66"/>
      <c r="C4337" s="85" t="s">
        <v>1077</v>
      </c>
      <c r="D4337" s="108">
        <v>343.36</v>
      </c>
      <c r="E4337" s="67" t="s">
        <v>3193</v>
      </c>
      <c r="F4337" s="54" t="str">
        <f t="shared" si="67"/>
        <v>R 8129</v>
      </c>
      <c r="G4337"/>
    </row>
    <row r="4338" spans="1:7" ht="12.95" customHeight="1" x14ac:dyDescent="0.2">
      <c r="A4338" s="66">
        <v>8130</v>
      </c>
      <c r="B4338" s="66"/>
      <c r="C4338" s="85" t="s">
        <v>1078</v>
      </c>
      <c r="D4338" s="108">
        <v>343.36</v>
      </c>
      <c r="E4338" s="67" t="s">
        <v>3193</v>
      </c>
      <c r="F4338" s="54" t="str">
        <f t="shared" si="67"/>
        <v>R 8130</v>
      </c>
      <c r="G4338"/>
    </row>
    <row r="4339" spans="1:7" ht="12.95" customHeight="1" x14ac:dyDescent="0.2">
      <c r="A4339" s="66">
        <v>8131</v>
      </c>
      <c r="B4339" s="66"/>
      <c r="C4339" s="85" t="s">
        <v>1079</v>
      </c>
      <c r="D4339" s="108">
        <v>222.72</v>
      </c>
      <c r="E4339" s="67" t="s">
        <v>3193</v>
      </c>
      <c r="F4339" s="54" t="str">
        <f t="shared" si="67"/>
        <v>R 8131</v>
      </c>
      <c r="G4339"/>
    </row>
    <row r="4340" spans="1:7" ht="12.95" customHeight="1" x14ac:dyDescent="0.2">
      <c r="A4340" s="66">
        <v>8132</v>
      </c>
      <c r="B4340" s="66"/>
      <c r="C4340" s="85" t="s">
        <v>1079</v>
      </c>
      <c r="D4340" s="108">
        <v>255.04</v>
      </c>
      <c r="E4340" s="67" t="s">
        <v>3193</v>
      </c>
      <c r="F4340" s="54" t="str">
        <f t="shared" si="67"/>
        <v>R 8132</v>
      </c>
      <c r="G4340"/>
    </row>
    <row r="4341" spans="1:7" ht="12.95" customHeight="1" x14ac:dyDescent="0.2">
      <c r="A4341" s="66">
        <v>8133</v>
      </c>
      <c r="B4341" s="66"/>
      <c r="C4341" s="85" t="s">
        <v>1080</v>
      </c>
      <c r="D4341" s="108">
        <v>244.48</v>
      </c>
      <c r="E4341" s="67" t="s">
        <v>3193</v>
      </c>
      <c r="F4341" s="54" t="str">
        <f t="shared" si="67"/>
        <v>R 8133</v>
      </c>
      <c r="G4341"/>
    </row>
    <row r="4342" spans="1:7" ht="12.95" customHeight="1" x14ac:dyDescent="0.2">
      <c r="A4342" s="66">
        <v>8134</v>
      </c>
      <c r="B4342" s="66"/>
      <c r="C4342" s="85" t="s">
        <v>1066</v>
      </c>
      <c r="D4342" s="108">
        <v>339.2</v>
      </c>
      <c r="E4342" s="67" t="s">
        <v>3193</v>
      </c>
      <c r="F4342" s="54" t="str">
        <f t="shared" si="67"/>
        <v>R 8134</v>
      </c>
      <c r="G4342"/>
    </row>
    <row r="4343" spans="1:7" ht="12.95" customHeight="1" x14ac:dyDescent="0.2">
      <c r="A4343" s="66">
        <v>8135</v>
      </c>
      <c r="B4343" s="66"/>
      <c r="C4343" s="85" t="s">
        <v>1081</v>
      </c>
      <c r="D4343" s="108">
        <v>366.08</v>
      </c>
      <c r="E4343" s="67" t="s">
        <v>3193</v>
      </c>
      <c r="F4343" s="54" t="str">
        <f t="shared" si="67"/>
        <v>R 8135</v>
      </c>
      <c r="G4343"/>
    </row>
    <row r="4344" spans="1:7" ht="12.95" customHeight="1" x14ac:dyDescent="0.2">
      <c r="A4344" s="66">
        <v>8136</v>
      </c>
      <c r="B4344" s="66"/>
      <c r="C4344" s="85" t="s">
        <v>1082</v>
      </c>
      <c r="D4344" s="108">
        <v>144.96</v>
      </c>
      <c r="E4344" s="67" t="s">
        <v>3193</v>
      </c>
      <c r="F4344" s="54" t="str">
        <f t="shared" si="67"/>
        <v>R 8136</v>
      </c>
      <c r="G4344"/>
    </row>
    <row r="4345" spans="1:7" ht="12.95" customHeight="1" x14ac:dyDescent="0.2">
      <c r="A4345" s="66">
        <v>8137</v>
      </c>
      <c r="B4345" s="66"/>
      <c r="C4345" s="85" t="s">
        <v>1083</v>
      </c>
      <c r="D4345" s="108">
        <v>289.27999999999997</v>
      </c>
      <c r="E4345" s="67" t="s">
        <v>3193</v>
      </c>
      <c r="F4345" s="54" t="str">
        <f t="shared" si="67"/>
        <v>R 8137</v>
      </c>
      <c r="G4345"/>
    </row>
    <row r="4346" spans="1:7" ht="12.95" customHeight="1" x14ac:dyDescent="0.2">
      <c r="A4346" s="66">
        <v>8138</v>
      </c>
      <c r="B4346" s="66"/>
      <c r="C4346" s="85" t="s">
        <v>1084</v>
      </c>
      <c r="D4346" s="108">
        <v>200</v>
      </c>
      <c r="E4346" s="67" t="s">
        <v>3193</v>
      </c>
      <c r="F4346" s="54" t="str">
        <f t="shared" si="67"/>
        <v>R 8138</v>
      </c>
      <c r="G4346"/>
    </row>
    <row r="4347" spans="1:7" ht="12.95" customHeight="1" x14ac:dyDescent="0.2">
      <c r="A4347" s="66">
        <v>8139</v>
      </c>
      <c r="B4347" s="66"/>
      <c r="C4347" s="85" t="s">
        <v>1084</v>
      </c>
      <c r="D4347" s="108">
        <v>200</v>
      </c>
      <c r="E4347" s="67" t="s">
        <v>3193</v>
      </c>
      <c r="F4347" s="54" t="str">
        <f t="shared" si="67"/>
        <v>R 8139</v>
      </c>
      <c r="G4347"/>
    </row>
    <row r="4348" spans="1:7" ht="12.95" customHeight="1" x14ac:dyDescent="0.2">
      <c r="A4348" s="66">
        <v>8140</v>
      </c>
      <c r="B4348" s="66"/>
      <c r="C4348" s="85" t="s">
        <v>1083</v>
      </c>
      <c r="D4348" s="108">
        <v>137.91999999999999</v>
      </c>
      <c r="E4348" s="67" t="s">
        <v>3193</v>
      </c>
      <c r="F4348" s="54" t="str">
        <f t="shared" si="67"/>
        <v>R 8140</v>
      </c>
      <c r="G4348"/>
    </row>
    <row r="4349" spans="1:7" ht="12.95" customHeight="1" x14ac:dyDescent="0.2">
      <c r="A4349" s="66">
        <v>8141</v>
      </c>
      <c r="B4349" s="66"/>
      <c r="C4349" s="85" t="s">
        <v>3039</v>
      </c>
      <c r="D4349" s="108">
        <v>139.52000000000001</v>
      </c>
      <c r="E4349" s="67" t="s">
        <v>3193</v>
      </c>
      <c r="F4349" s="54" t="str">
        <f t="shared" si="67"/>
        <v>R 8141</v>
      </c>
      <c r="G4349"/>
    </row>
    <row r="4350" spans="1:7" ht="12.95" customHeight="1" x14ac:dyDescent="0.2">
      <c r="A4350" s="66">
        <v>8142</v>
      </c>
      <c r="B4350" s="66"/>
      <c r="C4350" s="85" t="s">
        <v>1085</v>
      </c>
      <c r="D4350" s="108">
        <v>302.08</v>
      </c>
      <c r="E4350" s="67" t="s">
        <v>3193</v>
      </c>
      <c r="F4350" s="54" t="str">
        <f t="shared" si="67"/>
        <v>R 8142</v>
      </c>
      <c r="G4350"/>
    </row>
    <row r="4351" spans="1:7" ht="12.95" customHeight="1" x14ac:dyDescent="0.2">
      <c r="A4351" s="66">
        <v>8143</v>
      </c>
      <c r="B4351" s="66"/>
      <c r="C4351" s="85" t="s">
        <v>1086</v>
      </c>
      <c r="D4351" s="108">
        <v>725.76</v>
      </c>
      <c r="E4351" s="67" t="s">
        <v>3193</v>
      </c>
      <c r="F4351" s="54" t="str">
        <f t="shared" si="67"/>
        <v>R 8143</v>
      </c>
      <c r="G4351"/>
    </row>
    <row r="4352" spans="1:7" ht="12.95" customHeight="1" x14ac:dyDescent="0.2">
      <c r="A4352" s="66">
        <v>8145</v>
      </c>
      <c r="B4352" s="66"/>
      <c r="C4352" s="85" t="s">
        <v>1087</v>
      </c>
      <c r="D4352" s="108">
        <v>584.96</v>
      </c>
      <c r="E4352" s="67" t="s">
        <v>3193</v>
      </c>
      <c r="F4352" s="54" t="str">
        <f t="shared" si="67"/>
        <v>R 8145</v>
      </c>
      <c r="G4352"/>
    </row>
    <row r="4353" spans="1:7" ht="12.95" customHeight="1" x14ac:dyDescent="0.2">
      <c r="A4353" s="66">
        <v>8146</v>
      </c>
      <c r="B4353" s="66"/>
      <c r="C4353" s="85" t="s">
        <v>1088</v>
      </c>
      <c r="D4353" s="108">
        <v>85.76</v>
      </c>
      <c r="E4353" s="67" t="s">
        <v>3193</v>
      </c>
      <c r="F4353" s="54" t="str">
        <f t="shared" si="67"/>
        <v>R 8146</v>
      </c>
      <c r="G4353"/>
    </row>
    <row r="4354" spans="1:7" ht="12.95" customHeight="1" x14ac:dyDescent="0.2">
      <c r="A4354" s="66">
        <v>8147</v>
      </c>
      <c r="B4354" s="66"/>
      <c r="C4354" s="85" t="s">
        <v>1089</v>
      </c>
      <c r="D4354" s="108">
        <v>183.04</v>
      </c>
      <c r="E4354" s="67" t="s">
        <v>3193</v>
      </c>
      <c r="F4354" s="54" t="str">
        <f t="shared" si="67"/>
        <v>R 8147</v>
      </c>
      <c r="G4354"/>
    </row>
    <row r="4355" spans="1:7" ht="12.95" customHeight="1" x14ac:dyDescent="0.2">
      <c r="A4355" s="66">
        <v>8148</v>
      </c>
      <c r="B4355" s="66"/>
      <c r="C4355" s="85" t="s">
        <v>1069</v>
      </c>
      <c r="D4355" s="108">
        <v>273.92</v>
      </c>
      <c r="E4355" s="67" t="s">
        <v>3193</v>
      </c>
      <c r="F4355" s="54" t="str">
        <f t="shared" si="67"/>
        <v>R 8148</v>
      </c>
      <c r="G4355"/>
    </row>
    <row r="4356" spans="1:7" ht="12.95" customHeight="1" x14ac:dyDescent="0.2">
      <c r="A4356" s="66">
        <v>8149</v>
      </c>
      <c r="B4356" s="66"/>
      <c r="C4356" s="85" t="s">
        <v>1063</v>
      </c>
      <c r="D4356" s="108">
        <v>600.32000000000005</v>
      </c>
      <c r="E4356" s="67" t="s">
        <v>3193</v>
      </c>
      <c r="F4356" s="54" t="str">
        <f t="shared" si="67"/>
        <v>R 8149</v>
      </c>
      <c r="G4356"/>
    </row>
    <row r="4357" spans="1:7" ht="12.95" customHeight="1" x14ac:dyDescent="0.2">
      <c r="A4357" s="66">
        <v>8150</v>
      </c>
      <c r="B4357" s="66"/>
      <c r="C4357" s="85" t="s">
        <v>1090</v>
      </c>
      <c r="D4357" s="108">
        <v>273.92</v>
      </c>
      <c r="E4357" s="67" t="s">
        <v>3193</v>
      </c>
      <c r="F4357" s="54" t="str">
        <f t="shared" ref="F4357:F4420" si="68">"R "&amp;A4357</f>
        <v>R 8150</v>
      </c>
      <c r="G4357"/>
    </row>
    <row r="4358" spans="1:7" ht="12.95" customHeight="1" x14ac:dyDescent="0.2">
      <c r="A4358" s="66">
        <v>8151</v>
      </c>
      <c r="B4358" s="66"/>
      <c r="C4358" s="85" t="s">
        <v>1091</v>
      </c>
      <c r="D4358" s="108">
        <v>120.64</v>
      </c>
      <c r="E4358" s="67" t="s">
        <v>3193</v>
      </c>
      <c r="F4358" s="54" t="str">
        <f t="shared" si="68"/>
        <v>R 8151</v>
      </c>
      <c r="G4358"/>
    </row>
    <row r="4359" spans="1:7" ht="12.95" customHeight="1" x14ac:dyDescent="0.2">
      <c r="A4359" s="66">
        <v>8152</v>
      </c>
      <c r="B4359" s="66"/>
      <c r="C4359" s="85" t="s">
        <v>1092</v>
      </c>
      <c r="D4359" s="108">
        <v>121.6</v>
      </c>
      <c r="E4359" s="67" t="s">
        <v>3193</v>
      </c>
      <c r="F4359" s="54" t="str">
        <f t="shared" si="68"/>
        <v>R 8152</v>
      </c>
      <c r="G4359"/>
    </row>
    <row r="4360" spans="1:7" ht="12.95" customHeight="1" x14ac:dyDescent="0.2">
      <c r="A4360" s="66">
        <v>8153</v>
      </c>
      <c r="B4360" s="66"/>
      <c r="C4360" s="85" t="s">
        <v>1093</v>
      </c>
      <c r="D4360" s="108">
        <v>1169.92</v>
      </c>
      <c r="E4360" s="67" t="s">
        <v>3193</v>
      </c>
      <c r="F4360" s="54" t="str">
        <f t="shared" si="68"/>
        <v>R 8153</v>
      </c>
      <c r="G4360"/>
    </row>
    <row r="4361" spans="1:7" ht="12.95" customHeight="1" x14ac:dyDescent="0.2">
      <c r="A4361" s="66">
        <v>8154</v>
      </c>
      <c r="B4361" s="66"/>
      <c r="C4361" s="85" t="s">
        <v>3040</v>
      </c>
      <c r="D4361" s="108">
        <v>83.2</v>
      </c>
      <c r="E4361" s="67" t="s">
        <v>3193</v>
      </c>
      <c r="F4361" s="54" t="str">
        <f t="shared" si="68"/>
        <v>R 8154</v>
      </c>
      <c r="G4361"/>
    </row>
    <row r="4362" spans="1:7" ht="12.95" customHeight="1" x14ac:dyDescent="0.2">
      <c r="A4362" s="66">
        <v>8155</v>
      </c>
      <c r="B4362" s="66"/>
      <c r="C4362" s="85" t="s">
        <v>1069</v>
      </c>
      <c r="D4362" s="108">
        <v>246.08</v>
      </c>
      <c r="E4362" s="67" t="s">
        <v>3193</v>
      </c>
      <c r="F4362" s="54" t="str">
        <f t="shared" si="68"/>
        <v>R 8155</v>
      </c>
      <c r="G4362"/>
    </row>
    <row r="4363" spans="1:7" ht="12.95" customHeight="1" x14ac:dyDescent="0.2">
      <c r="A4363" s="66">
        <v>8156</v>
      </c>
      <c r="B4363" s="66"/>
      <c r="C4363" s="85" t="s">
        <v>1094</v>
      </c>
      <c r="D4363" s="108">
        <v>246.08</v>
      </c>
      <c r="E4363" s="67" t="s">
        <v>3193</v>
      </c>
      <c r="F4363" s="54" t="str">
        <f t="shared" si="68"/>
        <v>R 8156</v>
      </c>
      <c r="G4363"/>
    </row>
    <row r="4364" spans="1:7" ht="12.95" customHeight="1" x14ac:dyDescent="0.2">
      <c r="A4364" s="66">
        <v>8157</v>
      </c>
      <c r="B4364" s="66"/>
      <c r="C4364" s="85" t="s">
        <v>1095</v>
      </c>
      <c r="D4364" s="108">
        <v>363.52</v>
      </c>
      <c r="E4364" s="67" t="s">
        <v>3193</v>
      </c>
      <c r="F4364" s="54" t="str">
        <f t="shared" si="68"/>
        <v>R 8157</v>
      </c>
      <c r="G4364"/>
    </row>
    <row r="4365" spans="1:7" ht="12.95" customHeight="1" x14ac:dyDescent="0.2">
      <c r="A4365" s="66">
        <v>8158</v>
      </c>
      <c r="B4365" s="66"/>
      <c r="C4365" s="85" t="s">
        <v>1077</v>
      </c>
      <c r="D4365" s="108">
        <v>264.95999999999998</v>
      </c>
      <c r="E4365" s="67" t="s">
        <v>3193</v>
      </c>
      <c r="F4365" s="54" t="str">
        <f t="shared" si="68"/>
        <v>R 8158</v>
      </c>
      <c r="G4365"/>
    </row>
    <row r="4366" spans="1:7" ht="12.95" customHeight="1" x14ac:dyDescent="0.2">
      <c r="A4366" s="66">
        <v>8159</v>
      </c>
      <c r="B4366" s="66"/>
      <c r="C4366" s="85" t="s">
        <v>1096</v>
      </c>
      <c r="D4366" s="108">
        <v>261.44</v>
      </c>
      <c r="E4366" s="67" t="s">
        <v>3193</v>
      </c>
      <c r="F4366" s="54" t="str">
        <f t="shared" si="68"/>
        <v>R 8159</v>
      </c>
      <c r="G4366"/>
    </row>
    <row r="4367" spans="1:7" ht="12.95" customHeight="1" x14ac:dyDescent="0.2">
      <c r="A4367" s="66">
        <v>8160</v>
      </c>
      <c r="B4367" s="66"/>
      <c r="C4367" s="85" t="s">
        <v>1097</v>
      </c>
      <c r="D4367" s="108">
        <v>52.48</v>
      </c>
      <c r="E4367" s="67" t="s">
        <v>3193</v>
      </c>
      <c r="F4367" s="54" t="str">
        <f t="shared" si="68"/>
        <v>R 8160</v>
      </c>
      <c r="G4367"/>
    </row>
    <row r="4368" spans="1:7" ht="12.95" customHeight="1" x14ac:dyDescent="0.2">
      <c r="A4368" s="66">
        <v>8161</v>
      </c>
      <c r="B4368" s="66"/>
      <c r="C4368" s="85" t="s">
        <v>1098</v>
      </c>
      <c r="D4368" s="108">
        <v>424</v>
      </c>
      <c r="E4368" s="68" t="s">
        <v>3193</v>
      </c>
      <c r="F4368" s="54" t="str">
        <f t="shared" si="68"/>
        <v>R 8161</v>
      </c>
      <c r="G4368"/>
    </row>
    <row r="4369" spans="1:7" ht="12.95" customHeight="1" x14ac:dyDescent="0.2">
      <c r="A4369" s="66">
        <v>8162</v>
      </c>
      <c r="B4369" s="66"/>
      <c r="C4369" s="85" t="s">
        <v>1099</v>
      </c>
      <c r="D4369" s="108">
        <v>456</v>
      </c>
      <c r="E4369" s="67" t="s">
        <v>3193</v>
      </c>
      <c r="F4369" s="54" t="str">
        <f t="shared" si="68"/>
        <v>R 8162</v>
      </c>
      <c r="G4369"/>
    </row>
    <row r="4370" spans="1:7" ht="12.95" customHeight="1" x14ac:dyDescent="0.2">
      <c r="A4370" s="66">
        <v>8163</v>
      </c>
      <c r="B4370" s="66"/>
      <c r="C4370" s="85" t="s">
        <v>1100</v>
      </c>
      <c r="D4370" s="108">
        <v>535.36</v>
      </c>
      <c r="E4370" s="67" t="s">
        <v>3193</v>
      </c>
      <c r="F4370" s="54" t="str">
        <f t="shared" si="68"/>
        <v>R 8163</v>
      </c>
      <c r="G4370"/>
    </row>
    <row r="4371" spans="1:7" ht="12.95" customHeight="1" x14ac:dyDescent="0.2">
      <c r="A4371" s="66">
        <v>8164</v>
      </c>
      <c r="B4371" s="66"/>
      <c r="C4371" s="85" t="s">
        <v>1101</v>
      </c>
      <c r="D4371" s="108">
        <v>742.72</v>
      </c>
      <c r="E4371" s="67" t="s">
        <v>3193</v>
      </c>
      <c r="F4371" s="54" t="str">
        <f t="shared" si="68"/>
        <v>R 8164</v>
      </c>
      <c r="G4371"/>
    </row>
    <row r="4372" spans="1:7" ht="12.95" customHeight="1" x14ac:dyDescent="0.2">
      <c r="A4372" s="66">
        <v>8165</v>
      </c>
      <c r="B4372" s="66"/>
      <c r="C4372" s="85" t="s">
        <v>1102</v>
      </c>
      <c r="D4372" s="108">
        <v>499.2</v>
      </c>
      <c r="E4372" s="67" t="s">
        <v>3193</v>
      </c>
      <c r="F4372" s="54" t="str">
        <f t="shared" si="68"/>
        <v>R 8165</v>
      </c>
      <c r="G4372"/>
    </row>
    <row r="4373" spans="1:7" ht="12.95" customHeight="1" x14ac:dyDescent="0.2">
      <c r="A4373" s="66">
        <v>8166</v>
      </c>
      <c r="B4373" s="66"/>
      <c r="C4373" s="85" t="s">
        <v>1103</v>
      </c>
      <c r="D4373" s="108">
        <v>158.72</v>
      </c>
      <c r="E4373" s="67" t="s">
        <v>3193</v>
      </c>
      <c r="F4373" s="54" t="str">
        <f t="shared" si="68"/>
        <v>R 8166</v>
      </c>
      <c r="G4373"/>
    </row>
    <row r="4374" spans="1:7" ht="12.95" customHeight="1" x14ac:dyDescent="0.2">
      <c r="A4374" s="66">
        <v>8167</v>
      </c>
      <c r="B4374" s="66"/>
      <c r="C4374" s="85" t="s">
        <v>1104</v>
      </c>
      <c r="D4374" s="108">
        <v>70.400000000000006</v>
      </c>
      <c r="E4374" s="67" t="s">
        <v>3193</v>
      </c>
      <c r="F4374" s="54" t="str">
        <f t="shared" si="68"/>
        <v>R 8167</v>
      </c>
      <c r="G4374"/>
    </row>
    <row r="4375" spans="1:7" ht="12.95" customHeight="1" x14ac:dyDescent="0.2">
      <c r="A4375" s="66">
        <v>8168</v>
      </c>
      <c r="B4375" s="66"/>
      <c r="C4375" s="85" t="s">
        <v>1105</v>
      </c>
      <c r="D4375" s="108">
        <v>64.959999999999994</v>
      </c>
      <c r="E4375" s="67" t="s">
        <v>3193</v>
      </c>
      <c r="F4375" s="54" t="str">
        <f t="shared" si="68"/>
        <v>R 8168</v>
      </c>
      <c r="G4375"/>
    </row>
    <row r="4376" spans="1:7" ht="12.95" customHeight="1" x14ac:dyDescent="0.2">
      <c r="A4376" s="66">
        <v>8169</v>
      </c>
      <c r="B4376" s="66"/>
      <c r="C4376" s="85" t="s">
        <v>1106</v>
      </c>
      <c r="D4376" s="108">
        <v>389.44</v>
      </c>
      <c r="E4376" s="67" t="s">
        <v>3193</v>
      </c>
      <c r="F4376" s="54" t="str">
        <f t="shared" si="68"/>
        <v>R 8169</v>
      </c>
      <c r="G4376"/>
    </row>
    <row r="4377" spans="1:7" ht="12.95" customHeight="1" x14ac:dyDescent="0.2">
      <c r="A4377" s="66">
        <v>8170</v>
      </c>
      <c r="B4377" s="66"/>
      <c r="C4377" s="85" t="s">
        <v>1107</v>
      </c>
      <c r="D4377" s="108">
        <v>114.88</v>
      </c>
      <c r="E4377" s="67" t="s">
        <v>3193</v>
      </c>
      <c r="F4377" s="54" t="str">
        <f t="shared" si="68"/>
        <v>R 8170</v>
      </c>
      <c r="G4377"/>
    </row>
    <row r="4378" spans="1:7" ht="12.95" customHeight="1" x14ac:dyDescent="0.2">
      <c r="A4378" s="66">
        <v>8172</v>
      </c>
      <c r="B4378" s="66"/>
      <c r="C4378" s="85" t="s">
        <v>1108</v>
      </c>
      <c r="D4378" s="108">
        <v>191.04</v>
      </c>
      <c r="E4378" s="67" t="s">
        <v>3193</v>
      </c>
      <c r="F4378" s="54" t="str">
        <f t="shared" si="68"/>
        <v>R 8172</v>
      </c>
      <c r="G4378"/>
    </row>
    <row r="4379" spans="1:7" ht="12.95" customHeight="1" x14ac:dyDescent="0.2">
      <c r="A4379" s="66">
        <v>8173</v>
      </c>
      <c r="B4379" s="66"/>
      <c r="C4379" s="85" t="s">
        <v>3041</v>
      </c>
      <c r="D4379" s="108">
        <v>89.28</v>
      </c>
      <c r="E4379" s="67" t="s">
        <v>3191</v>
      </c>
      <c r="F4379" s="54" t="str">
        <f t="shared" si="68"/>
        <v>R 8173</v>
      </c>
      <c r="G4379"/>
    </row>
    <row r="4380" spans="1:7" ht="12.95" customHeight="1" x14ac:dyDescent="0.2">
      <c r="A4380" s="66">
        <v>8175</v>
      </c>
      <c r="B4380" s="66"/>
      <c r="C4380" s="85" t="s">
        <v>3042</v>
      </c>
      <c r="D4380" s="108">
        <v>339.2</v>
      </c>
      <c r="E4380" s="67" t="s">
        <v>3193</v>
      </c>
      <c r="F4380" s="54" t="str">
        <f t="shared" si="68"/>
        <v>R 8175</v>
      </c>
      <c r="G4380"/>
    </row>
    <row r="4381" spans="1:7" ht="12.95" customHeight="1" x14ac:dyDescent="0.2">
      <c r="A4381" s="66">
        <v>8178</v>
      </c>
      <c r="B4381" s="66"/>
      <c r="C4381" s="85" t="s">
        <v>1057</v>
      </c>
      <c r="D4381" s="108">
        <v>505.6</v>
      </c>
      <c r="E4381" s="67" t="s">
        <v>3193</v>
      </c>
      <c r="F4381" s="54" t="str">
        <f t="shared" si="68"/>
        <v>R 8178</v>
      </c>
      <c r="G4381"/>
    </row>
    <row r="4382" spans="1:7" ht="12.95" customHeight="1" x14ac:dyDescent="0.2">
      <c r="A4382" s="66">
        <v>8180</v>
      </c>
      <c r="B4382" s="66"/>
      <c r="C4382" s="85" t="s">
        <v>1109</v>
      </c>
      <c r="D4382" s="108">
        <v>201.92</v>
      </c>
      <c r="E4382" s="67" t="s">
        <v>3193</v>
      </c>
      <c r="F4382" s="54" t="str">
        <f t="shared" si="68"/>
        <v>R 8180</v>
      </c>
      <c r="G4382"/>
    </row>
    <row r="4383" spans="1:7" ht="12.95" customHeight="1" x14ac:dyDescent="0.2">
      <c r="A4383" s="66">
        <v>8181</v>
      </c>
      <c r="B4383" s="66"/>
      <c r="C4383" s="85" t="s">
        <v>1110</v>
      </c>
      <c r="D4383" s="108">
        <v>192</v>
      </c>
      <c r="E4383" s="67" t="s">
        <v>3193</v>
      </c>
      <c r="F4383" s="54" t="str">
        <f t="shared" si="68"/>
        <v>R 8181</v>
      </c>
      <c r="G4383"/>
    </row>
    <row r="4384" spans="1:7" ht="12.95" customHeight="1" x14ac:dyDescent="0.2">
      <c r="A4384" s="66">
        <v>8185</v>
      </c>
      <c r="B4384" s="66"/>
      <c r="C4384" s="85" t="s">
        <v>1111</v>
      </c>
      <c r="D4384" s="108">
        <v>439.04</v>
      </c>
      <c r="E4384" s="67" t="s">
        <v>3193</v>
      </c>
      <c r="F4384" s="54" t="str">
        <f t="shared" si="68"/>
        <v>R 8185</v>
      </c>
      <c r="G4384"/>
    </row>
    <row r="4385" spans="1:7" ht="12.95" customHeight="1" x14ac:dyDescent="0.2">
      <c r="A4385" s="66">
        <v>8186</v>
      </c>
      <c r="B4385" s="66"/>
      <c r="C4385" s="85" t="s">
        <v>1112</v>
      </c>
      <c r="D4385" s="108">
        <v>102.72</v>
      </c>
      <c r="E4385" s="67" t="s">
        <v>3193</v>
      </c>
      <c r="F4385" s="54" t="str">
        <f t="shared" si="68"/>
        <v>R 8186</v>
      </c>
      <c r="G4385"/>
    </row>
    <row r="4386" spans="1:7" ht="12.95" customHeight="1" x14ac:dyDescent="0.2">
      <c r="A4386" s="66">
        <v>8187</v>
      </c>
      <c r="B4386" s="66"/>
      <c r="C4386" s="85" t="s">
        <v>1113</v>
      </c>
      <c r="D4386" s="108">
        <v>167.68</v>
      </c>
      <c r="E4386" s="67" t="s">
        <v>3193</v>
      </c>
      <c r="F4386" s="54" t="str">
        <f t="shared" si="68"/>
        <v>R 8187</v>
      </c>
      <c r="G4386"/>
    </row>
    <row r="4387" spans="1:7" ht="12.95" customHeight="1" x14ac:dyDescent="0.2">
      <c r="A4387" s="66">
        <v>8188</v>
      </c>
      <c r="B4387" s="66"/>
      <c r="C4387" s="85" t="s">
        <v>1114</v>
      </c>
      <c r="D4387" s="108">
        <v>377.6</v>
      </c>
      <c r="E4387" s="67" t="s">
        <v>3193</v>
      </c>
      <c r="F4387" s="54" t="str">
        <f t="shared" si="68"/>
        <v>R 8188</v>
      </c>
      <c r="G4387"/>
    </row>
    <row r="4388" spans="1:7" ht="12.95" customHeight="1" x14ac:dyDescent="0.2">
      <c r="A4388" s="66">
        <v>8189</v>
      </c>
      <c r="B4388" s="66"/>
      <c r="C4388" s="85" t="s">
        <v>1115</v>
      </c>
      <c r="D4388" s="108">
        <v>137.91999999999999</v>
      </c>
      <c r="E4388" s="67" t="s">
        <v>3193</v>
      </c>
      <c r="F4388" s="54" t="str">
        <f t="shared" si="68"/>
        <v>R 8189</v>
      </c>
      <c r="G4388"/>
    </row>
    <row r="4389" spans="1:7" ht="12.95" customHeight="1" x14ac:dyDescent="0.2">
      <c r="A4389" s="66">
        <v>8190</v>
      </c>
      <c r="B4389" s="66"/>
      <c r="C4389" s="85" t="s">
        <v>1116</v>
      </c>
      <c r="D4389" s="108">
        <v>716.8</v>
      </c>
      <c r="E4389" s="67" t="s">
        <v>3193</v>
      </c>
      <c r="F4389" s="54" t="str">
        <f t="shared" si="68"/>
        <v>R 8190</v>
      </c>
      <c r="G4389"/>
    </row>
    <row r="4390" spans="1:7" ht="12.95" customHeight="1" x14ac:dyDescent="0.2">
      <c r="A4390" s="66">
        <v>8191</v>
      </c>
      <c r="B4390" s="66"/>
      <c r="C4390" s="85" t="s">
        <v>1117</v>
      </c>
      <c r="D4390" s="108">
        <v>482.24</v>
      </c>
      <c r="E4390" s="67" t="s">
        <v>3193</v>
      </c>
      <c r="F4390" s="54" t="str">
        <f t="shared" si="68"/>
        <v>R 8191</v>
      </c>
      <c r="G4390"/>
    </row>
    <row r="4391" spans="1:7" ht="12.95" customHeight="1" x14ac:dyDescent="0.2">
      <c r="A4391" s="66">
        <v>8192</v>
      </c>
      <c r="B4391" s="66"/>
      <c r="C4391" s="85" t="s">
        <v>1118</v>
      </c>
      <c r="D4391" s="108">
        <v>486.72</v>
      </c>
      <c r="E4391" s="67" t="s">
        <v>3193</v>
      </c>
      <c r="F4391" s="54" t="str">
        <f t="shared" si="68"/>
        <v>R 8192</v>
      </c>
      <c r="G4391"/>
    </row>
    <row r="4392" spans="1:7" ht="12.95" customHeight="1" x14ac:dyDescent="0.2">
      <c r="A4392" s="66">
        <v>8193</v>
      </c>
      <c r="B4392" s="66"/>
      <c r="C4392" s="85" t="s">
        <v>1119</v>
      </c>
      <c r="D4392" s="108">
        <v>432.64</v>
      </c>
      <c r="E4392" s="67" t="s">
        <v>3193</v>
      </c>
      <c r="F4392" s="54" t="str">
        <f t="shared" si="68"/>
        <v>R 8193</v>
      </c>
      <c r="G4392"/>
    </row>
    <row r="4393" spans="1:7" ht="12.95" customHeight="1" x14ac:dyDescent="0.2">
      <c r="A4393" s="66">
        <v>8194</v>
      </c>
      <c r="B4393" s="66"/>
      <c r="C4393" s="85" t="s">
        <v>1120</v>
      </c>
      <c r="D4393" s="108">
        <v>542.72</v>
      </c>
      <c r="E4393" s="67" t="s">
        <v>3193</v>
      </c>
      <c r="F4393" s="54" t="str">
        <f t="shared" si="68"/>
        <v>R 8194</v>
      </c>
      <c r="G4393"/>
    </row>
    <row r="4394" spans="1:7" ht="12.95" customHeight="1" x14ac:dyDescent="0.2">
      <c r="A4394" s="66">
        <v>8195</v>
      </c>
      <c r="B4394" s="66"/>
      <c r="C4394" s="85" t="s">
        <v>1119</v>
      </c>
      <c r="D4394" s="108">
        <v>524.79999999999995</v>
      </c>
      <c r="E4394" s="67" t="s">
        <v>3193</v>
      </c>
      <c r="F4394" s="54" t="str">
        <f t="shared" si="68"/>
        <v>R 8195</v>
      </c>
      <c r="G4394"/>
    </row>
    <row r="4395" spans="1:7" ht="12.95" customHeight="1" x14ac:dyDescent="0.2">
      <c r="A4395" s="66">
        <v>8196</v>
      </c>
      <c r="B4395" s="66"/>
      <c r="C4395" s="85" t="s">
        <v>1121</v>
      </c>
      <c r="D4395" s="108">
        <v>482.24</v>
      </c>
      <c r="E4395" s="67" t="s">
        <v>3193</v>
      </c>
      <c r="F4395" s="54" t="str">
        <f t="shared" si="68"/>
        <v>R 8196</v>
      </c>
      <c r="G4395"/>
    </row>
    <row r="4396" spans="1:7" ht="12.95" customHeight="1" x14ac:dyDescent="0.2">
      <c r="A4396" s="69">
        <v>8198</v>
      </c>
      <c r="B4396" s="73"/>
      <c r="C4396" s="69" t="s">
        <v>5023</v>
      </c>
      <c r="D4396" s="108">
        <v>368.32</v>
      </c>
      <c r="E4396" s="70"/>
      <c r="F4396" s="54" t="str">
        <f t="shared" si="68"/>
        <v>R 8198</v>
      </c>
      <c r="G4396"/>
    </row>
    <row r="4397" spans="1:7" ht="12.95" customHeight="1" x14ac:dyDescent="0.2">
      <c r="A4397" s="66">
        <v>8199</v>
      </c>
      <c r="B4397" s="66"/>
      <c r="C4397" s="85" t="s">
        <v>1122</v>
      </c>
      <c r="D4397" s="108">
        <v>173.12</v>
      </c>
      <c r="E4397" s="67" t="s">
        <v>3193</v>
      </c>
      <c r="F4397" s="54" t="str">
        <f t="shared" si="68"/>
        <v>R 8199</v>
      </c>
      <c r="G4397"/>
    </row>
    <row r="4398" spans="1:7" ht="12.95" customHeight="1" x14ac:dyDescent="0.2">
      <c r="A4398" s="66">
        <v>8203</v>
      </c>
      <c r="B4398" s="66"/>
      <c r="C4398" s="85" t="s">
        <v>1123</v>
      </c>
      <c r="D4398" s="108">
        <v>279.36</v>
      </c>
      <c r="E4398" s="67" t="s">
        <v>3193</v>
      </c>
      <c r="F4398" s="54" t="str">
        <f t="shared" si="68"/>
        <v>R 8203</v>
      </c>
      <c r="G4398"/>
    </row>
    <row r="4399" spans="1:7" ht="12.95" customHeight="1" x14ac:dyDescent="0.2">
      <c r="A4399" s="66">
        <v>8204</v>
      </c>
      <c r="B4399" s="66"/>
      <c r="C4399" s="85" t="s">
        <v>1124</v>
      </c>
      <c r="D4399" s="108">
        <v>366.08</v>
      </c>
      <c r="E4399" s="67" t="s">
        <v>3193</v>
      </c>
      <c r="F4399" s="54" t="str">
        <f t="shared" si="68"/>
        <v>R 8204</v>
      </c>
      <c r="G4399"/>
    </row>
    <row r="4400" spans="1:7" ht="12.95" customHeight="1" x14ac:dyDescent="0.2">
      <c r="A4400" s="66">
        <v>8205</v>
      </c>
      <c r="B4400" s="66"/>
      <c r="C4400" s="85" t="s">
        <v>1123</v>
      </c>
      <c r="D4400" s="108">
        <v>454.4</v>
      </c>
      <c r="E4400" s="67" t="s">
        <v>3193</v>
      </c>
      <c r="F4400" s="54" t="str">
        <f t="shared" si="68"/>
        <v>R 8205</v>
      </c>
      <c r="G4400"/>
    </row>
    <row r="4401" spans="1:7" ht="12.95" customHeight="1" x14ac:dyDescent="0.2">
      <c r="A4401" s="66">
        <v>8206</v>
      </c>
      <c r="B4401" s="66"/>
      <c r="C4401" s="85" t="s">
        <v>1125</v>
      </c>
      <c r="D4401" s="108">
        <v>419.84</v>
      </c>
      <c r="E4401" s="67" t="s">
        <v>3193</v>
      </c>
      <c r="F4401" s="54" t="str">
        <f t="shared" si="68"/>
        <v>R 8206</v>
      </c>
      <c r="G4401"/>
    </row>
    <row r="4402" spans="1:7" ht="12.95" customHeight="1" x14ac:dyDescent="0.2">
      <c r="A4402" s="66">
        <v>8207</v>
      </c>
      <c r="B4402" s="66"/>
      <c r="C4402" s="85" t="s">
        <v>1126</v>
      </c>
      <c r="D4402" s="108">
        <v>237.12</v>
      </c>
      <c r="E4402" s="67" t="s">
        <v>3193</v>
      </c>
      <c r="F4402" s="54" t="str">
        <f t="shared" si="68"/>
        <v>R 8207</v>
      </c>
      <c r="G4402"/>
    </row>
    <row r="4403" spans="1:7" ht="12.95" customHeight="1" x14ac:dyDescent="0.2">
      <c r="A4403" s="66">
        <v>8208</v>
      </c>
      <c r="B4403" s="66"/>
      <c r="C4403" s="85" t="s">
        <v>1127</v>
      </c>
      <c r="D4403" s="108">
        <v>194.56</v>
      </c>
      <c r="E4403" s="67" t="s">
        <v>3193</v>
      </c>
      <c r="F4403" s="54" t="str">
        <f t="shared" si="68"/>
        <v>R 8208</v>
      </c>
      <c r="G4403"/>
    </row>
    <row r="4404" spans="1:7" ht="12.95" customHeight="1" x14ac:dyDescent="0.2">
      <c r="A4404" s="66">
        <v>8209</v>
      </c>
      <c r="B4404" s="66"/>
      <c r="C4404" s="85" t="s">
        <v>1098</v>
      </c>
      <c r="D4404" s="108">
        <v>256</v>
      </c>
      <c r="E4404" s="67" t="s">
        <v>3193</v>
      </c>
      <c r="F4404" s="54" t="str">
        <f t="shared" si="68"/>
        <v>R 8209</v>
      </c>
      <c r="G4404"/>
    </row>
    <row r="4405" spans="1:7" ht="12.95" customHeight="1" x14ac:dyDescent="0.2">
      <c r="A4405" s="66">
        <v>8210</v>
      </c>
      <c r="B4405" s="66"/>
      <c r="C4405" s="85" t="s">
        <v>1128</v>
      </c>
      <c r="D4405" s="108">
        <v>569.6</v>
      </c>
      <c r="E4405" s="67" t="s">
        <v>3193</v>
      </c>
      <c r="F4405" s="54" t="str">
        <f t="shared" si="68"/>
        <v>R 8210</v>
      </c>
      <c r="G4405"/>
    </row>
    <row r="4406" spans="1:7" ht="12.95" customHeight="1" x14ac:dyDescent="0.2">
      <c r="A4406" s="66">
        <v>8211</v>
      </c>
      <c r="B4406" s="66"/>
      <c r="C4406" s="85" t="s">
        <v>1120</v>
      </c>
      <c r="D4406" s="108">
        <v>687.68</v>
      </c>
      <c r="E4406" s="67" t="s">
        <v>3193</v>
      </c>
      <c r="F4406" s="54" t="str">
        <f t="shared" si="68"/>
        <v>R 8211</v>
      </c>
      <c r="G4406"/>
    </row>
    <row r="4407" spans="1:7" ht="12.95" customHeight="1" x14ac:dyDescent="0.2">
      <c r="A4407" s="66">
        <v>8212</v>
      </c>
      <c r="B4407" s="66"/>
      <c r="C4407" s="85" t="s">
        <v>1120</v>
      </c>
      <c r="D4407" s="108">
        <v>518.4</v>
      </c>
      <c r="E4407" s="67" t="s">
        <v>3193</v>
      </c>
      <c r="F4407" s="54" t="str">
        <f t="shared" si="68"/>
        <v>R 8212</v>
      </c>
      <c r="G4407"/>
    </row>
    <row r="4408" spans="1:7" ht="12.95" customHeight="1" x14ac:dyDescent="0.2">
      <c r="A4408" s="66">
        <v>8213</v>
      </c>
      <c r="B4408" s="66"/>
      <c r="C4408" s="85" t="s">
        <v>1119</v>
      </c>
      <c r="D4408" s="108">
        <v>614.72</v>
      </c>
      <c r="E4408" s="67" t="s">
        <v>3193</v>
      </c>
      <c r="F4408" s="54" t="str">
        <f t="shared" si="68"/>
        <v>R 8213</v>
      </c>
      <c r="G4408"/>
    </row>
    <row r="4409" spans="1:7" ht="12.95" customHeight="1" x14ac:dyDescent="0.2">
      <c r="A4409" s="66">
        <v>8214</v>
      </c>
      <c r="B4409" s="66"/>
      <c r="C4409" s="85" t="s">
        <v>1120</v>
      </c>
      <c r="D4409" s="108">
        <v>328.96</v>
      </c>
      <c r="E4409" s="67" t="s">
        <v>3193</v>
      </c>
      <c r="F4409" s="54" t="str">
        <f t="shared" si="68"/>
        <v>R 8214</v>
      </c>
      <c r="G4409"/>
    </row>
    <row r="4410" spans="1:7" ht="12.95" customHeight="1" x14ac:dyDescent="0.2">
      <c r="A4410" s="66">
        <v>8215</v>
      </c>
      <c r="B4410" s="66"/>
      <c r="C4410" s="85" t="s">
        <v>1098</v>
      </c>
      <c r="D4410" s="108">
        <v>481.92</v>
      </c>
      <c r="E4410" s="67" t="s">
        <v>3193</v>
      </c>
      <c r="F4410" s="54" t="str">
        <f t="shared" si="68"/>
        <v>R 8215</v>
      </c>
      <c r="G4410"/>
    </row>
    <row r="4411" spans="1:7" ht="12.95" customHeight="1" x14ac:dyDescent="0.2">
      <c r="A4411" s="66">
        <v>8218</v>
      </c>
      <c r="B4411" s="66"/>
      <c r="C4411" s="85" t="s">
        <v>1129</v>
      </c>
      <c r="D4411" s="108">
        <v>384</v>
      </c>
      <c r="E4411" s="67" t="s">
        <v>3193</v>
      </c>
      <c r="F4411" s="54" t="str">
        <f t="shared" si="68"/>
        <v>R 8218</v>
      </c>
      <c r="G4411"/>
    </row>
    <row r="4412" spans="1:7" ht="12.95" customHeight="1" x14ac:dyDescent="0.2">
      <c r="A4412" s="66">
        <v>8219</v>
      </c>
      <c r="B4412" s="66"/>
      <c r="C4412" s="85" t="s">
        <v>1114</v>
      </c>
      <c r="D4412" s="108">
        <v>486.72</v>
      </c>
      <c r="E4412" s="67" t="s">
        <v>3193</v>
      </c>
      <c r="F4412" s="54" t="str">
        <f t="shared" si="68"/>
        <v>R 8219</v>
      </c>
      <c r="G4412"/>
    </row>
    <row r="4413" spans="1:7" ht="12.95" customHeight="1" x14ac:dyDescent="0.2">
      <c r="A4413" s="66">
        <v>8220</v>
      </c>
      <c r="B4413" s="66"/>
      <c r="C4413" s="85" t="s">
        <v>1129</v>
      </c>
      <c r="D4413" s="108">
        <v>343.36</v>
      </c>
      <c r="E4413" s="67" t="s">
        <v>3193</v>
      </c>
      <c r="F4413" s="54" t="str">
        <f t="shared" si="68"/>
        <v>R 8220</v>
      </c>
      <c r="G4413"/>
    </row>
    <row r="4414" spans="1:7" ht="12.95" customHeight="1" x14ac:dyDescent="0.2">
      <c r="A4414" s="66">
        <v>8221</v>
      </c>
      <c r="B4414" s="66"/>
      <c r="C4414" s="85" t="s">
        <v>1130</v>
      </c>
      <c r="D4414" s="108">
        <v>249.6</v>
      </c>
      <c r="E4414" s="67" t="s">
        <v>3193</v>
      </c>
      <c r="F4414" s="54" t="str">
        <f t="shared" si="68"/>
        <v>R 8221</v>
      </c>
      <c r="G4414"/>
    </row>
    <row r="4415" spans="1:7" ht="12.95" customHeight="1" x14ac:dyDescent="0.2">
      <c r="A4415" s="66">
        <v>8222</v>
      </c>
      <c r="B4415" s="66"/>
      <c r="C4415" s="85" t="s">
        <v>1131</v>
      </c>
      <c r="D4415" s="108">
        <v>322.56</v>
      </c>
      <c r="E4415" s="67" t="s">
        <v>3193</v>
      </c>
      <c r="F4415" s="54" t="str">
        <f t="shared" si="68"/>
        <v>R 8222</v>
      </c>
      <c r="G4415"/>
    </row>
    <row r="4416" spans="1:7" ht="12.95" customHeight="1" x14ac:dyDescent="0.2">
      <c r="A4416" s="66">
        <v>8223</v>
      </c>
      <c r="B4416" s="66"/>
      <c r="C4416" s="85" t="s">
        <v>1119</v>
      </c>
      <c r="D4416" s="108">
        <v>547.84</v>
      </c>
      <c r="E4416" s="67" t="s">
        <v>3193</v>
      </c>
      <c r="F4416" s="54" t="str">
        <f t="shared" si="68"/>
        <v>R 8223</v>
      </c>
      <c r="G4416"/>
    </row>
    <row r="4417" spans="1:7" ht="12.95" customHeight="1" x14ac:dyDescent="0.2">
      <c r="A4417" s="66">
        <v>8224</v>
      </c>
      <c r="B4417" s="66"/>
      <c r="C4417" s="85" t="s">
        <v>1066</v>
      </c>
      <c r="D4417" s="108">
        <v>332.8</v>
      </c>
      <c r="E4417" s="67" t="s">
        <v>3193</v>
      </c>
      <c r="F4417" s="54" t="str">
        <f t="shared" si="68"/>
        <v>R 8224</v>
      </c>
      <c r="G4417"/>
    </row>
    <row r="4418" spans="1:7" ht="12.95" customHeight="1" x14ac:dyDescent="0.2">
      <c r="A4418" s="66">
        <v>8225</v>
      </c>
      <c r="B4418" s="66"/>
      <c r="C4418" s="85" t="s">
        <v>1132</v>
      </c>
      <c r="D4418" s="108">
        <v>441.6</v>
      </c>
      <c r="E4418" s="67" t="s">
        <v>3193</v>
      </c>
      <c r="F4418" s="54" t="str">
        <f t="shared" si="68"/>
        <v>R 8225</v>
      </c>
      <c r="G4418"/>
    </row>
    <row r="4419" spans="1:7" ht="12.95" customHeight="1" x14ac:dyDescent="0.2">
      <c r="A4419" s="66">
        <v>8226</v>
      </c>
      <c r="B4419" s="66"/>
      <c r="C4419" s="85" t="s">
        <v>1133</v>
      </c>
      <c r="D4419" s="108">
        <v>445.44</v>
      </c>
      <c r="E4419" s="67" t="s">
        <v>3193</v>
      </c>
      <c r="F4419" s="54" t="str">
        <f t="shared" si="68"/>
        <v>R 8226</v>
      </c>
      <c r="G4419"/>
    </row>
    <row r="4420" spans="1:7" ht="12.95" customHeight="1" x14ac:dyDescent="0.2">
      <c r="A4420" s="66">
        <v>8227</v>
      </c>
      <c r="B4420" s="66"/>
      <c r="C4420" s="85" t="s">
        <v>1134</v>
      </c>
      <c r="D4420" s="108">
        <v>48.64</v>
      </c>
      <c r="E4420" s="67" t="s">
        <v>3193</v>
      </c>
      <c r="F4420" s="54" t="str">
        <f t="shared" si="68"/>
        <v>R 8227</v>
      </c>
      <c r="G4420"/>
    </row>
    <row r="4421" spans="1:7" ht="12.95" customHeight="1" x14ac:dyDescent="0.2">
      <c r="A4421" s="66">
        <v>8228</v>
      </c>
      <c r="B4421" s="66"/>
      <c r="C4421" s="85" t="s">
        <v>1135</v>
      </c>
      <c r="D4421" s="108">
        <v>56</v>
      </c>
      <c r="E4421" s="67" t="s">
        <v>3193</v>
      </c>
      <c r="F4421" s="54" t="str">
        <f t="shared" ref="F4421:F4484" si="69">"R "&amp;A4421</f>
        <v>R 8228</v>
      </c>
      <c r="G4421"/>
    </row>
    <row r="4422" spans="1:7" ht="12.95" customHeight="1" x14ac:dyDescent="0.2">
      <c r="A4422" s="66">
        <v>8229</v>
      </c>
      <c r="B4422" s="66"/>
      <c r="C4422" s="85" t="s">
        <v>1136</v>
      </c>
      <c r="D4422" s="108">
        <v>371.2</v>
      </c>
      <c r="E4422" s="67" t="s">
        <v>3193</v>
      </c>
      <c r="F4422" s="54" t="str">
        <f t="shared" si="69"/>
        <v>R 8229</v>
      </c>
      <c r="G4422"/>
    </row>
    <row r="4423" spans="1:7" ht="12.95" customHeight="1" x14ac:dyDescent="0.2">
      <c r="A4423" s="66">
        <v>8230</v>
      </c>
      <c r="B4423" s="66"/>
      <c r="C4423" s="85" t="s">
        <v>3043</v>
      </c>
      <c r="D4423" s="108">
        <v>51.2</v>
      </c>
      <c r="E4423" s="67" t="s">
        <v>3193</v>
      </c>
      <c r="F4423" s="54" t="str">
        <f t="shared" si="69"/>
        <v>R 8230</v>
      </c>
      <c r="G4423"/>
    </row>
    <row r="4424" spans="1:7" ht="12.95" customHeight="1" x14ac:dyDescent="0.2">
      <c r="A4424" s="66">
        <v>8231</v>
      </c>
      <c r="B4424" s="66"/>
      <c r="C4424" s="85" t="s">
        <v>1137</v>
      </c>
      <c r="D4424" s="108">
        <v>313.60000000000002</v>
      </c>
      <c r="E4424" s="67" t="s">
        <v>3193</v>
      </c>
      <c r="F4424" s="54" t="str">
        <f t="shared" si="69"/>
        <v>R 8231</v>
      </c>
      <c r="G4424"/>
    </row>
    <row r="4425" spans="1:7" ht="12.95" customHeight="1" x14ac:dyDescent="0.2">
      <c r="A4425" s="66">
        <v>8232</v>
      </c>
      <c r="B4425" s="66"/>
      <c r="C4425" s="85" t="s">
        <v>1063</v>
      </c>
      <c r="D4425" s="108">
        <v>153.28</v>
      </c>
      <c r="E4425" s="67" t="s">
        <v>3193</v>
      </c>
      <c r="F4425" s="54" t="str">
        <f t="shared" si="69"/>
        <v>R 8232</v>
      </c>
      <c r="G4425"/>
    </row>
    <row r="4426" spans="1:7" ht="12.95" customHeight="1" x14ac:dyDescent="0.2">
      <c r="A4426" s="66">
        <v>8233</v>
      </c>
      <c r="B4426" s="66"/>
      <c r="C4426" s="85" t="s">
        <v>1056</v>
      </c>
      <c r="D4426" s="108">
        <v>76.8</v>
      </c>
      <c r="E4426" s="67" t="s">
        <v>3193</v>
      </c>
      <c r="F4426" s="54" t="str">
        <f t="shared" si="69"/>
        <v>R 8233</v>
      </c>
      <c r="G4426"/>
    </row>
    <row r="4427" spans="1:7" ht="12.95" customHeight="1" x14ac:dyDescent="0.2">
      <c r="A4427" s="66">
        <v>8235</v>
      </c>
      <c r="B4427" s="66"/>
      <c r="C4427" s="85" t="s">
        <v>1138</v>
      </c>
      <c r="D4427" s="108">
        <v>486.72</v>
      </c>
      <c r="E4427" s="67" t="s">
        <v>3193</v>
      </c>
      <c r="F4427" s="54" t="str">
        <f t="shared" si="69"/>
        <v>R 8235</v>
      </c>
      <c r="G4427"/>
    </row>
    <row r="4428" spans="1:7" ht="12.95" customHeight="1" x14ac:dyDescent="0.2">
      <c r="A4428" s="66">
        <v>8236</v>
      </c>
      <c r="B4428" s="66"/>
      <c r="C4428" s="85" t="s">
        <v>1139</v>
      </c>
      <c r="D4428" s="108">
        <v>166.72</v>
      </c>
      <c r="E4428" s="67" t="s">
        <v>3193</v>
      </c>
      <c r="F4428" s="54" t="str">
        <f t="shared" si="69"/>
        <v>R 8236</v>
      </c>
      <c r="G4428"/>
    </row>
    <row r="4429" spans="1:7" ht="12.95" customHeight="1" x14ac:dyDescent="0.2">
      <c r="A4429" s="66">
        <v>8237</v>
      </c>
      <c r="B4429" s="66"/>
      <c r="C4429" s="85" t="s">
        <v>1140</v>
      </c>
      <c r="D4429" s="108">
        <v>128</v>
      </c>
      <c r="E4429" s="67" t="s">
        <v>3193</v>
      </c>
      <c r="F4429" s="54" t="str">
        <f t="shared" si="69"/>
        <v>R 8237</v>
      </c>
      <c r="G4429"/>
    </row>
    <row r="4430" spans="1:7" ht="12.95" customHeight="1" x14ac:dyDescent="0.2">
      <c r="A4430" s="66">
        <v>8238</v>
      </c>
      <c r="B4430" s="66"/>
      <c r="C4430" s="85" t="s">
        <v>1141</v>
      </c>
      <c r="D4430" s="108">
        <v>188.16</v>
      </c>
      <c r="E4430" s="67" t="s">
        <v>3193</v>
      </c>
      <c r="F4430" s="54" t="str">
        <f t="shared" si="69"/>
        <v>R 8238</v>
      </c>
      <c r="G4430"/>
    </row>
    <row r="4431" spans="1:7" ht="12.95" customHeight="1" x14ac:dyDescent="0.2">
      <c r="A4431" s="66">
        <v>8239</v>
      </c>
      <c r="B4431" s="66"/>
      <c r="C4431" s="85" t="s">
        <v>1142</v>
      </c>
      <c r="D4431" s="108">
        <v>238.08</v>
      </c>
      <c r="E4431" s="67" t="s">
        <v>3193</v>
      </c>
      <c r="F4431" s="54" t="str">
        <f t="shared" si="69"/>
        <v>R 8239</v>
      </c>
      <c r="G4431"/>
    </row>
    <row r="4432" spans="1:7" ht="12.95" customHeight="1" x14ac:dyDescent="0.2">
      <c r="A4432" s="66">
        <v>8240</v>
      </c>
      <c r="B4432" s="66"/>
      <c r="C4432" s="85" t="s">
        <v>1142</v>
      </c>
      <c r="D4432" s="108">
        <v>358.72</v>
      </c>
      <c r="E4432" s="67" t="s">
        <v>3193</v>
      </c>
      <c r="F4432" s="54" t="str">
        <f t="shared" si="69"/>
        <v>R 8240</v>
      </c>
      <c r="G4432"/>
    </row>
    <row r="4433" spans="1:7" ht="12.95" customHeight="1" x14ac:dyDescent="0.2">
      <c r="A4433" s="66">
        <v>8241</v>
      </c>
      <c r="B4433" s="66"/>
      <c r="C4433" s="85" t="s">
        <v>1142</v>
      </c>
      <c r="D4433" s="108">
        <v>358.72</v>
      </c>
      <c r="E4433" s="67" t="s">
        <v>3193</v>
      </c>
      <c r="F4433" s="54" t="str">
        <f t="shared" si="69"/>
        <v>R 8241</v>
      </c>
      <c r="G4433"/>
    </row>
    <row r="4434" spans="1:7" ht="12.95" customHeight="1" x14ac:dyDescent="0.2">
      <c r="A4434" s="66">
        <v>8242</v>
      </c>
      <c r="B4434" s="66"/>
      <c r="C4434" s="85" t="s">
        <v>1057</v>
      </c>
      <c r="D4434" s="108">
        <v>499.2</v>
      </c>
      <c r="E4434" s="67" t="s">
        <v>3193</v>
      </c>
      <c r="F4434" s="54" t="str">
        <f t="shared" si="69"/>
        <v>R 8242</v>
      </c>
      <c r="G4434"/>
    </row>
    <row r="4435" spans="1:7" ht="12.95" customHeight="1" x14ac:dyDescent="0.2">
      <c r="A4435" s="66">
        <v>8243</v>
      </c>
      <c r="B4435" s="66"/>
      <c r="C4435" s="85" t="s">
        <v>1143</v>
      </c>
      <c r="D4435" s="108">
        <v>182.08</v>
      </c>
      <c r="E4435" s="67" t="s">
        <v>3193</v>
      </c>
      <c r="F4435" s="54" t="str">
        <f t="shared" si="69"/>
        <v>R 8243</v>
      </c>
      <c r="G4435"/>
    </row>
    <row r="4436" spans="1:7" ht="12.95" customHeight="1" x14ac:dyDescent="0.2">
      <c r="A4436" s="66">
        <v>8244</v>
      </c>
      <c r="B4436" s="66"/>
      <c r="C4436" s="85" t="s">
        <v>1144</v>
      </c>
      <c r="D4436" s="108">
        <v>121.6</v>
      </c>
      <c r="E4436" s="67" t="s">
        <v>3193</v>
      </c>
      <c r="F4436" s="54" t="str">
        <f t="shared" si="69"/>
        <v>R 8244</v>
      </c>
      <c r="G4436"/>
    </row>
    <row r="4437" spans="1:7" ht="12.95" customHeight="1" x14ac:dyDescent="0.2">
      <c r="A4437" s="66">
        <v>8245</v>
      </c>
      <c r="B4437" s="66"/>
      <c r="C4437" s="85" t="s">
        <v>1145</v>
      </c>
      <c r="D4437" s="108">
        <v>294.72000000000003</v>
      </c>
      <c r="E4437" s="67" t="s">
        <v>3193</v>
      </c>
      <c r="F4437" s="54" t="str">
        <f t="shared" si="69"/>
        <v>R 8245</v>
      </c>
      <c r="G4437"/>
    </row>
    <row r="4438" spans="1:7" ht="12.95" customHeight="1" x14ac:dyDescent="0.2">
      <c r="A4438" s="66">
        <v>8246</v>
      </c>
      <c r="B4438" s="66"/>
      <c r="C4438" s="85" t="s">
        <v>1146</v>
      </c>
      <c r="D4438" s="108">
        <v>473.28</v>
      </c>
      <c r="E4438" s="67" t="s">
        <v>3193</v>
      </c>
      <c r="F4438" s="54" t="str">
        <f t="shared" si="69"/>
        <v>R 8246</v>
      </c>
      <c r="G4438"/>
    </row>
    <row r="4439" spans="1:7" ht="12.95" customHeight="1" x14ac:dyDescent="0.2">
      <c r="A4439" s="66">
        <v>8247</v>
      </c>
      <c r="B4439" s="66"/>
      <c r="C4439" s="85" t="s">
        <v>1147</v>
      </c>
      <c r="D4439" s="108">
        <v>553.91999999999996</v>
      </c>
      <c r="E4439" s="67" t="s">
        <v>3193</v>
      </c>
      <c r="F4439" s="54" t="str">
        <f t="shared" si="69"/>
        <v>R 8247</v>
      </c>
      <c r="G4439"/>
    </row>
    <row r="4440" spans="1:7" ht="12.95" customHeight="1" x14ac:dyDescent="0.2">
      <c r="A4440" s="66">
        <v>8248</v>
      </c>
      <c r="B4440" s="66"/>
      <c r="C4440" s="85" t="s">
        <v>1114</v>
      </c>
      <c r="D4440" s="108">
        <v>304</v>
      </c>
      <c r="E4440" s="67" t="s">
        <v>3193</v>
      </c>
      <c r="F4440" s="54" t="str">
        <f t="shared" si="69"/>
        <v>R 8248</v>
      </c>
      <c r="G4440"/>
    </row>
    <row r="4441" spans="1:7" ht="12.95" customHeight="1" x14ac:dyDescent="0.2">
      <c r="A4441" s="66">
        <v>8249</v>
      </c>
      <c r="B4441" s="66"/>
      <c r="C4441" s="85" t="s">
        <v>1148</v>
      </c>
      <c r="D4441" s="108">
        <v>231.68</v>
      </c>
      <c r="E4441" s="67" t="s">
        <v>3193</v>
      </c>
      <c r="F4441" s="54" t="str">
        <f t="shared" si="69"/>
        <v>R 8249</v>
      </c>
      <c r="G4441"/>
    </row>
    <row r="4442" spans="1:7" ht="12.95" customHeight="1" x14ac:dyDescent="0.2">
      <c r="A4442" s="66">
        <v>8250</v>
      </c>
      <c r="B4442" s="66"/>
      <c r="C4442" s="85" t="s">
        <v>1149</v>
      </c>
      <c r="D4442" s="108">
        <v>371.84</v>
      </c>
      <c r="E4442" s="67" t="s">
        <v>3193</v>
      </c>
      <c r="F4442" s="54" t="str">
        <f t="shared" si="69"/>
        <v>R 8250</v>
      </c>
      <c r="G4442"/>
    </row>
    <row r="4443" spans="1:7" ht="12.95" customHeight="1" x14ac:dyDescent="0.2">
      <c r="A4443" s="66">
        <v>8251</v>
      </c>
      <c r="B4443" s="66"/>
      <c r="C4443" s="85" t="s">
        <v>1114</v>
      </c>
      <c r="D4443" s="108">
        <v>324.8</v>
      </c>
      <c r="E4443" s="67" t="s">
        <v>3193</v>
      </c>
      <c r="F4443" s="54" t="str">
        <f t="shared" si="69"/>
        <v>R 8251</v>
      </c>
      <c r="G4443"/>
    </row>
    <row r="4444" spans="1:7" ht="12.95" customHeight="1" x14ac:dyDescent="0.2">
      <c r="A4444" s="66">
        <v>8252</v>
      </c>
      <c r="B4444" s="66"/>
      <c r="C4444" s="85" t="s">
        <v>1150</v>
      </c>
      <c r="D4444" s="108">
        <v>190</v>
      </c>
      <c r="E4444" s="67" t="s">
        <v>3193</v>
      </c>
      <c r="F4444" s="54" t="str">
        <f t="shared" si="69"/>
        <v>R 8252</v>
      </c>
      <c r="G4444"/>
    </row>
    <row r="4445" spans="1:7" ht="12.95" customHeight="1" x14ac:dyDescent="0.2">
      <c r="A4445" s="66">
        <v>8253</v>
      </c>
      <c r="B4445" s="66"/>
      <c r="C4445" s="85" t="s">
        <v>1098</v>
      </c>
      <c r="D4445" s="108">
        <v>103.04</v>
      </c>
      <c r="E4445" s="67" t="s">
        <v>3193</v>
      </c>
      <c r="F4445" s="54" t="str">
        <f t="shared" si="69"/>
        <v>R 8253</v>
      </c>
      <c r="G4445"/>
    </row>
    <row r="4446" spans="1:7" ht="12.95" customHeight="1" x14ac:dyDescent="0.2">
      <c r="A4446" s="66">
        <v>8254</v>
      </c>
      <c r="B4446" s="66"/>
      <c r="C4446" s="85" t="s">
        <v>1151</v>
      </c>
      <c r="D4446" s="108">
        <v>119.04</v>
      </c>
      <c r="E4446" s="67" t="s">
        <v>3193</v>
      </c>
      <c r="F4446" s="54" t="str">
        <f t="shared" si="69"/>
        <v>R 8254</v>
      </c>
      <c r="G4446"/>
    </row>
    <row r="4447" spans="1:7" ht="12.95" customHeight="1" x14ac:dyDescent="0.2">
      <c r="A4447" s="66">
        <v>8255</v>
      </c>
      <c r="B4447" s="66"/>
      <c r="C4447" s="85" t="s">
        <v>1152</v>
      </c>
      <c r="D4447" s="108">
        <v>380.16</v>
      </c>
      <c r="E4447" s="67" t="s">
        <v>3193</v>
      </c>
      <c r="F4447" s="54" t="str">
        <f t="shared" si="69"/>
        <v>R 8255</v>
      </c>
      <c r="G4447"/>
    </row>
    <row r="4448" spans="1:7" ht="12.95" customHeight="1" x14ac:dyDescent="0.2">
      <c r="A4448" s="66">
        <v>8256</v>
      </c>
      <c r="B4448" s="66"/>
      <c r="C4448" s="85" t="s">
        <v>1153</v>
      </c>
      <c r="D4448" s="108">
        <v>389.44</v>
      </c>
      <c r="E4448" s="67" t="s">
        <v>3193</v>
      </c>
      <c r="F4448" s="54" t="str">
        <f t="shared" si="69"/>
        <v>R 8256</v>
      </c>
      <c r="G4448"/>
    </row>
    <row r="4449" spans="1:7" ht="12.95" customHeight="1" x14ac:dyDescent="0.2">
      <c r="A4449" s="66">
        <v>8257</v>
      </c>
      <c r="B4449" s="66"/>
      <c r="C4449" s="85" t="s">
        <v>1150</v>
      </c>
      <c r="D4449" s="108">
        <v>362.88</v>
      </c>
      <c r="E4449" s="67" t="s">
        <v>3193</v>
      </c>
      <c r="F4449" s="54" t="str">
        <f t="shared" si="69"/>
        <v>R 8257</v>
      </c>
      <c r="G4449"/>
    </row>
    <row r="4450" spans="1:7" ht="12.95" customHeight="1" x14ac:dyDescent="0.2">
      <c r="A4450" s="66">
        <v>8258</v>
      </c>
      <c r="B4450" s="66"/>
      <c r="C4450" s="85" t="s">
        <v>1153</v>
      </c>
      <c r="D4450" s="108">
        <v>426.24</v>
      </c>
      <c r="E4450" s="67" t="s">
        <v>3193</v>
      </c>
      <c r="F4450" s="54" t="str">
        <f t="shared" si="69"/>
        <v>R 8258</v>
      </c>
      <c r="G4450"/>
    </row>
    <row r="4451" spans="1:7" ht="12.95" customHeight="1" x14ac:dyDescent="0.2">
      <c r="A4451" s="66">
        <v>8259</v>
      </c>
      <c r="B4451" s="66"/>
      <c r="C4451" s="85" t="s">
        <v>1154</v>
      </c>
      <c r="D4451" s="108">
        <v>909.12</v>
      </c>
      <c r="E4451" s="67" t="s">
        <v>3193</v>
      </c>
      <c r="F4451" s="54" t="str">
        <f t="shared" si="69"/>
        <v>R 8259</v>
      </c>
      <c r="G4451"/>
    </row>
    <row r="4452" spans="1:7" ht="12.95" customHeight="1" x14ac:dyDescent="0.2">
      <c r="A4452" s="66">
        <v>8261</v>
      </c>
      <c r="B4452" s="66"/>
      <c r="C4452" s="85" t="s">
        <v>1155</v>
      </c>
      <c r="D4452" s="108">
        <v>358.72</v>
      </c>
      <c r="E4452" s="67" t="s">
        <v>3193</v>
      </c>
      <c r="F4452" s="54" t="str">
        <f t="shared" si="69"/>
        <v>R 8261</v>
      </c>
      <c r="G4452"/>
    </row>
    <row r="4453" spans="1:7" ht="12.95" customHeight="1" x14ac:dyDescent="0.2">
      <c r="A4453" s="66">
        <v>8262</v>
      </c>
      <c r="B4453" s="66"/>
      <c r="C4453" s="85" t="s">
        <v>1156</v>
      </c>
      <c r="D4453" s="108">
        <v>89.28</v>
      </c>
      <c r="E4453" s="67" t="s">
        <v>3193</v>
      </c>
      <c r="F4453" s="54" t="str">
        <f t="shared" si="69"/>
        <v>R 8262</v>
      </c>
      <c r="G4453"/>
    </row>
    <row r="4454" spans="1:7" ht="12.95" customHeight="1" x14ac:dyDescent="0.2">
      <c r="A4454" s="66">
        <v>8263</v>
      </c>
      <c r="B4454" s="66"/>
      <c r="C4454" s="85" t="s">
        <v>1157</v>
      </c>
      <c r="D4454" s="108">
        <v>83.2</v>
      </c>
      <c r="E4454" s="67" t="s">
        <v>3193</v>
      </c>
      <c r="F4454" s="54" t="str">
        <f t="shared" si="69"/>
        <v>R 8263</v>
      </c>
      <c r="G4454"/>
    </row>
    <row r="4455" spans="1:7" ht="12.95" customHeight="1" x14ac:dyDescent="0.2">
      <c r="A4455" s="66">
        <v>8264</v>
      </c>
      <c r="B4455" s="66"/>
      <c r="C4455" s="85" t="s">
        <v>1158</v>
      </c>
      <c r="D4455" s="108">
        <v>153.28</v>
      </c>
      <c r="E4455" s="67" t="s">
        <v>3193</v>
      </c>
      <c r="F4455" s="54" t="str">
        <f t="shared" si="69"/>
        <v>R 8264</v>
      </c>
      <c r="G4455"/>
    </row>
    <row r="4456" spans="1:7" ht="12.95" customHeight="1" x14ac:dyDescent="0.2">
      <c r="A4456" s="66">
        <v>8265</v>
      </c>
      <c r="B4456" s="66"/>
      <c r="C4456" s="85" t="s">
        <v>1159</v>
      </c>
      <c r="D4456" s="108">
        <v>300.8</v>
      </c>
      <c r="E4456" s="67" t="s">
        <v>3193</v>
      </c>
      <c r="F4456" s="54" t="str">
        <f t="shared" si="69"/>
        <v>R 8265</v>
      </c>
      <c r="G4456"/>
    </row>
    <row r="4457" spans="1:7" ht="12.95" customHeight="1" x14ac:dyDescent="0.2">
      <c r="A4457" s="66">
        <v>8266</v>
      </c>
      <c r="B4457" s="66"/>
      <c r="C4457" s="85" t="s">
        <v>1160</v>
      </c>
      <c r="D4457" s="108">
        <v>83.2</v>
      </c>
      <c r="E4457" s="67" t="s">
        <v>3193</v>
      </c>
      <c r="F4457" s="54" t="str">
        <f t="shared" si="69"/>
        <v>R 8266</v>
      </c>
      <c r="G4457"/>
    </row>
    <row r="4458" spans="1:7" ht="12.95" customHeight="1" x14ac:dyDescent="0.2">
      <c r="A4458" s="66">
        <v>8268</v>
      </c>
      <c r="B4458" s="66"/>
      <c r="C4458" s="85" t="s">
        <v>1081</v>
      </c>
      <c r="D4458" s="108">
        <v>524.79999999999995</v>
      </c>
      <c r="E4458" s="67" t="s">
        <v>3193</v>
      </c>
      <c r="F4458" s="54" t="str">
        <f t="shared" si="69"/>
        <v>R 8268</v>
      </c>
      <c r="G4458"/>
    </row>
    <row r="4459" spans="1:7" ht="12.95" customHeight="1" x14ac:dyDescent="0.2">
      <c r="A4459" s="66">
        <v>8269</v>
      </c>
      <c r="B4459" s="66"/>
      <c r="C4459" s="85" t="s">
        <v>1153</v>
      </c>
      <c r="D4459" s="108">
        <v>377.6</v>
      </c>
      <c r="E4459" s="67" t="s">
        <v>3193</v>
      </c>
      <c r="F4459" s="54" t="str">
        <f t="shared" si="69"/>
        <v>R 8269</v>
      </c>
      <c r="G4459"/>
    </row>
    <row r="4460" spans="1:7" ht="12.95" customHeight="1" x14ac:dyDescent="0.2">
      <c r="A4460" s="66">
        <v>8270</v>
      </c>
      <c r="B4460" s="66"/>
      <c r="C4460" s="85" t="s">
        <v>1161</v>
      </c>
      <c r="D4460" s="108">
        <v>279.36</v>
      </c>
      <c r="E4460" s="67" t="s">
        <v>3193</v>
      </c>
      <c r="F4460" s="54" t="str">
        <f t="shared" si="69"/>
        <v>R 8270</v>
      </c>
      <c r="G4460"/>
    </row>
    <row r="4461" spans="1:7" ht="12.95" customHeight="1" x14ac:dyDescent="0.2">
      <c r="A4461" s="66">
        <v>8271</v>
      </c>
      <c r="B4461" s="66"/>
      <c r="C4461" s="85" t="s">
        <v>1162</v>
      </c>
      <c r="D4461" s="108">
        <v>230.72</v>
      </c>
      <c r="E4461" s="67" t="s">
        <v>3193</v>
      </c>
      <c r="F4461" s="54" t="str">
        <f t="shared" si="69"/>
        <v>R 8271</v>
      </c>
      <c r="G4461"/>
    </row>
    <row r="4462" spans="1:7" ht="12.95" customHeight="1" x14ac:dyDescent="0.2">
      <c r="A4462" s="66">
        <v>8272</v>
      </c>
      <c r="B4462" s="66"/>
      <c r="C4462" s="85" t="s">
        <v>1163</v>
      </c>
      <c r="D4462" s="108">
        <v>179.2</v>
      </c>
      <c r="E4462" s="67" t="s">
        <v>3193</v>
      </c>
      <c r="F4462" s="54" t="str">
        <f t="shared" si="69"/>
        <v>R 8272</v>
      </c>
      <c r="G4462"/>
    </row>
    <row r="4463" spans="1:7" ht="12.95" customHeight="1" x14ac:dyDescent="0.2">
      <c r="A4463" s="66">
        <v>8273</v>
      </c>
      <c r="B4463" s="66"/>
      <c r="C4463" s="85" t="s">
        <v>1164</v>
      </c>
      <c r="D4463" s="108">
        <v>1680</v>
      </c>
      <c r="E4463" s="67" t="s">
        <v>3193</v>
      </c>
      <c r="F4463" s="54" t="str">
        <f t="shared" si="69"/>
        <v>R 8273</v>
      </c>
      <c r="G4463"/>
    </row>
    <row r="4464" spans="1:7" ht="12.95" customHeight="1" x14ac:dyDescent="0.2">
      <c r="A4464" s="66">
        <v>8274</v>
      </c>
      <c r="B4464" s="66"/>
      <c r="C4464" s="85" t="s">
        <v>1165</v>
      </c>
      <c r="D4464" s="108">
        <v>184.96</v>
      </c>
      <c r="E4464" s="67" t="s">
        <v>3193</v>
      </c>
      <c r="F4464" s="54" t="str">
        <f t="shared" si="69"/>
        <v>R 8274</v>
      </c>
      <c r="G4464"/>
    </row>
    <row r="4465" spans="1:7" ht="12.95" customHeight="1" x14ac:dyDescent="0.2">
      <c r="A4465" s="66">
        <v>8276</v>
      </c>
      <c r="B4465" s="66"/>
      <c r="C4465" s="85" t="s">
        <v>1166</v>
      </c>
      <c r="D4465" s="108">
        <v>417.28</v>
      </c>
      <c r="E4465" s="67" t="s">
        <v>3193</v>
      </c>
      <c r="F4465" s="54" t="str">
        <f t="shared" si="69"/>
        <v>R 8276</v>
      </c>
      <c r="G4465"/>
    </row>
    <row r="4466" spans="1:7" ht="12.95" customHeight="1" x14ac:dyDescent="0.2">
      <c r="A4466" s="66">
        <v>8277</v>
      </c>
      <c r="B4466" s="66"/>
      <c r="C4466" s="85" t="s">
        <v>1167</v>
      </c>
      <c r="D4466" s="108">
        <v>1216</v>
      </c>
      <c r="E4466" s="67" t="s">
        <v>3193</v>
      </c>
      <c r="F4466" s="54" t="str">
        <f t="shared" si="69"/>
        <v>R 8277</v>
      </c>
      <c r="G4466"/>
    </row>
    <row r="4467" spans="1:7" ht="12.95" customHeight="1" x14ac:dyDescent="0.2">
      <c r="A4467" s="66">
        <v>8278</v>
      </c>
      <c r="B4467" s="66"/>
      <c r="C4467" s="85" t="s">
        <v>1128</v>
      </c>
      <c r="D4467" s="108">
        <v>1312.32</v>
      </c>
      <c r="E4467" s="67" t="s">
        <v>3193</v>
      </c>
      <c r="F4467" s="54" t="str">
        <f t="shared" si="69"/>
        <v>R 8278</v>
      </c>
      <c r="G4467"/>
    </row>
    <row r="4468" spans="1:7" ht="12.95" customHeight="1" x14ac:dyDescent="0.2">
      <c r="A4468" s="66">
        <v>8279</v>
      </c>
      <c r="B4468" s="66"/>
      <c r="C4468" s="85" t="s">
        <v>1163</v>
      </c>
      <c r="D4468" s="108">
        <v>300.8</v>
      </c>
      <c r="E4468" s="67" t="s">
        <v>3193</v>
      </c>
      <c r="F4468" s="54" t="str">
        <f t="shared" si="69"/>
        <v>R 8279</v>
      </c>
      <c r="G4468"/>
    </row>
    <row r="4469" spans="1:7" ht="12.95" customHeight="1" x14ac:dyDescent="0.2">
      <c r="A4469" s="66">
        <v>8280</v>
      </c>
      <c r="B4469" s="66"/>
      <c r="C4469" s="85" t="s">
        <v>1129</v>
      </c>
      <c r="D4469" s="108">
        <v>774.4</v>
      </c>
      <c r="E4469" s="67" t="s">
        <v>3193</v>
      </c>
      <c r="F4469" s="54" t="str">
        <f t="shared" si="69"/>
        <v>R 8280</v>
      </c>
      <c r="G4469"/>
    </row>
    <row r="4470" spans="1:7" ht="12.95" customHeight="1" x14ac:dyDescent="0.2">
      <c r="A4470" s="88">
        <v>8281</v>
      </c>
      <c r="B4470" s="88" t="s">
        <v>3745</v>
      </c>
      <c r="C4470" s="102" t="s">
        <v>3619</v>
      </c>
      <c r="D4470" s="108">
        <v>313.60000000000002</v>
      </c>
      <c r="E4470" s="89" t="s">
        <v>3193</v>
      </c>
      <c r="F4470" s="54" t="str">
        <f t="shared" si="69"/>
        <v>R 8281</v>
      </c>
      <c r="G4470"/>
    </row>
    <row r="4471" spans="1:7" ht="12.95" customHeight="1" x14ac:dyDescent="0.2">
      <c r="A4471" s="66">
        <v>8282</v>
      </c>
      <c r="B4471" s="66"/>
      <c r="C4471" s="85" t="s">
        <v>1168</v>
      </c>
      <c r="D4471" s="108">
        <v>57.6</v>
      </c>
      <c r="E4471" s="67" t="s">
        <v>3193</v>
      </c>
      <c r="F4471" s="54" t="str">
        <f t="shared" si="69"/>
        <v>R 8282</v>
      </c>
      <c r="G4471"/>
    </row>
    <row r="4472" spans="1:7" ht="12.95" customHeight="1" x14ac:dyDescent="0.2">
      <c r="A4472" s="66">
        <v>8283</v>
      </c>
      <c r="B4472" s="66"/>
      <c r="C4472" s="85" t="s">
        <v>1169</v>
      </c>
      <c r="D4472" s="108">
        <v>1024</v>
      </c>
      <c r="E4472" s="67" t="s">
        <v>3193</v>
      </c>
      <c r="F4472" s="54" t="str">
        <f t="shared" si="69"/>
        <v>R 8283</v>
      </c>
      <c r="G4472"/>
    </row>
    <row r="4473" spans="1:7" ht="12.95" customHeight="1" x14ac:dyDescent="0.2">
      <c r="A4473" s="66">
        <v>8284</v>
      </c>
      <c r="B4473" s="66"/>
      <c r="C4473" s="85" t="s">
        <v>1170</v>
      </c>
      <c r="D4473" s="108">
        <v>768</v>
      </c>
      <c r="E4473" s="67" t="s">
        <v>3193</v>
      </c>
      <c r="F4473" s="54" t="str">
        <f t="shared" si="69"/>
        <v>R 8284</v>
      </c>
      <c r="G4473"/>
    </row>
    <row r="4474" spans="1:7" ht="12.95" customHeight="1" x14ac:dyDescent="0.2">
      <c r="A4474" s="66">
        <v>8285</v>
      </c>
      <c r="B4474" s="66"/>
      <c r="C4474" s="85" t="s">
        <v>1171</v>
      </c>
      <c r="D4474" s="108">
        <v>396.8</v>
      </c>
      <c r="E4474" s="67" t="s">
        <v>3193</v>
      </c>
      <c r="F4474" s="54" t="str">
        <f t="shared" si="69"/>
        <v>R 8285</v>
      </c>
      <c r="G4474"/>
    </row>
    <row r="4475" spans="1:7" ht="12.95" customHeight="1" x14ac:dyDescent="0.2">
      <c r="A4475" s="66">
        <v>8286</v>
      </c>
      <c r="B4475" s="66"/>
      <c r="C4475" s="85" t="s">
        <v>1172</v>
      </c>
      <c r="D4475" s="108">
        <v>307.2</v>
      </c>
      <c r="E4475" s="67" t="s">
        <v>3193</v>
      </c>
      <c r="F4475" s="54" t="str">
        <f t="shared" si="69"/>
        <v>R 8286</v>
      </c>
      <c r="G4475"/>
    </row>
    <row r="4476" spans="1:7" ht="12.95" customHeight="1" x14ac:dyDescent="0.2">
      <c r="A4476" s="66">
        <v>8287</v>
      </c>
      <c r="B4476" s="66"/>
      <c r="C4476" s="85" t="s">
        <v>1173</v>
      </c>
      <c r="D4476" s="108">
        <v>460.8</v>
      </c>
      <c r="E4476" s="67" t="s">
        <v>3193</v>
      </c>
      <c r="F4476" s="54" t="str">
        <f t="shared" si="69"/>
        <v>R 8287</v>
      </c>
      <c r="G4476"/>
    </row>
    <row r="4477" spans="1:7" ht="12.95" customHeight="1" x14ac:dyDescent="0.2">
      <c r="A4477" s="66">
        <v>8288</v>
      </c>
      <c r="B4477" s="66"/>
      <c r="C4477" s="85" t="s">
        <v>1174</v>
      </c>
      <c r="D4477" s="108">
        <v>414.72</v>
      </c>
      <c r="E4477" s="67" t="s">
        <v>3193</v>
      </c>
      <c r="F4477" s="54" t="str">
        <f t="shared" si="69"/>
        <v>R 8288</v>
      </c>
      <c r="G4477"/>
    </row>
    <row r="4478" spans="1:7" ht="12.95" customHeight="1" x14ac:dyDescent="0.2">
      <c r="A4478" s="66">
        <v>8289</v>
      </c>
      <c r="B4478" s="66"/>
      <c r="C4478" s="85" t="s">
        <v>1175</v>
      </c>
      <c r="D4478" s="108">
        <v>57.6</v>
      </c>
      <c r="E4478" s="67" t="s">
        <v>3193</v>
      </c>
      <c r="F4478" s="54" t="str">
        <f t="shared" si="69"/>
        <v>R 8289</v>
      </c>
      <c r="G4478"/>
    </row>
    <row r="4479" spans="1:7" ht="12.95" customHeight="1" x14ac:dyDescent="0.2">
      <c r="A4479" s="66">
        <v>8291</v>
      </c>
      <c r="B4479" s="66"/>
      <c r="C4479" s="85" t="s">
        <v>1082</v>
      </c>
      <c r="D4479" s="108">
        <v>253.44</v>
      </c>
      <c r="E4479" s="67" t="s">
        <v>3193</v>
      </c>
      <c r="F4479" s="54" t="str">
        <f t="shared" si="69"/>
        <v>R 8291</v>
      </c>
      <c r="G4479"/>
    </row>
    <row r="4480" spans="1:7" ht="12.95" customHeight="1" x14ac:dyDescent="0.2">
      <c r="A4480" s="66">
        <v>8292</v>
      </c>
      <c r="B4480" s="66"/>
      <c r="C4480" s="85" t="s">
        <v>1176</v>
      </c>
      <c r="D4480" s="108">
        <v>34.24</v>
      </c>
      <c r="E4480" s="67" t="s">
        <v>3193</v>
      </c>
      <c r="F4480" s="54" t="str">
        <f t="shared" si="69"/>
        <v>R 8292</v>
      </c>
      <c r="G4480"/>
    </row>
    <row r="4481" spans="1:7" ht="12.95" customHeight="1" x14ac:dyDescent="0.2">
      <c r="A4481" s="66">
        <v>8293</v>
      </c>
      <c r="B4481" s="66"/>
      <c r="C4481" s="85" t="s">
        <v>1177</v>
      </c>
      <c r="D4481" s="108">
        <v>396.8</v>
      </c>
      <c r="E4481" s="67" t="s">
        <v>3193</v>
      </c>
      <c r="F4481" s="54" t="str">
        <f t="shared" si="69"/>
        <v>R 8293</v>
      </c>
      <c r="G4481"/>
    </row>
    <row r="4482" spans="1:7" ht="12.95" customHeight="1" x14ac:dyDescent="0.2">
      <c r="A4482" s="66">
        <v>8294</v>
      </c>
      <c r="B4482" s="66"/>
      <c r="C4482" s="85" t="s">
        <v>1178</v>
      </c>
      <c r="D4482" s="108">
        <v>253.44</v>
      </c>
      <c r="E4482" s="67" t="s">
        <v>3193</v>
      </c>
      <c r="F4482" s="54" t="str">
        <f t="shared" si="69"/>
        <v>R 8294</v>
      </c>
      <c r="G4482"/>
    </row>
    <row r="4483" spans="1:7" ht="12.95" customHeight="1" x14ac:dyDescent="0.2">
      <c r="A4483" s="66">
        <v>8295</v>
      </c>
      <c r="B4483" s="66"/>
      <c r="C4483" s="85" t="s">
        <v>1179</v>
      </c>
      <c r="D4483" s="108">
        <v>409.28</v>
      </c>
      <c r="E4483" s="67" t="s">
        <v>3193</v>
      </c>
      <c r="F4483" s="54" t="str">
        <f t="shared" si="69"/>
        <v>R 8295</v>
      </c>
      <c r="G4483"/>
    </row>
    <row r="4484" spans="1:7" ht="12.95" customHeight="1" x14ac:dyDescent="0.2">
      <c r="A4484" s="66">
        <v>8296</v>
      </c>
      <c r="B4484" s="66"/>
      <c r="C4484" s="85" t="s">
        <v>1155</v>
      </c>
      <c r="D4484" s="108">
        <v>217.28</v>
      </c>
      <c r="E4484" s="67" t="s">
        <v>3193</v>
      </c>
      <c r="F4484" s="54" t="str">
        <f t="shared" si="69"/>
        <v>R 8296</v>
      </c>
      <c r="G4484"/>
    </row>
    <row r="4485" spans="1:7" ht="12.95" customHeight="1" x14ac:dyDescent="0.2">
      <c r="A4485" s="66">
        <v>8297</v>
      </c>
      <c r="B4485" s="66"/>
      <c r="C4485" s="85" t="s">
        <v>3044</v>
      </c>
      <c r="D4485" s="108">
        <v>601.28</v>
      </c>
      <c r="E4485" s="67" t="s">
        <v>3193</v>
      </c>
      <c r="F4485" s="54" t="str">
        <f t="shared" ref="F4485:F4548" si="70">"R "&amp;A4485</f>
        <v>R 8297</v>
      </c>
      <c r="G4485"/>
    </row>
    <row r="4486" spans="1:7" ht="12.95" customHeight="1" x14ac:dyDescent="0.2">
      <c r="A4486" s="66">
        <v>8298</v>
      </c>
      <c r="B4486" s="66"/>
      <c r="C4486" s="85" t="s">
        <v>1180</v>
      </c>
      <c r="D4486" s="108">
        <v>146.88</v>
      </c>
      <c r="E4486" s="67" t="s">
        <v>3193</v>
      </c>
      <c r="F4486" s="54" t="str">
        <f t="shared" si="70"/>
        <v>R 8298</v>
      </c>
      <c r="G4486"/>
    </row>
    <row r="4487" spans="1:7" ht="12.95" customHeight="1" x14ac:dyDescent="0.2">
      <c r="A4487" s="66">
        <v>8299</v>
      </c>
      <c r="B4487" s="66"/>
      <c r="C4487" s="85" t="s">
        <v>3045</v>
      </c>
      <c r="D4487" s="108">
        <v>57.6</v>
      </c>
      <c r="E4487" s="67" t="s">
        <v>3193</v>
      </c>
      <c r="F4487" s="54" t="str">
        <f t="shared" si="70"/>
        <v>R 8299</v>
      </c>
      <c r="G4487"/>
    </row>
    <row r="4488" spans="1:7" ht="12.95" customHeight="1" x14ac:dyDescent="0.2">
      <c r="A4488" s="66">
        <v>8300</v>
      </c>
      <c r="B4488" s="66"/>
      <c r="C4488" s="85" t="s">
        <v>1181</v>
      </c>
      <c r="D4488" s="108">
        <v>211.2</v>
      </c>
      <c r="E4488" s="67" t="s">
        <v>3193</v>
      </c>
      <c r="F4488" s="54" t="str">
        <f t="shared" si="70"/>
        <v>R 8300</v>
      </c>
      <c r="G4488"/>
    </row>
    <row r="4489" spans="1:7" ht="12.95" customHeight="1" x14ac:dyDescent="0.2">
      <c r="A4489" s="66">
        <v>8301</v>
      </c>
      <c r="B4489" s="66"/>
      <c r="C4489" s="85" t="s">
        <v>1182</v>
      </c>
      <c r="D4489" s="108">
        <v>211.2</v>
      </c>
      <c r="E4489" s="67" t="s">
        <v>3193</v>
      </c>
      <c r="F4489" s="54" t="str">
        <f t="shared" si="70"/>
        <v>R 8301</v>
      </c>
      <c r="G4489"/>
    </row>
    <row r="4490" spans="1:7" ht="12.95" customHeight="1" x14ac:dyDescent="0.2">
      <c r="A4490" s="66">
        <v>8302</v>
      </c>
      <c r="B4490" s="66"/>
      <c r="C4490" s="85" t="s">
        <v>1183</v>
      </c>
      <c r="D4490" s="108">
        <v>972.8</v>
      </c>
      <c r="E4490" s="67" t="s">
        <v>3193</v>
      </c>
      <c r="F4490" s="54" t="str">
        <f t="shared" si="70"/>
        <v>R 8302</v>
      </c>
      <c r="G4490"/>
    </row>
    <row r="4491" spans="1:7" ht="12.95" customHeight="1" x14ac:dyDescent="0.2">
      <c r="A4491" s="66">
        <v>8303</v>
      </c>
      <c r="B4491" s="66"/>
      <c r="C4491" s="85" t="s">
        <v>1170</v>
      </c>
      <c r="D4491" s="108">
        <v>1414.4</v>
      </c>
      <c r="E4491" s="67" t="s">
        <v>3193</v>
      </c>
      <c r="F4491" s="54" t="str">
        <f t="shared" si="70"/>
        <v>R 8303</v>
      </c>
      <c r="G4491"/>
    </row>
    <row r="4492" spans="1:7" ht="12.95" customHeight="1" x14ac:dyDescent="0.2">
      <c r="A4492" s="66">
        <v>8304</v>
      </c>
      <c r="B4492" s="66"/>
      <c r="C4492" s="85" t="s">
        <v>1102</v>
      </c>
      <c r="D4492" s="108">
        <v>1075.2</v>
      </c>
      <c r="E4492" s="67" t="s">
        <v>3193</v>
      </c>
      <c r="F4492" s="54" t="str">
        <f t="shared" si="70"/>
        <v>R 8304</v>
      </c>
      <c r="G4492"/>
    </row>
    <row r="4493" spans="1:7" ht="12.95" customHeight="1" x14ac:dyDescent="0.2">
      <c r="A4493" s="66">
        <v>8305</v>
      </c>
      <c r="B4493" s="66"/>
      <c r="C4493" s="85" t="s">
        <v>1101</v>
      </c>
      <c r="D4493" s="108">
        <v>902.4</v>
      </c>
      <c r="E4493" s="67" t="s">
        <v>3193</v>
      </c>
      <c r="F4493" s="54" t="str">
        <f t="shared" si="70"/>
        <v>R 8305</v>
      </c>
      <c r="G4493"/>
    </row>
    <row r="4494" spans="1:7" ht="12.95" customHeight="1" x14ac:dyDescent="0.2">
      <c r="A4494" s="66">
        <v>8306</v>
      </c>
      <c r="B4494" s="66"/>
      <c r="C4494" s="85" t="s">
        <v>1184</v>
      </c>
      <c r="D4494" s="108">
        <v>121.6</v>
      </c>
      <c r="E4494" s="67" t="s">
        <v>3193</v>
      </c>
      <c r="F4494" s="54" t="str">
        <f t="shared" si="70"/>
        <v>R 8306</v>
      </c>
      <c r="G4494"/>
    </row>
    <row r="4495" spans="1:7" ht="12.95" customHeight="1" x14ac:dyDescent="0.2">
      <c r="A4495" s="66">
        <v>8307</v>
      </c>
      <c r="B4495" s="66"/>
      <c r="C4495" s="85" t="s">
        <v>1185</v>
      </c>
      <c r="D4495" s="108">
        <v>64</v>
      </c>
      <c r="E4495" s="67" t="s">
        <v>3193</v>
      </c>
      <c r="F4495" s="54" t="str">
        <f t="shared" si="70"/>
        <v>R 8307</v>
      </c>
      <c r="G4495"/>
    </row>
    <row r="4496" spans="1:7" ht="12.95" customHeight="1" x14ac:dyDescent="0.2">
      <c r="A4496" s="66">
        <v>8308</v>
      </c>
      <c r="B4496" s="66"/>
      <c r="C4496" s="85" t="s">
        <v>1161</v>
      </c>
      <c r="D4496" s="108">
        <v>332.8</v>
      </c>
      <c r="E4496" s="67" t="s">
        <v>3193</v>
      </c>
      <c r="F4496" s="54" t="str">
        <f t="shared" si="70"/>
        <v>R 8308</v>
      </c>
      <c r="G4496"/>
    </row>
    <row r="4497" spans="1:7" ht="12.95" customHeight="1" x14ac:dyDescent="0.2">
      <c r="A4497" s="66">
        <v>8309</v>
      </c>
      <c r="B4497" s="66"/>
      <c r="C4497" s="85" t="s">
        <v>1186</v>
      </c>
      <c r="D4497" s="108">
        <v>409.28</v>
      </c>
      <c r="E4497" s="67" t="s">
        <v>3193</v>
      </c>
      <c r="F4497" s="54" t="str">
        <f t="shared" si="70"/>
        <v>R 8309</v>
      </c>
      <c r="G4497"/>
    </row>
    <row r="4498" spans="1:7" ht="12.95" customHeight="1" x14ac:dyDescent="0.2">
      <c r="A4498" s="66">
        <v>8310</v>
      </c>
      <c r="B4498" s="66"/>
      <c r="C4498" s="85" t="s">
        <v>1187</v>
      </c>
      <c r="D4498" s="108">
        <v>249.6</v>
      </c>
      <c r="E4498" s="67" t="s">
        <v>3193</v>
      </c>
      <c r="F4498" s="54" t="str">
        <f t="shared" si="70"/>
        <v>R 8310</v>
      </c>
      <c r="G4498"/>
    </row>
    <row r="4499" spans="1:7" ht="12.95" customHeight="1" x14ac:dyDescent="0.2">
      <c r="A4499" s="66">
        <v>8311</v>
      </c>
      <c r="B4499" s="66"/>
      <c r="C4499" s="85" t="s">
        <v>1188</v>
      </c>
      <c r="D4499" s="108">
        <v>243.2</v>
      </c>
      <c r="E4499" s="67" t="s">
        <v>3193</v>
      </c>
      <c r="F4499" s="54" t="str">
        <f t="shared" si="70"/>
        <v>R 8311</v>
      </c>
      <c r="G4499"/>
    </row>
    <row r="4500" spans="1:7" ht="12.95" customHeight="1" x14ac:dyDescent="0.2">
      <c r="A4500" s="66">
        <v>8312</v>
      </c>
      <c r="B4500" s="66"/>
      <c r="C4500" s="85" t="s">
        <v>1189</v>
      </c>
      <c r="D4500" s="108">
        <v>377.6</v>
      </c>
      <c r="E4500" s="67" t="s">
        <v>3193</v>
      </c>
      <c r="F4500" s="54" t="str">
        <f t="shared" si="70"/>
        <v>R 8312</v>
      </c>
      <c r="G4500"/>
    </row>
    <row r="4501" spans="1:7" ht="12.95" customHeight="1" x14ac:dyDescent="0.2">
      <c r="A4501" s="66">
        <v>8313</v>
      </c>
      <c r="B4501" s="66"/>
      <c r="C4501" s="85" t="s">
        <v>1190</v>
      </c>
      <c r="D4501" s="108">
        <v>249.6</v>
      </c>
      <c r="E4501" s="67" t="s">
        <v>3193</v>
      </c>
      <c r="F4501" s="54" t="str">
        <f t="shared" si="70"/>
        <v>R 8313</v>
      </c>
      <c r="G4501"/>
    </row>
    <row r="4502" spans="1:7" ht="12.95" customHeight="1" x14ac:dyDescent="0.2">
      <c r="A4502" s="66">
        <v>8314</v>
      </c>
      <c r="B4502" s="66"/>
      <c r="C4502" s="85" t="s">
        <v>3046</v>
      </c>
      <c r="D4502" s="108">
        <v>435.2</v>
      </c>
      <c r="E4502" s="67" t="s">
        <v>3193</v>
      </c>
      <c r="F4502" s="54" t="str">
        <f t="shared" si="70"/>
        <v>R 8314</v>
      </c>
      <c r="G4502"/>
    </row>
    <row r="4503" spans="1:7" ht="12.95" customHeight="1" x14ac:dyDescent="0.2">
      <c r="A4503" s="66">
        <v>8315</v>
      </c>
      <c r="B4503" s="66"/>
      <c r="C4503" s="85" t="s">
        <v>1191</v>
      </c>
      <c r="D4503" s="108">
        <v>806.72</v>
      </c>
      <c r="E4503" s="67" t="s">
        <v>3229</v>
      </c>
      <c r="F4503" s="54" t="str">
        <f t="shared" si="70"/>
        <v>R 8315</v>
      </c>
      <c r="G4503"/>
    </row>
    <row r="4504" spans="1:7" ht="12.95" customHeight="1" x14ac:dyDescent="0.2">
      <c r="A4504" s="66">
        <v>8316</v>
      </c>
      <c r="B4504" s="66"/>
      <c r="C4504" s="85" t="s">
        <v>1192</v>
      </c>
      <c r="D4504" s="108">
        <v>166.72</v>
      </c>
      <c r="E4504" s="67" t="s">
        <v>3193</v>
      </c>
      <c r="F4504" s="54" t="str">
        <f t="shared" si="70"/>
        <v>R 8316</v>
      </c>
      <c r="G4504"/>
    </row>
    <row r="4505" spans="1:7" ht="12.95" customHeight="1" x14ac:dyDescent="0.2">
      <c r="A4505" s="66">
        <v>8317</v>
      </c>
      <c r="B4505" s="66"/>
      <c r="C4505" s="85" t="s">
        <v>1162</v>
      </c>
      <c r="D4505" s="108">
        <v>377.6</v>
      </c>
      <c r="E4505" s="67" t="s">
        <v>3193</v>
      </c>
      <c r="F4505" s="54" t="str">
        <f t="shared" si="70"/>
        <v>R 8317</v>
      </c>
      <c r="G4505"/>
    </row>
    <row r="4506" spans="1:7" ht="12.95" customHeight="1" x14ac:dyDescent="0.2">
      <c r="A4506" s="66">
        <v>8318</v>
      </c>
      <c r="B4506" s="66"/>
      <c r="C4506" s="85" t="s">
        <v>1161</v>
      </c>
      <c r="D4506" s="108">
        <v>281.27999999999997</v>
      </c>
      <c r="E4506" s="67" t="s">
        <v>3193</v>
      </c>
      <c r="F4506" s="54" t="str">
        <f t="shared" si="70"/>
        <v>R 8318</v>
      </c>
      <c r="G4506"/>
    </row>
    <row r="4507" spans="1:7" ht="12.95" customHeight="1" x14ac:dyDescent="0.2">
      <c r="A4507" s="66">
        <v>8319</v>
      </c>
      <c r="B4507" s="66"/>
      <c r="C4507" s="85" t="s">
        <v>1193</v>
      </c>
      <c r="D4507" s="108">
        <v>300.8</v>
      </c>
      <c r="E4507" s="67" t="s">
        <v>3193</v>
      </c>
      <c r="F4507" s="54" t="str">
        <f t="shared" si="70"/>
        <v>R 8319</v>
      </c>
      <c r="G4507"/>
    </row>
    <row r="4508" spans="1:7" ht="12.95" customHeight="1" x14ac:dyDescent="0.2">
      <c r="A4508" s="66">
        <v>8320</v>
      </c>
      <c r="B4508" s="66"/>
      <c r="C4508" s="85" t="s">
        <v>1194</v>
      </c>
      <c r="D4508" s="108">
        <v>499.2</v>
      </c>
      <c r="E4508" s="67" t="s">
        <v>3193</v>
      </c>
      <c r="F4508" s="54" t="str">
        <f t="shared" si="70"/>
        <v>R 8320</v>
      </c>
      <c r="G4508"/>
    </row>
    <row r="4509" spans="1:7" ht="12.95" customHeight="1" x14ac:dyDescent="0.2">
      <c r="A4509" s="66">
        <v>8321</v>
      </c>
      <c r="B4509" s="66"/>
      <c r="C4509" s="85" t="s">
        <v>1195</v>
      </c>
      <c r="D4509" s="108">
        <v>198.4</v>
      </c>
      <c r="E4509" s="67" t="s">
        <v>3193</v>
      </c>
      <c r="F4509" s="54" t="str">
        <f t="shared" si="70"/>
        <v>R 8321</v>
      </c>
      <c r="G4509"/>
    </row>
    <row r="4510" spans="1:7" ht="12.95" customHeight="1" x14ac:dyDescent="0.2">
      <c r="A4510" s="66">
        <v>8322</v>
      </c>
      <c r="B4510" s="66"/>
      <c r="C4510" s="85" t="s">
        <v>1196</v>
      </c>
      <c r="D4510" s="108">
        <v>76.8</v>
      </c>
      <c r="E4510" s="67" t="s">
        <v>3193</v>
      </c>
      <c r="F4510" s="54" t="str">
        <f t="shared" si="70"/>
        <v>R 8322</v>
      </c>
      <c r="G4510"/>
    </row>
    <row r="4511" spans="1:7" ht="12.95" customHeight="1" x14ac:dyDescent="0.2">
      <c r="A4511" s="66">
        <v>8323</v>
      </c>
      <c r="B4511" s="66"/>
      <c r="C4511" s="85" t="s">
        <v>1197</v>
      </c>
      <c r="D4511" s="108">
        <v>38.72</v>
      </c>
      <c r="E4511" s="67" t="s">
        <v>3193</v>
      </c>
      <c r="F4511" s="54" t="str">
        <f t="shared" si="70"/>
        <v>R 8323</v>
      </c>
      <c r="G4511"/>
    </row>
    <row r="4512" spans="1:7" ht="12.95" customHeight="1" x14ac:dyDescent="0.2">
      <c r="A4512" s="66">
        <v>8324</v>
      </c>
      <c r="B4512" s="66"/>
      <c r="C4512" s="85" t="s">
        <v>1198</v>
      </c>
      <c r="D4512" s="108">
        <v>204.8</v>
      </c>
      <c r="E4512" s="67" t="s">
        <v>3193</v>
      </c>
      <c r="F4512" s="54" t="str">
        <f t="shared" si="70"/>
        <v>R 8324</v>
      </c>
      <c r="G4512"/>
    </row>
    <row r="4513" spans="1:7" ht="12.95" customHeight="1" x14ac:dyDescent="0.2">
      <c r="A4513" s="66">
        <v>8325</v>
      </c>
      <c r="B4513" s="66"/>
      <c r="C4513" s="85" t="s">
        <v>1183</v>
      </c>
      <c r="D4513" s="108">
        <v>204.8</v>
      </c>
      <c r="E4513" s="67" t="s">
        <v>3193</v>
      </c>
      <c r="F4513" s="54" t="str">
        <f t="shared" si="70"/>
        <v>R 8325</v>
      </c>
      <c r="G4513"/>
    </row>
    <row r="4514" spans="1:7" ht="12.95" customHeight="1" x14ac:dyDescent="0.2">
      <c r="A4514" s="66">
        <v>8326</v>
      </c>
      <c r="B4514" s="66"/>
      <c r="C4514" s="85" t="s">
        <v>1036</v>
      </c>
      <c r="D4514" s="108">
        <v>576</v>
      </c>
      <c r="E4514" s="67" t="s">
        <v>3193</v>
      </c>
      <c r="F4514" s="54" t="str">
        <f t="shared" si="70"/>
        <v>R 8326</v>
      </c>
      <c r="G4514"/>
    </row>
    <row r="4515" spans="1:7" ht="12.95" customHeight="1" x14ac:dyDescent="0.2">
      <c r="A4515" s="66">
        <v>8327</v>
      </c>
      <c r="B4515" s="66"/>
      <c r="C4515" s="85" t="s">
        <v>1199</v>
      </c>
      <c r="D4515" s="108">
        <v>247.04</v>
      </c>
      <c r="E4515" s="67" t="s">
        <v>3193</v>
      </c>
      <c r="F4515" s="54" t="str">
        <f t="shared" si="70"/>
        <v>R 8327</v>
      </c>
      <c r="G4515"/>
    </row>
    <row r="4516" spans="1:7" ht="12.95" customHeight="1" x14ac:dyDescent="0.2">
      <c r="A4516" s="66">
        <v>8328</v>
      </c>
      <c r="B4516" s="66"/>
      <c r="C4516" s="85" t="s">
        <v>1034</v>
      </c>
      <c r="D4516" s="108">
        <v>1721.6</v>
      </c>
      <c r="E4516" s="67" t="s">
        <v>3193</v>
      </c>
      <c r="F4516" s="54" t="str">
        <f t="shared" si="70"/>
        <v>R 8328</v>
      </c>
      <c r="G4516"/>
    </row>
    <row r="4517" spans="1:7" ht="12.95" customHeight="1" x14ac:dyDescent="0.2">
      <c r="A4517" s="66">
        <v>8329</v>
      </c>
      <c r="B4517" s="66"/>
      <c r="C4517" s="85" t="s">
        <v>1200</v>
      </c>
      <c r="D4517" s="108">
        <v>1980</v>
      </c>
      <c r="E4517" s="68" t="s">
        <v>3193</v>
      </c>
      <c r="F4517" s="54" t="str">
        <f t="shared" si="70"/>
        <v>R 8329</v>
      </c>
      <c r="G4517"/>
    </row>
    <row r="4518" spans="1:7" ht="12.95" customHeight="1" x14ac:dyDescent="0.2">
      <c r="A4518" s="66">
        <v>8330</v>
      </c>
      <c r="B4518" s="66"/>
      <c r="C4518" s="85" t="s">
        <v>1201</v>
      </c>
      <c r="D4518" s="108">
        <v>448</v>
      </c>
      <c r="E4518" s="67" t="s">
        <v>3193</v>
      </c>
      <c r="F4518" s="54" t="str">
        <f t="shared" si="70"/>
        <v>R 8330</v>
      </c>
      <c r="G4518"/>
    </row>
    <row r="4519" spans="1:7" ht="12.95" customHeight="1" x14ac:dyDescent="0.2">
      <c r="A4519" s="66">
        <v>8331</v>
      </c>
      <c r="B4519" s="66"/>
      <c r="C4519" s="85" t="s">
        <v>1034</v>
      </c>
      <c r="D4519" s="108">
        <v>2048</v>
      </c>
      <c r="E4519" s="68" t="s">
        <v>3193</v>
      </c>
      <c r="F4519" s="54" t="str">
        <f t="shared" si="70"/>
        <v>R 8331</v>
      </c>
      <c r="G4519"/>
    </row>
    <row r="4520" spans="1:7" ht="12.95" customHeight="1" x14ac:dyDescent="0.2">
      <c r="A4520" s="66">
        <v>8332</v>
      </c>
      <c r="B4520" s="66"/>
      <c r="C4520" s="85" t="s">
        <v>1202</v>
      </c>
      <c r="D4520" s="108">
        <v>294.72000000000003</v>
      </c>
      <c r="E4520" s="67" t="s">
        <v>3193</v>
      </c>
      <c r="F4520" s="54" t="str">
        <f t="shared" si="70"/>
        <v>R 8332</v>
      </c>
      <c r="G4520"/>
    </row>
    <row r="4521" spans="1:7" ht="12.95" customHeight="1" x14ac:dyDescent="0.2">
      <c r="A4521" s="66">
        <v>8333</v>
      </c>
      <c r="B4521" s="66"/>
      <c r="C4521" s="85" t="s">
        <v>1203</v>
      </c>
      <c r="D4521" s="108">
        <v>300.8</v>
      </c>
      <c r="E4521" s="67" t="s">
        <v>3193</v>
      </c>
      <c r="F4521" s="54" t="str">
        <f t="shared" si="70"/>
        <v>R 8333</v>
      </c>
      <c r="G4521"/>
    </row>
    <row r="4522" spans="1:7" ht="12.95" customHeight="1" x14ac:dyDescent="0.2">
      <c r="A4522" s="66">
        <v>8334</v>
      </c>
      <c r="B4522" s="66"/>
      <c r="C4522" s="85" t="s">
        <v>1204</v>
      </c>
      <c r="D4522" s="108">
        <v>166.72</v>
      </c>
      <c r="E4522" s="67" t="s">
        <v>3193</v>
      </c>
      <c r="F4522" s="54" t="str">
        <f t="shared" si="70"/>
        <v>R 8334</v>
      </c>
      <c r="G4522"/>
    </row>
    <row r="4523" spans="1:7" ht="12.95" customHeight="1" x14ac:dyDescent="0.2">
      <c r="A4523" s="66">
        <v>8335</v>
      </c>
      <c r="B4523" s="66"/>
      <c r="C4523" s="85" t="s">
        <v>1205</v>
      </c>
      <c r="D4523" s="108">
        <v>224.32</v>
      </c>
      <c r="E4523" s="67" t="s">
        <v>3193</v>
      </c>
      <c r="F4523" s="54" t="str">
        <f t="shared" si="70"/>
        <v>R 8335</v>
      </c>
      <c r="G4523"/>
    </row>
    <row r="4524" spans="1:7" ht="12.95" customHeight="1" x14ac:dyDescent="0.2">
      <c r="A4524" s="66">
        <v>8336</v>
      </c>
      <c r="B4524" s="66"/>
      <c r="C4524" s="85" t="s">
        <v>1206</v>
      </c>
      <c r="D4524" s="108">
        <v>345.28</v>
      </c>
      <c r="E4524" s="67" t="s">
        <v>3193</v>
      </c>
      <c r="F4524" s="54" t="str">
        <f t="shared" si="70"/>
        <v>R 8336</v>
      </c>
      <c r="G4524"/>
    </row>
    <row r="4525" spans="1:7" ht="12.95" customHeight="1" x14ac:dyDescent="0.2">
      <c r="A4525" s="66">
        <v>8337</v>
      </c>
      <c r="B4525" s="66"/>
      <c r="C4525" s="85" t="s">
        <v>1207</v>
      </c>
      <c r="D4525" s="108">
        <v>224.32</v>
      </c>
      <c r="E4525" s="67" t="s">
        <v>3193</v>
      </c>
      <c r="F4525" s="54" t="str">
        <f t="shared" si="70"/>
        <v>R 8337</v>
      </c>
      <c r="G4525"/>
    </row>
    <row r="4526" spans="1:7" ht="12.95" customHeight="1" x14ac:dyDescent="0.2">
      <c r="A4526" s="66">
        <v>8338</v>
      </c>
      <c r="B4526" s="66"/>
      <c r="C4526" s="85" t="s">
        <v>1102</v>
      </c>
      <c r="D4526" s="108">
        <v>576</v>
      </c>
      <c r="E4526" s="67" t="s">
        <v>3193</v>
      </c>
      <c r="F4526" s="54" t="str">
        <f t="shared" si="70"/>
        <v>R 8338</v>
      </c>
      <c r="G4526"/>
    </row>
    <row r="4527" spans="1:7" ht="12.95" customHeight="1" x14ac:dyDescent="0.2">
      <c r="A4527" s="66">
        <v>8339</v>
      </c>
      <c r="B4527" s="66"/>
      <c r="C4527" s="85" t="s">
        <v>1208</v>
      </c>
      <c r="D4527" s="108">
        <v>275.2</v>
      </c>
      <c r="E4527" s="67" t="s">
        <v>3193</v>
      </c>
      <c r="F4527" s="54" t="str">
        <f t="shared" si="70"/>
        <v>R 8339</v>
      </c>
      <c r="G4527"/>
    </row>
    <row r="4528" spans="1:7" ht="12.95" customHeight="1" x14ac:dyDescent="0.2">
      <c r="A4528" s="66">
        <v>8340</v>
      </c>
      <c r="B4528" s="66"/>
      <c r="C4528" s="85" t="s">
        <v>1209</v>
      </c>
      <c r="D4528" s="108">
        <v>192</v>
      </c>
      <c r="E4528" s="67" t="s">
        <v>3193</v>
      </c>
      <c r="F4528" s="54" t="str">
        <f t="shared" si="70"/>
        <v>R 8340</v>
      </c>
      <c r="G4528"/>
    </row>
    <row r="4529" spans="1:7" ht="12.95" customHeight="1" x14ac:dyDescent="0.2">
      <c r="A4529" s="66">
        <v>8341</v>
      </c>
      <c r="B4529" s="66"/>
      <c r="C4529" s="85" t="s">
        <v>1210</v>
      </c>
      <c r="D4529" s="108">
        <v>441.6</v>
      </c>
      <c r="E4529" s="67" t="s">
        <v>3193</v>
      </c>
      <c r="F4529" s="54" t="str">
        <f t="shared" si="70"/>
        <v>R 8341</v>
      </c>
      <c r="G4529"/>
    </row>
    <row r="4530" spans="1:7" ht="12.95" customHeight="1" x14ac:dyDescent="0.2">
      <c r="A4530" s="66">
        <v>8342</v>
      </c>
      <c r="B4530" s="66"/>
      <c r="C4530" s="85" t="s">
        <v>1211</v>
      </c>
      <c r="D4530" s="108">
        <v>550.72</v>
      </c>
      <c r="E4530" s="67" t="s">
        <v>3193</v>
      </c>
      <c r="F4530" s="54" t="str">
        <f t="shared" si="70"/>
        <v>R 8342</v>
      </c>
      <c r="G4530"/>
    </row>
    <row r="4531" spans="1:7" ht="12.95" customHeight="1" x14ac:dyDescent="0.2">
      <c r="A4531" s="66">
        <v>8343</v>
      </c>
      <c r="B4531" s="66"/>
      <c r="C4531" s="85" t="s">
        <v>1210</v>
      </c>
      <c r="D4531" s="108">
        <v>441.6</v>
      </c>
      <c r="E4531" s="67" t="s">
        <v>3193</v>
      </c>
      <c r="F4531" s="54" t="str">
        <f t="shared" si="70"/>
        <v>R 8343</v>
      </c>
      <c r="G4531"/>
    </row>
    <row r="4532" spans="1:7" ht="12.95" customHeight="1" x14ac:dyDescent="0.2">
      <c r="A4532" s="66">
        <v>8344</v>
      </c>
      <c r="B4532" s="66"/>
      <c r="C4532" s="85" t="s">
        <v>1183</v>
      </c>
      <c r="D4532" s="108">
        <v>582.4</v>
      </c>
      <c r="E4532" s="67" t="s">
        <v>3193</v>
      </c>
      <c r="F4532" s="54" t="str">
        <f t="shared" si="70"/>
        <v>R 8344</v>
      </c>
      <c r="G4532"/>
    </row>
    <row r="4533" spans="1:7" ht="12.95" customHeight="1" x14ac:dyDescent="0.2">
      <c r="A4533" s="66">
        <v>8345</v>
      </c>
      <c r="B4533" s="66"/>
      <c r="C4533" s="85" t="s">
        <v>1212</v>
      </c>
      <c r="D4533" s="108">
        <v>155.52000000000001</v>
      </c>
      <c r="E4533" s="67" t="s">
        <v>3193</v>
      </c>
      <c r="F4533" s="54" t="str">
        <f t="shared" si="70"/>
        <v>R 8345</v>
      </c>
      <c r="G4533"/>
    </row>
    <row r="4534" spans="1:7" ht="12.95" customHeight="1" x14ac:dyDescent="0.2">
      <c r="A4534" s="66">
        <v>8346</v>
      </c>
      <c r="B4534" s="66"/>
      <c r="C4534" s="85" t="s">
        <v>3047</v>
      </c>
      <c r="D4534" s="108">
        <v>368.64</v>
      </c>
      <c r="E4534" s="67" t="s">
        <v>3193</v>
      </c>
      <c r="F4534" s="54" t="str">
        <f t="shared" si="70"/>
        <v>R 8346</v>
      </c>
      <c r="G4534"/>
    </row>
    <row r="4535" spans="1:7" ht="12.95" customHeight="1" x14ac:dyDescent="0.2">
      <c r="A4535" s="66">
        <v>8347</v>
      </c>
      <c r="B4535" s="66"/>
      <c r="C4535" s="85" t="s">
        <v>3048</v>
      </c>
      <c r="D4535" s="108">
        <v>405.76</v>
      </c>
      <c r="E4535" s="67" t="s">
        <v>3193</v>
      </c>
      <c r="F4535" s="54" t="str">
        <f t="shared" si="70"/>
        <v>R 8347</v>
      </c>
      <c r="G4535"/>
    </row>
    <row r="4536" spans="1:7" ht="12.95" customHeight="1" x14ac:dyDescent="0.2">
      <c r="A4536" s="66">
        <v>8348</v>
      </c>
      <c r="B4536" s="66"/>
      <c r="C4536" s="85" t="s">
        <v>1147</v>
      </c>
      <c r="D4536" s="108">
        <v>286.72000000000003</v>
      </c>
      <c r="E4536" s="67" t="s">
        <v>3193</v>
      </c>
      <c r="F4536" s="54" t="str">
        <f t="shared" si="70"/>
        <v>R 8348</v>
      </c>
      <c r="G4536"/>
    </row>
    <row r="4537" spans="1:7" ht="12.95" customHeight="1" x14ac:dyDescent="0.2">
      <c r="A4537" s="66">
        <v>8349</v>
      </c>
      <c r="B4537" s="66"/>
      <c r="C4537" s="85" t="s">
        <v>1213</v>
      </c>
      <c r="D4537" s="108">
        <v>354.24</v>
      </c>
      <c r="E4537" s="67" t="s">
        <v>3193</v>
      </c>
      <c r="F4537" s="54" t="str">
        <f t="shared" si="70"/>
        <v>R 8349</v>
      </c>
      <c r="G4537"/>
    </row>
    <row r="4538" spans="1:7" ht="12.95" customHeight="1" x14ac:dyDescent="0.2">
      <c r="A4538" s="66">
        <v>8350</v>
      </c>
      <c r="B4538" s="66"/>
      <c r="C4538" s="85" t="s">
        <v>1214</v>
      </c>
      <c r="D4538" s="108">
        <v>336</v>
      </c>
      <c r="E4538" s="67" t="s">
        <v>3193</v>
      </c>
      <c r="F4538" s="54" t="str">
        <f t="shared" si="70"/>
        <v>R 8350</v>
      </c>
      <c r="G4538"/>
    </row>
    <row r="4539" spans="1:7" ht="12.95" customHeight="1" x14ac:dyDescent="0.2">
      <c r="A4539" s="66">
        <v>8351</v>
      </c>
      <c r="B4539" s="66"/>
      <c r="C4539" s="85" t="s">
        <v>1215</v>
      </c>
      <c r="D4539" s="108">
        <v>204.8</v>
      </c>
      <c r="E4539" s="67" t="s">
        <v>3193</v>
      </c>
      <c r="F4539" s="54" t="str">
        <f t="shared" si="70"/>
        <v>R 8351</v>
      </c>
      <c r="G4539"/>
    </row>
    <row r="4540" spans="1:7" ht="12.95" customHeight="1" x14ac:dyDescent="0.2">
      <c r="A4540" s="66">
        <v>8352</v>
      </c>
      <c r="B4540" s="66"/>
      <c r="C4540" s="85" t="s">
        <v>3049</v>
      </c>
      <c r="D4540" s="108">
        <v>308.48</v>
      </c>
      <c r="E4540" s="67" t="s">
        <v>3193</v>
      </c>
      <c r="F4540" s="54" t="str">
        <f t="shared" si="70"/>
        <v>R 8352</v>
      </c>
      <c r="G4540"/>
    </row>
    <row r="4541" spans="1:7" ht="12.95" customHeight="1" x14ac:dyDescent="0.2">
      <c r="A4541" s="66">
        <v>8353</v>
      </c>
      <c r="B4541" s="66"/>
      <c r="C4541" s="85" t="s">
        <v>1216</v>
      </c>
      <c r="D4541" s="108">
        <v>160.32</v>
      </c>
      <c r="E4541" s="67" t="s">
        <v>3193</v>
      </c>
      <c r="F4541" s="54" t="str">
        <f t="shared" si="70"/>
        <v>R 8353</v>
      </c>
      <c r="G4541"/>
    </row>
    <row r="4542" spans="1:7" ht="12.95" customHeight="1" x14ac:dyDescent="0.2">
      <c r="A4542" s="66">
        <v>8354</v>
      </c>
      <c r="B4542" s="66"/>
      <c r="C4542" s="85" t="s">
        <v>1217</v>
      </c>
      <c r="D4542" s="108">
        <v>102.72</v>
      </c>
      <c r="E4542" s="67" t="s">
        <v>3193</v>
      </c>
      <c r="F4542" s="54" t="str">
        <f t="shared" si="70"/>
        <v>R 8354</v>
      </c>
      <c r="G4542"/>
    </row>
    <row r="4543" spans="1:7" ht="12.95" customHeight="1" x14ac:dyDescent="0.2">
      <c r="A4543" s="66">
        <v>8355</v>
      </c>
      <c r="B4543" s="66"/>
      <c r="C4543" s="85" t="s">
        <v>1218</v>
      </c>
      <c r="D4543" s="108">
        <v>624</v>
      </c>
      <c r="E4543" s="67" t="s">
        <v>3193</v>
      </c>
      <c r="F4543" s="54" t="str">
        <f t="shared" si="70"/>
        <v>R 8355</v>
      </c>
      <c r="G4543"/>
    </row>
    <row r="4544" spans="1:7" ht="12.95" customHeight="1" x14ac:dyDescent="0.2">
      <c r="A4544" s="66">
        <v>8356</v>
      </c>
      <c r="B4544" s="66"/>
      <c r="C4544" s="85" t="s">
        <v>1128</v>
      </c>
      <c r="D4544" s="108">
        <v>1792</v>
      </c>
      <c r="E4544" s="67" t="s">
        <v>3193</v>
      </c>
      <c r="F4544" s="54" t="str">
        <f t="shared" si="70"/>
        <v>R 8356</v>
      </c>
      <c r="G4544"/>
    </row>
    <row r="4545" spans="1:7" ht="12.95" customHeight="1" x14ac:dyDescent="0.2">
      <c r="A4545" s="66">
        <v>8357</v>
      </c>
      <c r="B4545" s="66"/>
      <c r="C4545" s="85" t="s">
        <v>1219</v>
      </c>
      <c r="D4545" s="108">
        <v>1856</v>
      </c>
      <c r="E4545" s="67" t="s">
        <v>3193</v>
      </c>
      <c r="F4545" s="54" t="str">
        <f t="shared" si="70"/>
        <v>R 8357</v>
      </c>
      <c r="G4545"/>
    </row>
    <row r="4546" spans="1:7" ht="12.95" customHeight="1" x14ac:dyDescent="0.2">
      <c r="A4546" s="66">
        <v>8358</v>
      </c>
      <c r="B4546" s="66" t="s">
        <v>3232</v>
      </c>
      <c r="C4546" s="85" t="s">
        <v>1219</v>
      </c>
      <c r="D4546" s="108">
        <v>3960</v>
      </c>
      <c r="E4546" s="68" t="s">
        <v>3193</v>
      </c>
      <c r="F4546" s="54" t="str">
        <f t="shared" si="70"/>
        <v>R 8358</v>
      </c>
      <c r="G4546"/>
    </row>
    <row r="4547" spans="1:7" ht="12.95" customHeight="1" x14ac:dyDescent="0.2">
      <c r="A4547" s="66">
        <v>8359</v>
      </c>
      <c r="B4547" s="66"/>
      <c r="C4547" s="85" t="s">
        <v>1220</v>
      </c>
      <c r="D4547" s="108">
        <v>332.8</v>
      </c>
      <c r="E4547" s="67" t="s">
        <v>3193</v>
      </c>
      <c r="F4547" s="54" t="str">
        <f t="shared" si="70"/>
        <v>R 8359</v>
      </c>
      <c r="G4547"/>
    </row>
    <row r="4548" spans="1:7" ht="12.95" customHeight="1" x14ac:dyDescent="0.2">
      <c r="A4548" s="66">
        <v>8360</v>
      </c>
      <c r="B4548" s="66"/>
      <c r="C4548" s="85" t="s">
        <v>1221</v>
      </c>
      <c r="D4548" s="108">
        <v>183.04</v>
      </c>
      <c r="E4548" s="67" t="s">
        <v>3193</v>
      </c>
      <c r="F4548" s="54" t="str">
        <f t="shared" si="70"/>
        <v>R 8360</v>
      </c>
      <c r="G4548"/>
    </row>
    <row r="4549" spans="1:7" ht="12.95" customHeight="1" x14ac:dyDescent="0.2">
      <c r="A4549" s="66">
        <v>8361</v>
      </c>
      <c r="B4549" s="66"/>
      <c r="C4549" s="85" t="s">
        <v>1222</v>
      </c>
      <c r="D4549" s="108">
        <v>101.12</v>
      </c>
      <c r="E4549" s="67" t="s">
        <v>3193</v>
      </c>
      <c r="F4549" s="54" t="str">
        <f t="shared" ref="F4549:F4612" si="71">"R "&amp;A4549</f>
        <v>R 8361</v>
      </c>
      <c r="G4549"/>
    </row>
    <row r="4550" spans="1:7" ht="12.95" customHeight="1" x14ac:dyDescent="0.2">
      <c r="A4550" s="66">
        <v>8362</v>
      </c>
      <c r="B4550" s="66"/>
      <c r="C4550" s="85" t="s">
        <v>1170</v>
      </c>
      <c r="D4550" s="108">
        <v>2944</v>
      </c>
      <c r="E4550" s="67" t="s">
        <v>3193</v>
      </c>
      <c r="F4550" s="54" t="str">
        <f t="shared" si="71"/>
        <v>R 8362</v>
      </c>
      <c r="G4550"/>
    </row>
    <row r="4551" spans="1:7" ht="12.95" customHeight="1" x14ac:dyDescent="0.2">
      <c r="A4551" s="66">
        <v>8363</v>
      </c>
      <c r="B4551" s="66"/>
      <c r="C4551" s="85" t="s">
        <v>1069</v>
      </c>
      <c r="D4551" s="108">
        <v>192</v>
      </c>
      <c r="E4551" s="67" t="s">
        <v>3193</v>
      </c>
      <c r="F4551" s="54" t="str">
        <f t="shared" si="71"/>
        <v>R 8363</v>
      </c>
      <c r="G4551"/>
    </row>
    <row r="4552" spans="1:7" ht="12.95" customHeight="1" x14ac:dyDescent="0.2">
      <c r="A4552" s="66">
        <v>8364</v>
      </c>
      <c r="B4552" s="66"/>
      <c r="C4552" s="85" t="s">
        <v>1069</v>
      </c>
      <c r="D4552" s="108">
        <v>192</v>
      </c>
      <c r="E4552" s="67" t="s">
        <v>3193</v>
      </c>
      <c r="F4552" s="54" t="str">
        <f t="shared" si="71"/>
        <v>R 8364</v>
      </c>
      <c r="G4552"/>
    </row>
    <row r="4553" spans="1:7" ht="12.95" customHeight="1" x14ac:dyDescent="0.2">
      <c r="A4553" s="66">
        <v>8365</v>
      </c>
      <c r="B4553" s="66"/>
      <c r="C4553" s="85" t="s">
        <v>1152</v>
      </c>
      <c r="D4553" s="108">
        <v>2496</v>
      </c>
      <c r="E4553" s="67" t="s">
        <v>3193</v>
      </c>
      <c r="F4553" s="54" t="str">
        <f t="shared" si="71"/>
        <v>R 8365</v>
      </c>
      <c r="G4553"/>
    </row>
    <row r="4554" spans="1:7" ht="12.95" customHeight="1" x14ac:dyDescent="0.2">
      <c r="A4554" s="66">
        <v>8366</v>
      </c>
      <c r="B4554" s="66"/>
      <c r="C4554" s="85" t="s">
        <v>1223</v>
      </c>
      <c r="D4554" s="108">
        <v>1075.2</v>
      </c>
      <c r="E4554" s="67" t="s">
        <v>3193</v>
      </c>
      <c r="F4554" s="54" t="str">
        <f t="shared" si="71"/>
        <v>R 8366</v>
      </c>
      <c r="G4554"/>
    </row>
    <row r="4555" spans="1:7" ht="12.95" customHeight="1" x14ac:dyDescent="0.2">
      <c r="A4555" s="66">
        <v>8367</v>
      </c>
      <c r="B4555" s="66"/>
      <c r="C4555" s="85" t="s">
        <v>1223</v>
      </c>
      <c r="D4555" s="108">
        <v>454.4</v>
      </c>
      <c r="E4555" s="67" t="s">
        <v>3193</v>
      </c>
      <c r="F4555" s="54" t="str">
        <f t="shared" si="71"/>
        <v>R 8367</v>
      </c>
      <c r="G4555"/>
    </row>
    <row r="4556" spans="1:7" ht="12.95" customHeight="1" x14ac:dyDescent="0.2">
      <c r="A4556" s="66">
        <v>8368</v>
      </c>
      <c r="B4556" s="66"/>
      <c r="C4556" s="85" t="s">
        <v>1152</v>
      </c>
      <c r="D4556" s="108">
        <v>1593.6</v>
      </c>
      <c r="E4556" s="67" t="s">
        <v>3193</v>
      </c>
      <c r="F4556" s="54" t="str">
        <f t="shared" si="71"/>
        <v>R 8368</v>
      </c>
      <c r="G4556"/>
    </row>
    <row r="4557" spans="1:7" ht="12.95" customHeight="1" x14ac:dyDescent="0.2">
      <c r="A4557" s="66">
        <v>8369</v>
      </c>
      <c r="B4557" s="66"/>
      <c r="C4557" s="85" t="s">
        <v>2167</v>
      </c>
      <c r="D4557" s="108">
        <v>230</v>
      </c>
      <c r="E4557" s="68" t="s">
        <v>3194</v>
      </c>
      <c r="F4557" s="54" t="str">
        <f t="shared" si="71"/>
        <v>R 8369</v>
      </c>
      <c r="G4557"/>
    </row>
    <row r="4558" spans="1:7" ht="12.95" customHeight="1" x14ac:dyDescent="0.2">
      <c r="A4558" s="66">
        <v>8370</v>
      </c>
      <c r="B4558" s="66"/>
      <c r="C4558" s="85" t="s">
        <v>2167</v>
      </c>
      <c r="D4558" s="108">
        <v>114.88</v>
      </c>
      <c r="E4558" s="68" t="s">
        <v>3194</v>
      </c>
      <c r="F4558" s="54" t="str">
        <f t="shared" si="71"/>
        <v>R 8370</v>
      </c>
      <c r="G4558"/>
    </row>
    <row r="4559" spans="1:7" ht="12.95" customHeight="1" x14ac:dyDescent="0.2">
      <c r="A4559" s="66">
        <v>8371</v>
      </c>
      <c r="B4559" s="66"/>
      <c r="C4559" s="85" t="s">
        <v>1224</v>
      </c>
      <c r="D4559" s="108">
        <v>472</v>
      </c>
      <c r="E4559" s="68" t="s">
        <v>3193</v>
      </c>
      <c r="F4559" s="54" t="str">
        <f t="shared" si="71"/>
        <v>R 8371</v>
      </c>
      <c r="G4559"/>
    </row>
    <row r="4560" spans="1:7" ht="12.95" customHeight="1" x14ac:dyDescent="0.2">
      <c r="A4560" s="66">
        <v>8372</v>
      </c>
      <c r="B4560" s="66"/>
      <c r="C4560" s="85" t="s">
        <v>1225</v>
      </c>
      <c r="D4560" s="108">
        <v>601.28</v>
      </c>
      <c r="E4560" s="67" t="s">
        <v>3193</v>
      </c>
      <c r="F4560" s="54" t="str">
        <f t="shared" si="71"/>
        <v>R 8372</v>
      </c>
      <c r="G4560"/>
    </row>
    <row r="4561" spans="1:7" ht="12.95" customHeight="1" x14ac:dyDescent="0.2">
      <c r="A4561" s="66">
        <v>8373</v>
      </c>
      <c r="B4561" s="66"/>
      <c r="C4561" s="85" t="s">
        <v>1226</v>
      </c>
      <c r="D4561" s="108">
        <v>409.28</v>
      </c>
      <c r="E4561" s="67" t="s">
        <v>3193</v>
      </c>
      <c r="F4561" s="54" t="str">
        <f t="shared" si="71"/>
        <v>R 8373</v>
      </c>
      <c r="G4561"/>
    </row>
    <row r="4562" spans="1:7" ht="12.95" customHeight="1" x14ac:dyDescent="0.2">
      <c r="A4562" s="66">
        <v>8374</v>
      </c>
      <c r="B4562" s="66"/>
      <c r="C4562" s="85" t="s">
        <v>1140</v>
      </c>
      <c r="D4562" s="108">
        <v>390.4</v>
      </c>
      <c r="E4562" s="67" t="s">
        <v>3193</v>
      </c>
      <c r="F4562" s="54" t="str">
        <f t="shared" si="71"/>
        <v>R 8374</v>
      </c>
      <c r="G4562"/>
    </row>
    <row r="4563" spans="1:7" ht="12.95" customHeight="1" x14ac:dyDescent="0.2">
      <c r="A4563" s="66">
        <v>8375</v>
      </c>
      <c r="B4563" s="66"/>
      <c r="C4563" s="85" t="s">
        <v>1227</v>
      </c>
      <c r="D4563" s="108">
        <v>313.60000000000002</v>
      </c>
      <c r="E4563" s="67" t="s">
        <v>3193</v>
      </c>
      <c r="F4563" s="54" t="str">
        <f t="shared" si="71"/>
        <v>R 8375</v>
      </c>
      <c r="G4563"/>
    </row>
    <row r="4564" spans="1:7" ht="12.95" customHeight="1" x14ac:dyDescent="0.2">
      <c r="A4564" s="66">
        <v>8376</v>
      </c>
      <c r="B4564" s="66"/>
      <c r="C4564" s="85" t="s">
        <v>1228</v>
      </c>
      <c r="D4564" s="108">
        <v>215.36</v>
      </c>
      <c r="E4564" s="67" t="s">
        <v>3193</v>
      </c>
      <c r="F4564" s="54" t="str">
        <f t="shared" si="71"/>
        <v>R 8376</v>
      </c>
      <c r="G4564"/>
    </row>
    <row r="4565" spans="1:7" ht="12.95" customHeight="1" x14ac:dyDescent="0.2">
      <c r="A4565" s="66">
        <v>8377</v>
      </c>
      <c r="B4565" s="66"/>
      <c r="C4565" s="85" t="s">
        <v>1229</v>
      </c>
      <c r="D4565" s="108">
        <v>389.76</v>
      </c>
      <c r="E4565" s="67" t="s">
        <v>3193</v>
      </c>
      <c r="F4565" s="54" t="str">
        <f t="shared" si="71"/>
        <v>R 8377</v>
      </c>
      <c r="G4565"/>
    </row>
    <row r="4566" spans="1:7" ht="12.95" customHeight="1" x14ac:dyDescent="0.2">
      <c r="A4566" s="66">
        <v>8378</v>
      </c>
      <c r="B4566" s="66"/>
      <c r="C4566" s="85" t="s">
        <v>1230</v>
      </c>
      <c r="D4566" s="108">
        <v>268.8</v>
      </c>
      <c r="E4566" s="67" t="s">
        <v>3193</v>
      </c>
      <c r="F4566" s="54" t="str">
        <f t="shared" si="71"/>
        <v>R 8378</v>
      </c>
      <c r="G4566"/>
    </row>
    <row r="4567" spans="1:7" ht="12.95" customHeight="1" x14ac:dyDescent="0.2">
      <c r="A4567" s="66">
        <v>8379</v>
      </c>
      <c r="B4567" s="66"/>
      <c r="C4567" s="85" t="s">
        <v>1231</v>
      </c>
      <c r="D4567" s="108">
        <v>662.08</v>
      </c>
      <c r="E4567" s="67" t="s">
        <v>3193</v>
      </c>
      <c r="F4567" s="54" t="str">
        <f t="shared" si="71"/>
        <v>R 8379</v>
      </c>
      <c r="G4567"/>
    </row>
    <row r="4568" spans="1:7" ht="12.95" customHeight="1" x14ac:dyDescent="0.2">
      <c r="A4568" s="66">
        <v>8380</v>
      </c>
      <c r="B4568" s="66"/>
      <c r="C4568" s="85" t="s">
        <v>1232</v>
      </c>
      <c r="D4568" s="108">
        <v>349.12</v>
      </c>
      <c r="E4568" s="67" t="s">
        <v>3193</v>
      </c>
      <c r="F4568" s="54" t="str">
        <f t="shared" si="71"/>
        <v>R 8380</v>
      </c>
      <c r="G4568"/>
    </row>
    <row r="4569" spans="1:7" ht="12.95" customHeight="1" x14ac:dyDescent="0.2">
      <c r="A4569" s="66">
        <v>8381</v>
      </c>
      <c r="B4569" s="66"/>
      <c r="C4569" s="85" t="s">
        <v>1233</v>
      </c>
      <c r="D4569" s="108">
        <v>337.6</v>
      </c>
      <c r="E4569" s="67" t="s">
        <v>3193</v>
      </c>
      <c r="F4569" s="54" t="str">
        <f t="shared" si="71"/>
        <v>R 8381</v>
      </c>
      <c r="G4569"/>
    </row>
    <row r="4570" spans="1:7" ht="12.95" customHeight="1" x14ac:dyDescent="0.2">
      <c r="A4570" s="66">
        <v>8382</v>
      </c>
      <c r="B4570" s="66"/>
      <c r="C4570" s="85" t="s">
        <v>1152</v>
      </c>
      <c r="D4570" s="108">
        <v>1107.2</v>
      </c>
      <c r="E4570" s="67" t="s">
        <v>3193</v>
      </c>
      <c r="F4570" s="54" t="str">
        <f t="shared" si="71"/>
        <v>R 8382</v>
      </c>
      <c r="G4570"/>
    </row>
    <row r="4571" spans="1:7" ht="12.95" customHeight="1" x14ac:dyDescent="0.2">
      <c r="A4571" s="66">
        <v>8383</v>
      </c>
      <c r="B4571" s="66"/>
      <c r="C4571" s="85" t="s">
        <v>1234</v>
      </c>
      <c r="D4571" s="108">
        <v>134.4</v>
      </c>
      <c r="E4571" s="67" t="s">
        <v>3193</v>
      </c>
      <c r="F4571" s="54" t="str">
        <f t="shared" si="71"/>
        <v>R 8383</v>
      </c>
      <c r="G4571"/>
    </row>
    <row r="4572" spans="1:7" ht="12.95" customHeight="1" x14ac:dyDescent="0.2">
      <c r="A4572" s="66">
        <v>8384</v>
      </c>
      <c r="B4572" s="66"/>
      <c r="C4572" s="85" t="s">
        <v>1235</v>
      </c>
      <c r="D4572" s="108">
        <v>95.36</v>
      </c>
      <c r="E4572" s="67" t="s">
        <v>3193</v>
      </c>
      <c r="F4572" s="54" t="str">
        <f t="shared" si="71"/>
        <v>R 8384</v>
      </c>
      <c r="G4572"/>
    </row>
    <row r="4573" spans="1:7" ht="12.95" customHeight="1" x14ac:dyDescent="0.2">
      <c r="A4573" s="66">
        <v>8385</v>
      </c>
      <c r="B4573" s="66"/>
      <c r="C4573" s="85" t="s">
        <v>1236</v>
      </c>
      <c r="D4573" s="108">
        <v>87.36</v>
      </c>
      <c r="E4573" s="67" t="s">
        <v>3193</v>
      </c>
      <c r="F4573" s="54" t="str">
        <f t="shared" si="71"/>
        <v>R 8385</v>
      </c>
      <c r="G4573"/>
    </row>
    <row r="4574" spans="1:7" ht="12.95" customHeight="1" x14ac:dyDescent="0.2">
      <c r="A4574" s="66">
        <v>8386</v>
      </c>
      <c r="B4574" s="66"/>
      <c r="C4574" s="85" t="s">
        <v>1237</v>
      </c>
      <c r="D4574" s="108">
        <v>122.88</v>
      </c>
      <c r="E4574" s="67" t="s">
        <v>3193</v>
      </c>
      <c r="F4574" s="54" t="str">
        <f t="shared" si="71"/>
        <v>R 8386</v>
      </c>
      <c r="G4574"/>
    </row>
    <row r="4575" spans="1:7" ht="12.95" customHeight="1" x14ac:dyDescent="0.2">
      <c r="A4575" s="66">
        <v>8387</v>
      </c>
      <c r="B4575" s="66"/>
      <c r="C4575" s="85" t="s">
        <v>1238</v>
      </c>
      <c r="D4575" s="108">
        <v>697.6</v>
      </c>
      <c r="E4575" s="67" t="s">
        <v>3193</v>
      </c>
      <c r="F4575" s="54" t="str">
        <f t="shared" si="71"/>
        <v>R 8387</v>
      </c>
      <c r="G4575"/>
    </row>
    <row r="4576" spans="1:7" ht="12.95" customHeight="1" x14ac:dyDescent="0.2">
      <c r="A4576" s="66">
        <v>8388</v>
      </c>
      <c r="B4576" s="66"/>
      <c r="C4576" s="85" t="s">
        <v>1239</v>
      </c>
      <c r="D4576" s="108">
        <v>102.4</v>
      </c>
      <c r="E4576" s="67" t="s">
        <v>3193</v>
      </c>
      <c r="F4576" s="54" t="str">
        <f t="shared" si="71"/>
        <v>R 8388</v>
      </c>
      <c r="G4576"/>
    </row>
    <row r="4577" spans="1:7" ht="12.95" customHeight="1" x14ac:dyDescent="0.2">
      <c r="A4577" s="66">
        <v>8389</v>
      </c>
      <c r="B4577" s="66"/>
      <c r="C4577" s="85" t="s">
        <v>1240</v>
      </c>
      <c r="D4577" s="108">
        <v>1036.8</v>
      </c>
      <c r="E4577" s="67" t="s">
        <v>3193</v>
      </c>
      <c r="F4577" s="54" t="str">
        <f t="shared" si="71"/>
        <v>R 8389</v>
      </c>
      <c r="G4577"/>
    </row>
    <row r="4578" spans="1:7" ht="12.95" customHeight="1" x14ac:dyDescent="0.2">
      <c r="A4578" s="66">
        <v>8390</v>
      </c>
      <c r="B4578" s="66"/>
      <c r="C4578" s="85" t="s">
        <v>1238</v>
      </c>
      <c r="D4578" s="108">
        <v>755.2</v>
      </c>
      <c r="E4578" s="67" t="s">
        <v>3193</v>
      </c>
      <c r="F4578" s="54" t="str">
        <f t="shared" si="71"/>
        <v>R 8390</v>
      </c>
      <c r="G4578"/>
    </row>
    <row r="4579" spans="1:7" ht="12.95" customHeight="1" x14ac:dyDescent="0.2">
      <c r="A4579" s="66">
        <v>8391</v>
      </c>
      <c r="B4579" s="66"/>
      <c r="C4579" s="85" t="s">
        <v>1241</v>
      </c>
      <c r="D4579" s="108">
        <v>185.6</v>
      </c>
      <c r="E4579" s="67" t="s">
        <v>3193</v>
      </c>
      <c r="F4579" s="54" t="str">
        <f t="shared" si="71"/>
        <v>R 8391</v>
      </c>
      <c r="G4579"/>
    </row>
    <row r="4580" spans="1:7" ht="12.95" customHeight="1" x14ac:dyDescent="0.2">
      <c r="A4580" s="66">
        <v>8392</v>
      </c>
      <c r="B4580" s="66"/>
      <c r="C4580" s="85" t="s">
        <v>1242</v>
      </c>
      <c r="D4580" s="108">
        <v>627.20000000000005</v>
      </c>
      <c r="E4580" s="67" t="s">
        <v>3193</v>
      </c>
      <c r="F4580" s="54" t="str">
        <f t="shared" si="71"/>
        <v>R 8392</v>
      </c>
      <c r="G4580"/>
    </row>
    <row r="4581" spans="1:7" ht="12.95" customHeight="1" x14ac:dyDescent="0.2">
      <c r="A4581" s="66">
        <v>8393</v>
      </c>
      <c r="B4581" s="66"/>
      <c r="C4581" s="85" t="s">
        <v>1243</v>
      </c>
      <c r="D4581" s="108">
        <v>537.6</v>
      </c>
      <c r="E4581" s="67" t="s">
        <v>3193</v>
      </c>
      <c r="F4581" s="54" t="str">
        <f t="shared" si="71"/>
        <v>R 8393</v>
      </c>
      <c r="G4581"/>
    </row>
    <row r="4582" spans="1:7" ht="12.95" customHeight="1" x14ac:dyDescent="0.2">
      <c r="A4582" s="66">
        <v>8394</v>
      </c>
      <c r="B4582" s="66"/>
      <c r="C4582" s="85" t="s">
        <v>1244</v>
      </c>
      <c r="D4582" s="108">
        <v>313.60000000000002</v>
      </c>
      <c r="E4582" s="67" t="s">
        <v>3193</v>
      </c>
      <c r="F4582" s="54" t="str">
        <f t="shared" si="71"/>
        <v>R 8394</v>
      </c>
      <c r="G4582"/>
    </row>
    <row r="4583" spans="1:7" ht="12.95" customHeight="1" x14ac:dyDescent="0.2">
      <c r="A4583" s="66">
        <v>8395</v>
      </c>
      <c r="B4583" s="66"/>
      <c r="C4583" s="85" t="s">
        <v>1245</v>
      </c>
      <c r="D4583" s="108">
        <v>518.4</v>
      </c>
      <c r="E4583" s="67" t="s">
        <v>3193</v>
      </c>
      <c r="F4583" s="54" t="str">
        <f t="shared" si="71"/>
        <v>R 8395</v>
      </c>
      <c r="G4583"/>
    </row>
    <row r="4584" spans="1:7" ht="12.95" customHeight="1" x14ac:dyDescent="0.2">
      <c r="A4584" s="66">
        <v>8396</v>
      </c>
      <c r="B4584" s="66"/>
      <c r="C4584" s="85" t="s">
        <v>1246</v>
      </c>
      <c r="D4584" s="108">
        <v>230.4</v>
      </c>
      <c r="E4584" s="67" t="s">
        <v>3193</v>
      </c>
      <c r="F4584" s="54" t="str">
        <f t="shared" si="71"/>
        <v>R 8396</v>
      </c>
      <c r="G4584"/>
    </row>
    <row r="4585" spans="1:7" ht="12.95" customHeight="1" x14ac:dyDescent="0.2">
      <c r="A4585" s="66">
        <v>8397</v>
      </c>
      <c r="B4585" s="66"/>
      <c r="C4585" s="85" t="s">
        <v>1247</v>
      </c>
      <c r="D4585" s="108">
        <v>192</v>
      </c>
      <c r="E4585" s="67" t="s">
        <v>3193</v>
      </c>
      <c r="F4585" s="54" t="str">
        <f t="shared" si="71"/>
        <v>R 8397</v>
      </c>
      <c r="G4585"/>
    </row>
    <row r="4586" spans="1:7" ht="12.95" customHeight="1" x14ac:dyDescent="0.2">
      <c r="A4586" s="66">
        <v>8398</v>
      </c>
      <c r="B4586" s="66"/>
      <c r="C4586" s="85" t="s">
        <v>3050</v>
      </c>
      <c r="D4586" s="108">
        <v>307.2</v>
      </c>
      <c r="E4586" s="67" t="s">
        <v>3193</v>
      </c>
      <c r="F4586" s="54" t="str">
        <f t="shared" si="71"/>
        <v>R 8398</v>
      </c>
      <c r="G4586"/>
    </row>
    <row r="4587" spans="1:7" ht="12.95" customHeight="1" x14ac:dyDescent="0.2">
      <c r="A4587" s="66">
        <v>8399</v>
      </c>
      <c r="B4587" s="66"/>
      <c r="C4587" s="85" t="s">
        <v>3174</v>
      </c>
      <c r="D4587" s="108">
        <v>2092.8000000000002</v>
      </c>
      <c r="E4587" s="67" t="s">
        <v>3193</v>
      </c>
      <c r="F4587" s="54" t="str">
        <f t="shared" si="71"/>
        <v>R 8399</v>
      </c>
      <c r="G4587"/>
    </row>
    <row r="4588" spans="1:7" ht="12.95" customHeight="1" x14ac:dyDescent="0.2">
      <c r="A4588" s="66">
        <v>8400</v>
      </c>
      <c r="B4588" s="66"/>
      <c r="C4588" s="85" t="s">
        <v>3175</v>
      </c>
      <c r="D4588" s="108">
        <v>1182.72</v>
      </c>
      <c r="E4588" s="67" t="s">
        <v>3193</v>
      </c>
      <c r="F4588" s="54" t="str">
        <f t="shared" si="71"/>
        <v>R 8400</v>
      </c>
      <c r="G4588"/>
    </row>
    <row r="4589" spans="1:7" ht="12.95" customHeight="1" x14ac:dyDescent="0.2">
      <c r="A4589" s="66">
        <v>8401</v>
      </c>
      <c r="B4589" s="66"/>
      <c r="C4589" s="85" t="s">
        <v>3176</v>
      </c>
      <c r="D4589" s="108">
        <v>1378.56</v>
      </c>
      <c r="E4589" s="67" t="s">
        <v>3193</v>
      </c>
      <c r="F4589" s="54" t="str">
        <f t="shared" si="71"/>
        <v>R 8401</v>
      </c>
      <c r="G4589"/>
    </row>
    <row r="4590" spans="1:7" ht="12.95" customHeight="1" x14ac:dyDescent="0.2">
      <c r="A4590" s="66">
        <v>8402</v>
      </c>
      <c r="B4590" s="66"/>
      <c r="C4590" s="85" t="s">
        <v>3051</v>
      </c>
      <c r="D4590" s="108">
        <v>364.8</v>
      </c>
      <c r="E4590" s="67" t="s">
        <v>3193</v>
      </c>
      <c r="F4590" s="54" t="str">
        <f t="shared" si="71"/>
        <v>R 8402</v>
      </c>
      <c r="G4590"/>
    </row>
    <row r="4591" spans="1:7" ht="12.95" customHeight="1" x14ac:dyDescent="0.2">
      <c r="A4591" s="66">
        <v>8403</v>
      </c>
      <c r="B4591" s="66"/>
      <c r="C4591" s="85" t="s">
        <v>3177</v>
      </c>
      <c r="D4591" s="108">
        <v>326.39999999999998</v>
      </c>
      <c r="E4591" s="67" t="s">
        <v>3193</v>
      </c>
      <c r="F4591" s="54" t="str">
        <f t="shared" si="71"/>
        <v>R 8403</v>
      </c>
      <c r="G4591"/>
    </row>
    <row r="4592" spans="1:7" ht="12.95" customHeight="1" x14ac:dyDescent="0.2">
      <c r="A4592" s="66">
        <v>8404</v>
      </c>
      <c r="B4592" s="66"/>
      <c r="C4592" s="85" t="s">
        <v>3178</v>
      </c>
      <c r="D4592" s="108">
        <v>145.91999999999999</v>
      </c>
      <c r="E4592" s="67" t="s">
        <v>3193</v>
      </c>
      <c r="F4592" s="54" t="str">
        <f t="shared" si="71"/>
        <v>R 8404</v>
      </c>
      <c r="G4592"/>
    </row>
    <row r="4593" spans="1:7" ht="12.95" customHeight="1" x14ac:dyDescent="0.2">
      <c r="A4593" s="66">
        <v>8405</v>
      </c>
      <c r="B4593" s="66"/>
      <c r="C4593" s="85" t="s">
        <v>3179</v>
      </c>
      <c r="D4593" s="108">
        <v>357.12</v>
      </c>
      <c r="E4593" s="67" t="s">
        <v>3193</v>
      </c>
      <c r="F4593" s="54" t="str">
        <f t="shared" si="71"/>
        <v>R 8405</v>
      </c>
      <c r="G4593"/>
    </row>
    <row r="4594" spans="1:7" ht="12.95" customHeight="1" x14ac:dyDescent="0.2">
      <c r="A4594" s="66">
        <v>8406</v>
      </c>
      <c r="B4594" s="66"/>
      <c r="C4594" s="85" t="s">
        <v>3180</v>
      </c>
      <c r="D4594" s="108">
        <v>806.4</v>
      </c>
      <c r="E4594" s="67" t="s">
        <v>3193</v>
      </c>
      <c r="F4594" s="54" t="str">
        <f t="shared" si="71"/>
        <v>R 8406</v>
      </c>
      <c r="G4594"/>
    </row>
    <row r="4595" spans="1:7" ht="12.95" customHeight="1" x14ac:dyDescent="0.2">
      <c r="A4595" s="66">
        <v>8407</v>
      </c>
      <c r="B4595" s="66"/>
      <c r="C4595" s="85" t="s">
        <v>3181</v>
      </c>
      <c r="D4595" s="108">
        <v>948.48</v>
      </c>
      <c r="E4595" s="67" t="s">
        <v>3193</v>
      </c>
      <c r="F4595" s="54" t="str">
        <f t="shared" si="71"/>
        <v>R 8407</v>
      </c>
      <c r="G4595"/>
    </row>
    <row r="4596" spans="1:7" ht="12.95" customHeight="1" x14ac:dyDescent="0.2">
      <c r="A4596" s="66">
        <v>8408</v>
      </c>
      <c r="B4596" s="66"/>
      <c r="C4596" s="85" t="s">
        <v>3182</v>
      </c>
      <c r="D4596" s="108">
        <v>303.36</v>
      </c>
      <c r="E4596" s="67" t="s">
        <v>3193</v>
      </c>
      <c r="F4596" s="54" t="str">
        <f t="shared" si="71"/>
        <v>R 8408</v>
      </c>
      <c r="G4596"/>
    </row>
    <row r="4597" spans="1:7" ht="12.95" customHeight="1" x14ac:dyDescent="0.2">
      <c r="A4597" s="66">
        <v>8409</v>
      </c>
      <c r="B4597" s="66"/>
      <c r="C4597" s="85" t="s">
        <v>3183</v>
      </c>
      <c r="D4597" s="108">
        <v>134.4</v>
      </c>
      <c r="E4597" s="67" t="s">
        <v>3193</v>
      </c>
      <c r="F4597" s="54" t="str">
        <f t="shared" si="71"/>
        <v>R 8409</v>
      </c>
      <c r="G4597"/>
    </row>
    <row r="4598" spans="1:7" ht="12.95" customHeight="1" x14ac:dyDescent="0.2">
      <c r="A4598" s="66">
        <v>8410</v>
      </c>
      <c r="B4598" s="66"/>
      <c r="C4598" s="85" t="s">
        <v>3184</v>
      </c>
      <c r="D4598" s="108">
        <v>2246.4</v>
      </c>
      <c r="E4598" s="67" t="s">
        <v>3193</v>
      </c>
      <c r="F4598" s="54" t="str">
        <f t="shared" si="71"/>
        <v>R 8410</v>
      </c>
      <c r="G4598"/>
    </row>
    <row r="4599" spans="1:7" ht="12.95" customHeight="1" x14ac:dyDescent="0.2">
      <c r="A4599" s="66">
        <v>8411</v>
      </c>
      <c r="B4599" s="66"/>
      <c r="C4599" s="85" t="s">
        <v>3181</v>
      </c>
      <c r="D4599" s="108">
        <v>1190.4000000000001</v>
      </c>
      <c r="E4599" s="67" t="s">
        <v>3193</v>
      </c>
      <c r="F4599" s="54" t="str">
        <f t="shared" si="71"/>
        <v>R 8411</v>
      </c>
      <c r="G4599"/>
    </row>
    <row r="4600" spans="1:7" ht="12.95" customHeight="1" x14ac:dyDescent="0.2">
      <c r="A4600" s="66">
        <v>8412</v>
      </c>
      <c r="B4600" s="66"/>
      <c r="C4600" s="85" t="s">
        <v>1248</v>
      </c>
      <c r="D4600" s="108">
        <v>569.6</v>
      </c>
      <c r="E4600" s="67" t="s">
        <v>3193</v>
      </c>
      <c r="F4600" s="54" t="str">
        <f t="shared" si="71"/>
        <v>R 8412</v>
      </c>
      <c r="G4600"/>
    </row>
    <row r="4601" spans="1:7" ht="12.95" customHeight="1" x14ac:dyDescent="0.2">
      <c r="A4601" s="66">
        <v>8413</v>
      </c>
      <c r="B4601" s="66"/>
      <c r="C4601" s="85" t="s">
        <v>1249</v>
      </c>
      <c r="D4601" s="108">
        <v>179.2</v>
      </c>
      <c r="E4601" s="67" t="s">
        <v>3193</v>
      </c>
      <c r="F4601" s="54" t="str">
        <f t="shared" si="71"/>
        <v>R 8413</v>
      </c>
      <c r="G4601"/>
    </row>
    <row r="4602" spans="1:7" ht="12.95" customHeight="1" x14ac:dyDescent="0.2">
      <c r="A4602" s="66">
        <v>8414</v>
      </c>
      <c r="B4602" s="66"/>
      <c r="C4602" s="85" t="s">
        <v>1250</v>
      </c>
      <c r="D4602" s="108">
        <v>198.4</v>
      </c>
      <c r="E4602" s="67" t="s">
        <v>3193</v>
      </c>
      <c r="F4602" s="54" t="str">
        <f t="shared" si="71"/>
        <v>R 8414</v>
      </c>
      <c r="G4602"/>
    </row>
    <row r="4603" spans="1:7" ht="12.95" customHeight="1" x14ac:dyDescent="0.2">
      <c r="A4603" s="66">
        <v>8415</v>
      </c>
      <c r="B4603" s="66"/>
      <c r="C4603" s="85" t="s">
        <v>1251</v>
      </c>
      <c r="D4603" s="108">
        <v>384</v>
      </c>
      <c r="E4603" s="67" t="s">
        <v>3193</v>
      </c>
      <c r="F4603" s="54" t="str">
        <f t="shared" si="71"/>
        <v>R 8415</v>
      </c>
      <c r="G4603"/>
    </row>
    <row r="4604" spans="1:7" ht="12.95" customHeight="1" x14ac:dyDescent="0.2">
      <c r="A4604" s="66">
        <v>8416</v>
      </c>
      <c r="B4604" s="66"/>
      <c r="C4604" s="85" t="s">
        <v>1252</v>
      </c>
      <c r="D4604" s="108">
        <v>384</v>
      </c>
      <c r="E4604" s="67" t="s">
        <v>3193</v>
      </c>
      <c r="F4604" s="54" t="str">
        <f t="shared" si="71"/>
        <v>R 8416</v>
      </c>
      <c r="G4604"/>
    </row>
    <row r="4605" spans="1:7" ht="12.95" customHeight="1" x14ac:dyDescent="0.2">
      <c r="A4605" s="66">
        <v>8417</v>
      </c>
      <c r="B4605" s="66"/>
      <c r="C4605" s="85" t="s">
        <v>1253</v>
      </c>
      <c r="D4605" s="108">
        <v>390.4</v>
      </c>
      <c r="E4605" s="67" t="s">
        <v>3193</v>
      </c>
      <c r="F4605" s="54" t="str">
        <f t="shared" si="71"/>
        <v>R 8417</v>
      </c>
      <c r="G4605"/>
    </row>
    <row r="4606" spans="1:7" ht="12.95" customHeight="1" x14ac:dyDescent="0.2">
      <c r="A4606" s="66">
        <v>8418</v>
      </c>
      <c r="B4606" s="66"/>
      <c r="C4606" s="85" t="s">
        <v>1254</v>
      </c>
      <c r="D4606" s="108">
        <v>102.4</v>
      </c>
      <c r="E4606" s="67" t="s">
        <v>3193</v>
      </c>
      <c r="F4606" s="54" t="str">
        <f t="shared" si="71"/>
        <v>R 8418</v>
      </c>
      <c r="G4606"/>
    </row>
    <row r="4607" spans="1:7" ht="12.95" customHeight="1" x14ac:dyDescent="0.2">
      <c r="A4607" s="66">
        <v>8419</v>
      </c>
      <c r="B4607" s="66"/>
      <c r="C4607" s="85" t="s">
        <v>1255</v>
      </c>
      <c r="D4607" s="108">
        <v>239.36</v>
      </c>
      <c r="E4607" s="67" t="s">
        <v>3193</v>
      </c>
      <c r="F4607" s="54" t="str">
        <f t="shared" si="71"/>
        <v>R 8419</v>
      </c>
      <c r="G4607"/>
    </row>
    <row r="4608" spans="1:7" ht="12.95" customHeight="1" x14ac:dyDescent="0.2">
      <c r="A4608" s="66">
        <v>8420</v>
      </c>
      <c r="B4608" s="66"/>
      <c r="C4608" s="85" t="s">
        <v>1256</v>
      </c>
      <c r="D4608" s="108">
        <v>358.4</v>
      </c>
      <c r="E4608" s="67" t="s">
        <v>3193</v>
      </c>
      <c r="F4608" s="54" t="str">
        <f t="shared" si="71"/>
        <v>R 8420</v>
      </c>
      <c r="G4608"/>
    </row>
    <row r="4609" spans="1:7" ht="12.95" customHeight="1" x14ac:dyDescent="0.2">
      <c r="A4609" s="66">
        <v>8421</v>
      </c>
      <c r="B4609" s="66"/>
      <c r="C4609" s="85" t="s">
        <v>3497</v>
      </c>
      <c r="D4609" s="108">
        <v>949.44</v>
      </c>
      <c r="E4609" s="67" t="s">
        <v>3193</v>
      </c>
      <c r="F4609" s="54" t="str">
        <f t="shared" si="71"/>
        <v>R 8421</v>
      </c>
      <c r="G4609"/>
    </row>
    <row r="4610" spans="1:7" ht="12.95" customHeight="1" x14ac:dyDescent="0.2">
      <c r="A4610" s="66">
        <v>8422</v>
      </c>
      <c r="B4610" s="66"/>
      <c r="C4610" s="85" t="s">
        <v>1257</v>
      </c>
      <c r="D4610" s="108">
        <v>377.6</v>
      </c>
      <c r="E4610" s="67" t="s">
        <v>3193</v>
      </c>
      <c r="F4610" s="54" t="str">
        <f t="shared" si="71"/>
        <v>R 8422</v>
      </c>
      <c r="G4610"/>
    </row>
    <row r="4611" spans="1:7" ht="12.95" customHeight="1" x14ac:dyDescent="0.2">
      <c r="A4611" s="66">
        <v>8423</v>
      </c>
      <c r="B4611" s="66"/>
      <c r="C4611" s="85" t="s">
        <v>1258</v>
      </c>
      <c r="D4611" s="108">
        <v>1088</v>
      </c>
      <c r="E4611" s="67" t="s">
        <v>3193</v>
      </c>
      <c r="F4611" s="54" t="str">
        <f t="shared" si="71"/>
        <v>R 8423</v>
      </c>
      <c r="G4611"/>
    </row>
    <row r="4612" spans="1:7" ht="12.95" customHeight="1" x14ac:dyDescent="0.2">
      <c r="A4612" s="66">
        <v>8424</v>
      </c>
      <c r="B4612" s="66"/>
      <c r="C4612" s="85" t="s">
        <v>1259</v>
      </c>
      <c r="D4612" s="108">
        <v>172.8</v>
      </c>
      <c r="E4612" s="67" t="s">
        <v>3193</v>
      </c>
      <c r="F4612" s="54" t="str">
        <f t="shared" si="71"/>
        <v>R 8424</v>
      </c>
      <c r="G4612"/>
    </row>
    <row r="4613" spans="1:7" ht="12.95" customHeight="1" x14ac:dyDescent="0.2">
      <c r="A4613" s="66">
        <v>8425</v>
      </c>
      <c r="B4613" s="66"/>
      <c r="C4613" s="85" t="s">
        <v>1260</v>
      </c>
      <c r="D4613" s="108">
        <v>960</v>
      </c>
      <c r="E4613" s="67" t="s">
        <v>3193</v>
      </c>
      <c r="F4613" s="54" t="str">
        <f t="shared" ref="F4613:F4676" si="72">"R "&amp;A4613</f>
        <v>R 8425</v>
      </c>
      <c r="G4613"/>
    </row>
    <row r="4614" spans="1:7" ht="12.95" customHeight="1" x14ac:dyDescent="0.2">
      <c r="A4614" s="66">
        <v>8426</v>
      </c>
      <c r="B4614" s="66"/>
      <c r="C4614" s="85" t="s">
        <v>1261</v>
      </c>
      <c r="D4614" s="108">
        <v>1173.44</v>
      </c>
      <c r="E4614" s="67" t="s">
        <v>3193</v>
      </c>
      <c r="F4614" s="54" t="str">
        <f t="shared" si="72"/>
        <v>R 8426</v>
      </c>
      <c r="G4614"/>
    </row>
    <row r="4615" spans="1:7" ht="12.95" customHeight="1" x14ac:dyDescent="0.2">
      <c r="A4615" s="66">
        <v>8427</v>
      </c>
      <c r="B4615" s="66"/>
      <c r="C4615" s="85" t="s">
        <v>1262</v>
      </c>
      <c r="D4615" s="108">
        <v>1600</v>
      </c>
      <c r="E4615" s="67" t="s">
        <v>3193</v>
      </c>
      <c r="F4615" s="54" t="str">
        <f t="shared" si="72"/>
        <v>R 8427</v>
      </c>
      <c r="G4615"/>
    </row>
    <row r="4616" spans="1:7" ht="12.95" customHeight="1" x14ac:dyDescent="0.2">
      <c r="A4616" s="66">
        <v>8428</v>
      </c>
      <c r="B4616" s="66"/>
      <c r="C4616" s="85" t="s">
        <v>1263</v>
      </c>
      <c r="D4616" s="108">
        <v>192</v>
      </c>
      <c r="E4616" s="67" t="s">
        <v>3193</v>
      </c>
      <c r="F4616" s="54" t="str">
        <f t="shared" si="72"/>
        <v>R 8428</v>
      </c>
      <c r="G4616"/>
    </row>
    <row r="4617" spans="1:7" ht="12.95" customHeight="1" x14ac:dyDescent="0.2">
      <c r="A4617" s="66">
        <v>8429</v>
      </c>
      <c r="B4617" s="66"/>
      <c r="C4617" s="85" t="s">
        <v>1261</v>
      </c>
      <c r="D4617" s="108">
        <v>800</v>
      </c>
      <c r="E4617" s="67" t="s">
        <v>3193</v>
      </c>
      <c r="F4617" s="54" t="str">
        <f t="shared" si="72"/>
        <v>R 8429</v>
      </c>
      <c r="G4617"/>
    </row>
    <row r="4618" spans="1:7" ht="12.95" customHeight="1" x14ac:dyDescent="0.2">
      <c r="A4618" s="66">
        <v>8430</v>
      </c>
      <c r="B4618" s="66"/>
      <c r="C4618" s="85" t="s">
        <v>1261</v>
      </c>
      <c r="D4618" s="108">
        <v>197.44</v>
      </c>
      <c r="E4618" s="67" t="s">
        <v>3193</v>
      </c>
      <c r="F4618" s="54" t="str">
        <f t="shared" si="72"/>
        <v>R 8430</v>
      </c>
      <c r="G4618"/>
    </row>
    <row r="4619" spans="1:7" ht="12.95" customHeight="1" x14ac:dyDescent="0.2">
      <c r="A4619" s="66">
        <v>8431</v>
      </c>
      <c r="B4619" s="66"/>
      <c r="C4619" s="85" t="s">
        <v>1264</v>
      </c>
      <c r="D4619" s="108">
        <v>640</v>
      </c>
      <c r="E4619" s="67" t="s">
        <v>3193</v>
      </c>
      <c r="F4619" s="54" t="str">
        <f t="shared" si="72"/>
        <v>R 8431</v>
      </c>
      <c r="G4619"/>
    </row>
    <row r="4620" spans="1:7" ht="12.95" customHeight="1" x14ac:dyDescent="0.2">
      <c r="A4620" s="66">
        <v>8432</v>
      </c>
      <c r="B4620" s="66"/>
      <c r="C4620" s="85" t="s">
        <v>1265</v>
      </c>
      <c r="D4620" s="108">
        <v>261.44</v>
      </c>
      <c r="E4620" s="67" t="s">
        <v>3193</v>
      </c>
      <c r="F4620" s="54" t="str">
        <f t="shared" si="72"/>
        <v>R 8432</v>
      </c>
      <c r="G4620"/>
    </row>
    <row r="4621" spans="1:7" ht="12.95" customHeight="1" x14ac:dyDescent="0.2">
      <c r="A4621" s="66">
        <v>8433</v>
      </c>
      <c r="B4621" s="66"/>
      <c r="C4621" s="85" t="s">
        <v>1266</v>
      </c>
      <c r="D4621" s="108">
        <v>3413.44</v>
      </c>
      <c r="E4621" s="67" t="s">
        <v>3193</v>
      </c>
      <c r="F4621" s="54" t="str">
        <f t="shared" si="72"/>
        <v>R 8433</v>
      </c>
      <c r="G4621"/>
    </row>
    <row r="4622" spans="1:7" ht="12.95" customHeight="1" x14ac:dyDescent="0.2">
      <c r="A4622" s="66">
        <v>8434</v>
      </c>
      <c r="B4622" s="66"/>
      <c r="C4622" s="85" t="s">
        <v>1262</v>
      </c>
      <c r="D4622" s="108">
        <v>2112</v>
      </c>
      <c r="E4622" s="67" t="s">
        <v>3193</v>
      </c>
      <c r="F4622" s="54" t="str">
        <f t="shared" si="72"/>
        <v>R 8434</v>
      </c>
      <c r="G4622"/>
    </row>
    <row r="4623" spans="1:7" ht="12.95" customHeight="1" x14ac:dyDescent="0.2">
      <c r="A4623" s="66">
        <v>8435</v>
      </c>
      <c r="B4623" s="66"/>
      <c r="C4623" s="85" t="s">
        <v>1267</v>
      </c>
      <c r="D4623" s="108">
        <v>101.44</v>
      </c>
      <c r="E4623" s="67" t="s">
        <v>3193</v>
      </c>
      <c r="F4623" s="54" t="str">
        <f t="shared" si="72"/>
        <v>R 8435</v>
      </c>
      <c r="G4623"/>
    </row>
    <row r="4624" spans="1:7" ht="12.95" customHeight="1" x14ac:dyDescent="0.2">
      <c r="A4624" s="66">
        <v>8436</v>
      </c>
      <c r="B4624" s="66"/>
      <c r="C4624" s="85" t="s">
        <v>1268</v>
      </c>
      <c r="D4624" s="108">
        <v>464</v>
      </c>
      <c r="E4624" s="67" t="s">
        <v>3193</v>
      </c>
      <c r="F4624" s="54" t="str">
        <f t="shared" si="72"/>
        <v>R 8436</v>
      </c>
      <c r="G4624"/>
    </row>
    <row r="4625" spans="1:7" ht="12.95" customHeight="1" x14ac:dyDescent="0.2">
      <c r="A4625" s="66">
        <v>8437</v>
      </c>
      <c r="B4625" s="66"/>
      <c r="C4625" s="85" t="s">
        <v>1269</v>
      </c>
      <c r="D4625" s="108">
        <v>640</v>
      </c>
      <c r="E4625" s="67" t="s">
        <v>3193</v>
      </c>
      <c r="F4625" s="54" t="str">
        <f t="shared" si="72"/>
        <v>R 8437</v>
      </c>
      <c r="G4625"/>
    </row>
    <row r="4626" spans="1:7" ht="12.95" customHeight="1" x14ac:dyDescent="0.2">
      <c r="A4626" s="66">
        <v>8438</v>
      </c>
      <c r="B4626" s="66"/>
      <c r="C4626" s="85" t="s">
        <v>1258</v>
      </c>
      <c r="D4626" s="108">
        <v>2560</v>
      </c>
      <c r="E4626" s="67" t="s">
        <v>3193</v>
      </c>
      <c r="F4626" s="54" t="str">
        <f t="shared" si="72"/>
        <v>R 8438</v>
      </c>
      <c r="G4626"/>
    </row>
    <row r="4627" spans="1:7" ht="12.95" customHeight="1" x14ac:dyDescent="0.2">
      <c r="A4627" s="66">
        <v>8439</v>
      </c>
      <c r="B4627" s="66"/>
      <c r="C4627" s="85" t="s">
        <v>1260</v>
      </c>
      <c r="D4627" s="108">
        <v>412.8</v>
      </c>
      <c r="E4627" s="67" t="s">
        <v>3193</v>
      </c>
      <c r="F4627" s="54" t="str">
        <f t="shared" si="72"/>
        <v>R 8439</v>
      </c>
      <c r="G4627"/>
    </row>
    <row r="4628" spans="1:7" ht="12.95" customHeight="1" x14ac:dyDescent="0.2">
      <c r="A4628" s="66">
        <v>8440</v>
      </c>
      <c r="B4628" s="66"/>
      <c r="C4628" s="85" t="s">
        <v>1270</v>
      </c>
      <c r="D4628" s="108">
        <v>101.44</v>
      </c>
      <c r="E4628" s="67" t="s">
        <v>3193</v>
      </c>
      <c r="F4628" s="54" t="str">
        <f t="shared" si="72"/>
        <v>R 8440</v>
      </c>
      <c r="G4628"/>
    </row>
    <row r="4629" spans="1:7" ht="12.95" customHeight="1" x14ac:dyDescent="0.2">
      <c r="A4629" s="66">
        <v>8441</v>
      </c>
      <c r="B4629" s="66"/>
      <c r="C4629" s="85" t="s">
        <v>1271</v>
      </c>
      <c r="D4629" s="108">
        <v>197.44</v>
      </c>
      <c r="E4629" s="67" t="s">
        <v>3193</v>
      </c>
      <c r="F4629" s="54" t="str">
        <f t="shared" si="72"/>
        <v>R 8441</v>
      </c>
      <c r="G4629"/>
    </row>
    <row r="4630" spans="1:7" ht="12.95" customHeight="1" x14ac:dyDescent="0.2">
      <c r="A4630" s="66">
        <v>8442</v>
      </c>
      <c r="B4630" s="66"/>
      <c r="C4630" s="85" t="s">
        <v>1272</v>
      </c>
      <c r="D4630" s="108">
        <v>69.44</v>
      </c>
      <c r="E4630" s="67" t="s">
        <v>3193</v>
      </c>
      <c r="F4630" s="54" t="str">
        <f t="shared" si="72"/>
        <v>R 8442</v>
      </c>
      <c r="G4630"/>
    </row>
    <row r="4631" spans="1:7" ht="12.95" customHeight="1" x14ac:dyDescent="0.2">
      <c r="A4631" s="66">
        <v>8443</v>
      </c>
      <c r="B4631" s="66"/>
      <c r="C4631" s="85" t="s">
        <v>3052</v>
      </c>
      <c r="D4631" s="108">
        <v>864</v>
      </c>
      <c r="E4631" s="67" t="s">
        <v>3193</v>
      </c>
      <c r="F4631" s="54" t="str">
        <f t="shared" si="72"/>
        <v>R 8443</v>
      </c>
      <c r="G4631"/>
    </row>
    <row r="4632" spans="1:7" ht="12.95" customHeight="1" x14ac:dyDescent="0.2">
      <c r="A4632" s="66">
        <v>8444</v>
      </c>
      <c r="B4632" s="66"/>
      <c r="C4632" s="85" t="s">
        <v>1273</v>
      </c>
      <c r="D4632" s="108">
        <v>1849.6</v>
      </c>
      <c r="E4632" s="67" t="s">
        <v>3193</v>
      </c>
      <c r="F4632" s="54" t="str">
        <f t="shared" si="72"/>
        <v>R 8444</v>
      </c>
      <c r="G4632"/>
    </row>
    <row r="4633" spans="1:7" ht="12.95" customHeight="1" x14ac:dyDescent="0.2">
      <c r="A4633" s="66">
        <v>8445</v>
      </c>
      <c r="B4633" s="66"/>
      <c r="C4633" s="85" t="s">
        <v>1274</v>
      </c>
      <c r="D4633" s="108">
        <v>275.2</v>
      </c>
      <c r="E4633" s="67" t="s">
        <v>3193</v>
      </c>
      <c r="F4633" s="54" t="str">
        <f t="shared" si="72"/>
        <v>R 8445</v>
      </c>
      <c r="G4633"/>
    </row>
    <row r="4634" spans="1:7" ht="12.95" customHeight="1" x14ac:dyDescent="0.2">
      <c r="A4634" s="66">
        <v>8446</v>
      </c>
      <c r="B4634" s="66"/>
      <c r="C4634" s="85" t="s">
        <v>1098</v>
      </c>
      <c r="D4634" s="108">
        <v>108.8</v>
      </c>
      <c r="E4634" s="67" t="s">
        <v>3193</v>
      </c>
      <c r="F4634" s="54" t="str">
        <f t="shared" si="72"/>
        <v>R 8446</v>
      </c>
      <c r="G4634"/>
    </row>
    <row r="4635" spans="1:7" ht="12.95" customHeight="1" x14ac:dyDescent="0.2">
      <c r="A4635" s="66">
        <v>8447</v>
      </c>
      <c r="B4635" s="66"/>
      <c r="C4635" s="85" t="s">
        <v>1275</v>
      </c>
      <c r="D4635" s="108">
        <v>144</v>
      </c>
      <c r="E4635" s="67" t="s">
        <v>3193</v>
      </c>
      <c r="F4635" s="54" t="str">
        <f t="shared" si="72"/>
        <v>R 8447</v>
      </c>
      <c r="G4635"/>
    </row>
    <row r="4636" spans="1:7" ht="12.95" customHeight="1" x14ac:dyDescent="0.2">
      <c r="A4636" s="66">
        <v>8448</v>
      </c>
      <c r="B4636" s="66"/>
      <c r="C4636" s="85" t="s">
        <v>1276</v>
      </c>
      <c r="D4636" s="108">
        <v>1376</v>
      </c>
      <c r="E4636" s="67" t="s">
        <v>3193</v>
      </c>
      <c r="F4636" s="54" t="str">
        <f t="shared" si="72"/>
        <v>R 8448</v>
      </c>
      <c r="G4636"/>
    </row>
    <row r="4637" spans="1:7" ht="12.95" customHeight="1" x14ac:dyDescent="0.2">
      <c r="A4637" s="66">
        <v>8449</v>
      </c>
      <c r="B4637" s="66"/>
      <c r="C4637" s="85" t="s">
        <v>1277</v>
      </c>
      <c r="D4637" s="108">
        <v>364.8</v>
      </c>
      <c r="E4637" s="67" t="s">
        <v>3193</v>
      </c>
      <c r="F4637" s="54" t="str">
        <f t="shared" si="72"/>
        <v>R 8449</v>
      </c>
      <c r="G4637"/>
    </row>
    <row r="4638" spans="1:7" ht="12.95" customHeight="1" x14ac:dyDescent="0.2">
      <c r="A4638" s="66">
        <v>8450</v>
      </c>
      <c r="B4638" s="66"/>
      <c r="C4638" s="85" t="s">
        <v>1278</v>
      </c>
      <c r="D4638" s="108">
        <v>1168</v>
      </c>
      <c r="E4638" s="67" t="s">
        <v>3193</v>
      </c>
      <c r="F4638" s="54" t="str">
        <f t="shared" si="72"/>
        <v>R 8450</v>
      </c>
      <c r="G4638"/>
    </row>
    <row r="4639" spans="1:7" ht="12.95" customHeight="1" x14ac:dyDescent="0.2">
      <c r="A4639" s="66">
        <v>8451</v>
      </c>
      <c r="B4639" s="66"/>
      <c r="C4639" s="85" t="s">
        <v>1279</v>
      </c>
      <c r="D4639" s="108">
        <v>1808</v>
      </c>
      <c r="E4639" s="67" t="s">
        <v>3193</v>
      </c>
      <c r="F4639" s="54" t="str">
        <f t="shared" si="72"/>
        <v>R 8451</v>
      </c>
      <c r="G4639"/>
    </row>
    <row r="4640" spans="1:7" ht="12.95" customHeight="1" x14ac:dyDescent="0.2">
      <c r="A4640" s="66">
        <v>8452</v>
      </c>
      <c r="B4640" s="66"/>
      <c r="C4640" s="85" t="s">
        <v>1280</v>
      </c>
      <c r="D4640" s="108">
        <v>108.8</v>
      </c>
      <c r="E4640" s="67" t="s">
        <v>3193</v>
      </c>
      <c r="F4640" s="54" t="str">
        <f t="shared" si="72"/>
        <v>R 8452</v>
      </c>
      <c r="G4640"/>
    </row>
    <row r="4641" spans="1:7" ht="12.95" customHeight="1" x14ac:dyDescent="0.2">
      <c r="A4641" s="66">
        <v>8453</v>
      </c>
      <c r="B4641" s="66"/>
      <c r="C4641" s="85" t="s">
        <v>1281</v>
      </c>
      <c r="D4641" s="108">
        <v>201.6</v>
      </c>
      <c r="E4641" s="67" t="s">
        <v>3193</v>
      </c>
      <c r="F4641" s="54" t="str">
        <f t="shared" si="72"/>
        <v>R 8453</v>
      </c>
      <c r="G4641"/>
    </row>
    <row r="4642" spans="1:7" ht="12.95" customHeight="1" x14ac:dyDescent="0.2">
      <c r="A4642" s="66">
        <v>8454</v>
      </c>
      <c r="B4642" s="66"/>
      <c r="C4642" s="85" t="s">
        <v>1282</v>
      </c>
      <c r="D4642" s="108">
        <v>1760</v>
      </c>
      <c r="E4642" s="67" t="s">
        <v>3193</v>
      </c>
      <c r="F4642" s="54" t="str">
        <f t="shared" si="72"/>
        <v>R 8454</v>
      </c>
      <c r="G4642"/>
    </row>
    <row r="4643" spans="1:7" ht="12.95" customHeight="1" x14ac:dyDescent="0.2">
      <c r="A4643" s="66">
        <v>8455</v>
      </c>
      <c r="B4643" s="66"/>
      <c r="C4643" s="85" t="s">
        <v>1283</v>
      </c>
      <c r="D4643" s="108">
        <v>768</v>
      </c>
      <c r="E4643" s="67" t="s">
        <v>3193</v>
      </c>
      <c r="F4643" s="54" t="str">
        <f t="shared" si="72"/>
        <v>R 8455</v>
      </c>
      <c r="G4643"/>
    </row>
    <row r="4644" spans="1:7" ht="12.95" customHeight="1" x14ac:dyDescent="0.2">
      <c r="A4644" s="66">
        <v>8456</v>
      </c>
      <c r="B4644" s="66"/>
      <c r="C4644" s="85" t="s">
        <v>1284</v>
      </c>
      <c r="D4644" s="108">
        <v>2224</v>
      </c>
      <c r="E4644" s="67" t="s">
        <v>3193</v>
      </c>
      <c r="F4644" s="54" t="str">
        <f t="shared" si="72"/>
        <v>R 8456</v>
      </c>
      <c r="G4644"/>
    </row>
    <row r="4645" spans="1:7" ht="12.95" customHeight="1" x14ac:dyDescent="0.2">
      <c r="A4645" s="69">
        <v>8457</v>
      </c>
      <c r="B4645" s="73"/>
      <c r="C4645" s="69" t="s">
        <v>5027</v>
      </c>
      <c r="D4645" s="108">
        <v>2736</v>
      </c>
      <c r="E4645" s="70" t="s">
        <v>3193</v>
      </c>
      <c r="F4645" s="54" t="str">
        <f t="shared" si="72"/>
        <v>R 8457</v>
      </c>
      <c r="G4645"/>
    </row>
    <row r="4646" spans="1:7" ht="12.95" customHeight="1" x14ac:dyDescent="0.2">
      <c r="A4646" s="69">
        <v>8461</v>
      </c>
      <c r="B4646" s="73"/>
      <c r="C4646" s="69" t="s">
        <v>5080</v>
      </c>
      <c r="D4646" s="108">
        <v>636.79999999999995</v>
      </c>
      <c r="E4646" s="70" t="s">
        <v>3193</v>
      </c>
      <c r="F4646" s="54" t="str">
        <f t="shared" si="72"/>
        <v>R 8461</v>
      </c>
      <c r="G4646"/>
    </row>
    <row r="4647" spans="1:7" ht="12.95" customHeight="1" x14ac:dyDescent="0.2">
      <c r="A4647" s="66">
        <v>8462</v>
      </c>
      <c r="B4647" s="66"/>
      <c r="C4647" s="85" t="s">
        <v>3053</v>
      </c>
      <c r="D4647" s="108">
        <v>2090.88</v>
      </c>
      <c r="E4647" s="67" t="s">
        <v>3193</v>
      </c>
      <c r="F4647" s="54" t="str">
        <f t="shared" si="72"/>
        <v>R 8462</v>
      </c>
      <c r="G4647"/>
    </row>
    <row r="4648" spans="1:7" ht="12.95" customHeight="1" x14ac:dyDescent="0.2">
      <c r="A4648" s="66">
        <v>8463</v>
      </c>
      <c r="B4648" s="66"/>
      <c r="C4648" s="85" t="s">
        <v>1285</v>
      </c>
      <c r="D4648" s="108">
        <v>2692.8</v>
      </c>
      <c r="E4648" s="67" t="s">
        <v>3193</v>
      </c>
      <c r="F4648" s="54" t="str">
        <f t="shared" si="72"/>
        <v>R 8463</v>
      </c>
      <c r="G4648"/>
    </row>
    <row r="4649" spans="1:7" ht="12.95" customHeight="1" x14ac:dyDescent="0.2">
      <c r="A4649" s="66">
        <v>8464</v>
      </c>
      <c r="B4649" s="66"/>
      <c r="C4649" s="85" t="s">
        <v>1286</v>
      </c>
      <c r="D4649" s="108">
        <v>1108.8</v>
      </c>
      <c r="E4649" s="67" t="s">
        <v>3193</v>
      </c>
      <c r="F4649" s="54" t="str">
        <f t="shared" si="72"/>
        <v>R 8464</v>
      </c>
      <c r="G4649"/>
    </row>
    <row r="4650" spans="1:7" ht="12.95" customHeight="1" x14ac:dyDescent="0.2">
      <c r="A4650" s="66">
        <v>8465</v>
      </c>
      <c r="B4650" s="66"/>
      <c r="C4650" s="85" t="s">
        <v>1287</v>
      </c>
      <c r="D4650" s="108">
        <v>2185.92</v>
      </c>
      <c r="E4650" s="67" t="s">
        <v>3193</v>
      </c>
      <c r="F4650" s="54" t="str">
        <f t="shared" si="72"/>
        <v>R 8465</v>
      </c>
      <c r="G4650"/>
    </row>
    <row r="4651" spans="1:7" ht="12.95" customHeight="1" x14ac:dyDescent="0.2">
      <c r="A4651" s="66">
        <v>8466</v>
      </c>
      <c r="B4651" s="66"/>
      <c r="C4651" s="85" t="s">
        <v>1288</v>
      </c>
      <c r="D4651" s="108">
        <v>554.55999999999995</v>
      </c>
      <c r="E4651" s="67" t="s">
        <v>3193</v>
      </c>
      <c r="F4651" s="54" t="str">
        <f t="shared" si="72"/>
        <v>R 8466</v>
      </c>
      <c r="G4651"/>
    </row>
    <row r="4652" spans="1:7" ht="12.95" customHeight="1" x14ac:dyDescent="0.2">
      <c r="A4652" s="66">
        <v>8467</v>
      </c>
      <c r="B4652" s="66"/>
      <c r="C4652" s="85" t="s">
        <v>1286</v>
      </c>
      <c r="D4652" s="108">
        <v>190.08</v>
      </c>
      <c r="E4652" s="67" t="s">
        <v>3193</v>
      </c>
      <c r="F4652" s="54" t="str">
        <f t="shared" si="72"/>
        <v>R 8467</v>
      </c>
      <c r="G4652"/>
    </row>
    <row r="4653" spans="1:7" ht="12.95" customHeight="1" x14ac:dyDescent="0.2">
      <c r="A4653" s="66">
        <v>8468</v>
      </c>
      <c r="B4653" s="66"/>
      <c r="C4653" s="85" t="s">
        <v>1289</v>
      </c>
      <c r="D4653" s="108">
        <v>95.04</v>
      </c>
      <c r="E4653" s="67" t="s">
        <v>3193</v>
      </c>
      <c r="F4653" s="54" t="str">
        <f t="shared" si="72"/>
        <v>R 8468</v>
      </c>
      <c r="G4653"/>
    </row>
    <row r="4654" spans="1:7" ht="12.95" customHeight="1" x14ac:dyDescent="0.2">
      <c r="A4654" s="88">
        <v>8469</v>
      </c>
      <c r="B4654" s="88" t="s">
        <v>3745</v>
      </c>
      <c r="C4654" s="102" t="s">
        <v>3620</v>
      </c>
      <c r="D4654" s="108" t="e">
        <v>#N/A</v>
      </c>
      <c r="E4654" s="89" t="s">
        <v>3193</v>
      </c>
      <c r="F4654" s="54" t="str">
        <f t="shared" si="72"/>
        <v>R 8469</v>
      </c>
      <c r="G4654"/>
    </row>
    <row r="4655" spans="1:7" ht="12.95" customHeight="1" x14ac:dyDescent="0.2">
      <c r="A4655" s="66">
        <v>8470</v>
      </c>
      <c r="B4655" s="66"/>
      <c r="C4655" s="85" t="s">
        <v>1290</v>
      </c>
      <c r="D4655" s="108">
        <v>63.36</v>
      </c>
      <c r="E4655" s="67" t="s">
        <v>3193</v>
      </c>
      <c r="F4655" s="54" t="str">
        <f t="shared" si="72"/>
        <v>R 8470</v>
      </c>
      <c r="G4655"/>
    </row>
    <row r="4656" spans="1:7" ht="12.95" customHeight="1" x14ac:dyDescent="0.2">
      <c r="A4656" s="66">
        <v>8471</v>
      </c>
      <c r="B4656" s="66"/>
      <c r="C4656" s="85" t="s">
        <v>1290</v>
      </c>
      <c r="D4656" s="108">
        <v>617.91999999999996</v>
      </c>
      <c r="E4656" s="67" t="s">
        <v>3193</v>
      </c>
      <c r="F4656" s="54" t="str">
        <f t="shared" si="72"/>
        <v>R 8471</v>
      </c>
      <c r="G4656"/>
    </row>
    <row r="4657" spans="1:7" ht="12.95" customHeight="1" x14ac:dyDescent="0.2">
      <c r="A4657" s="66">
        <v>8472</v>
      </c>
      <c r="B4657" s="66"/>
      <c r="C4657" s="85" t="s">
        <v>2808</v>
      </c>
      <c r="D4657" s="108">
        <v>855.36</v>
      </c>
      <c r="E4657" s="67" t="s">
        <v>3193</v>
      </c>
      <c r="F4657" s="54" t="str">
        <f t="shared" si="72"/>
        <v>R 8472</v>
      </c>
      <c r="G4657"/>
    </row>
    <row r="4658" spans="1:7" ht="12.95" customHeight="1" x14ac:dyDescent="0.2">
      <c r="A4658" s="66">
        <v>8473</v>
      </c>
      <c r="B4658" s="66"/>
      <c r="C4658" s="85" t="s">
        <v>1291</v>
      </c>
      <c r="D4658" s="108">
        <v>1920</v>
      </c>
      <c r="E4658" s="67" t="s">
        <v>3193</v>
      </c>
      <c r="F4658" s="54" t="str">
        <f t="shared" si="72"/>
        <v>R 8473</v>
      </c>
      <c r="G4658"/>
    </row>
    <row r="4659" spans="1:7" ht="12.95" customHeight="1" x14ac:dyDescent="0.2">
      <c r="A4659" s="66">
        <v>8474</v>
      </c>
      <c r="B4659" s="66"/>
      <c r="C4659" s="85" t="s">
        <v>1291</v>
      </c>
      <c r="D4659" s="108">
        <v>1504</v>
      </c>
      <c r="E4659" s="67" t="s">
        <v>3193</v>
      </c>
      <c r="F4659" s="54" t="str">
        <f t="shared" si="72"/>
        <v>R 8474</v>
      </c>
      <c r="G4659"/>
    </row>
    <row r="4660" spans="1:7" ht="12.95" customHeight="1" x14ac:dyDescent="0.2">
      <c r="A4660" s="66">
        <v>8475</v>
      </c>
      <c r="B4660" s="66"/>
      <c r="C4660" s="85" t="s">
        <v>1291</v>
      </c>
      <c r="D4660" s="108">
        <v>976</v>
      </c>
      <c r="E4660" s="67" t="s">
        <v>3193</v>
      </c>
      <c r="F4660" s="54" t="str">
        <f t="shared" si="72"/>
        <v>R 8475</v>
      </c>
      <c r="G4660"/>
    </row>
    <row r="4661" spans="1:7" ht="12.95" customHeight="1" x14ac:dyDescent="0.2">
      <c r="A4661" s="66">
        <v>8476</v>
      </c>
      <c r="B4661" s="66"/>
      <c r="C4661" s="85" t="s">
        <v>1269</v>
      </c>
      <c r="D4661" s="108">
        <v>720</v>
      </c>
      <c r="E4661" s="67" t="s">
        <v>3193</v>
      </c>
      <c r="F4661" s="54" t="str">
        <f t="shared" si="72"/>
        <v>R 8476</v>
      </c>
      <c r="G4661"/>
    </row>
    <row r="4662" spans="1:7" ht="12.95" customHeight="1" x14ac:dyDescent="0.2">
      <c r="A4662" s="66">
        <v>8477</v>
      </c>
      <c r="B4662" s="66"/>
      <c r="C4662" s="85" t="s">
        <v>1292</v>
      </c>
      <c r="D4662" s="108">
        <v>384</v>
      </c>
      <c r="E4662" s="67" t="s">
        <v>3193</v>
      </c>
      <c r="F4662" s="54" t="str">
        <f t="shared" si="72"/>
        <v>R 8477</v>
      </c>
      <c r="G4662"/>
    </row>
    <row r="4663" spans="1:7" ht="12.95" customHeight="1" x14ac:dyDescent="0.2">
      <c r="A4663" s="66">
        <v>8478</v>
      </c>
      <c r="B4663" s="66"/>
      <c r="C4663" s="85" t="s">
        <v>1293</v>
      </c>
      <c r="D4663" s="108">
        <v>880</v>
      </c>
      <c r="E4663" s="67" t="s">
        <v>3193</v>
      </c>
      <c r="F4663" s="54" t="str">
        <f t="shared" si="72"/>
        <v>R 8478</v>
      </c>
      <c r="G4663"/>
    </row>
    <row r="4664" spans="1:7" ht="12.95" customHeight="1" x14ac:dyDescent="0.2">
      <c r="A4664" s="66">
        <v>8479</v>
      </c>
      <c r="B4664" s="66"/>
      <c r="C4664" s="85" t="s">
        <v>0</v>
      </c>
      <c r="D4664" s="108">
        <v>124.8</v>
      </c>
      <c r="E4664" s="67" t="s">
        <v>3193</v>
      </c>
      <c r="F4664" s="54" t="str">
        <f t="shared" si="72"/>
        <v>R 8479</v>
      </c>
      <c r="G4664"/>
    </row>
    <row r="4665" spans="1:7" ht="12.95" customHeight="1" x14ac:dyDescent="0.2">
      <c r="A4665" s="66">
        <v>8480</v>
      </c>
      <c r="B4665" s="66"/>
      <c r="C4665" s="85" t="s">
        <v>1</v>
      </c>
      <c r="D4665" s="108">
        <v>189.76</v>
      </c>
      <c r="E4665" s="67" t="s">
        <v>3193</v>
      </c>
      <c r="F4665" s="54" t="str">
        <f t="shared" si="72"/>
        <v>R 8480</v>
      </c>
      <c r="G4665"/>
    </row>
    <row r="4666" spans="1:7" ht="12.95" customHeight="1" x14ac:dyDescent="0.2">
      <c r="A4666" s="66">
        <v>8481</v>
      </c>
      <c r="B4666" s="66"/>
      <c r="C4666" s="85" t="s">
        <v>2</v>
      </c>
      <c r="D4666" s="108">
        <v>489.6</v>
      </c>
      <c r="E4666" s="67" t="s">
        <v>3193</v>
      </c>
      <c r="F4666" s="54" t="str">
        <f t="shared" si="72"/>
        <v>R 8481</v>
      </c>
      <c r="G4666"/>
    </row>
    <row r="4667" spans="1:7" ht="12.95" customHeight="1" x14ac:dyDescent="0.2">
      <c r="A4667" s="66">
        <v>8482</v>
      </c>
      <c r="B4667" s="66"/>
      <c r="C4667" s="85" t="s">
        <v>3</v>
      </c>
      <c r="D4667" s="108">
        <v>608</v>
      </c>
      <c r="E4667" s="67" t="s">
        <v>3193</v>
      </c>
      <c r="F4667" s="54" t="str">
        <f t="shared" si="72"/>
        <v>R 8482</v>
      </c>
      <c r="G4667"/>
    </row>
    <row r="4668" spans="1:7" ht="12.95" customHeight="1" x14ac:dyDescent="0.2">
      <c r="A4668" s="66">
        <v>8483</v>
      </c>
      <c r="B4668" s="66"/>
      <c r="C4668" s="85" t="s">
        <v>2809</v>
      </c>
      <c r="D4668" s="108">
        <v>729.6</v>
      </c>
      <c r="E4668" s="67" t="s">
        <v>3193</v>
      </c>
      <c r="F4668" s="54" t="str">
        <f t="shared" si="72"/>
        <v>R 8483</v>
      </c>
      <c r="G4668"/>
    </row>
    <row r="4669" spans="1:7" ht="12.95" customHeight="1" x14ac:dyDescent="0.2">
      <c r="A4669" s="66">
        <v>8484</v>
      </c>
      <c r="B4669" s="66"/>
      <c r="C4669" s="85" t="s">
        <v>2810</v>
      </c>
      <c r="D4669" s="108">
        <v>473.6</v>
      </c>
      <c r="E4669" s="67" t="s">
        <v>3193</v>
      </c>
      <c r="F4669" s="54" t="str">
        <f t="shared" si="72"/>
        <v>R 8484</v>
      </c>
      <c r="G4669"/>
    </row>
    <row r="4670" spans="1:7" ht="12.95" customHeight="1" x14ac:dyDescent="0.2">
      <c r="A4670" s="66">
        <v>8485</v>
      </c>
      <c r="B4670" s="66"/>
      <c r="C4670" s="85" t="s">
        <v>2811</v>
      </c>
      <c r="D4670" s="108">
        <v>115.2</v>
      </c>
      <c r="E4670" s="67" t="s">
        <v>3193</v>
      </c>
      <c r="F4670" s="54" t="str">
        <f t="shared" si="72"/>
        <v>R 8485</v>
      </c>
      <c r="G4670"/>
    </row>
    <row r="4671" spans="1:7" ht="12.95" customHeight="1" x14ac:dyDescent="0.2">
      <c r="A4671" s="66">
        <v>8486</v>
      </c>
      <c r="B4671" s="66"/>
      <c r="C4671" s="85" t="s">
        <v>2812</v>
      </c>
      <c r="D4671" s="108">
        <v>193.6</v>
      </c>
      <c r="E4671" s="67" t="s">
        <v>3193</v>
      </c>
      <c r="F4671" s="54" t="str">
        <f t="shared" si="72"/>
        <v>R 8486</v>
      </c>
      <c r="G4671"/>
    </row>
    <row r="4672" spans="1:7" ht="12.95" customHeight="1" x14ac:dyDescent="0.2">
      <c r="A4672" s="66">
        <v>8487</v>
      </c>
      <c r="B4672" s="66"/>
      <c r="C4672" s="85" t="s">
        <v>2813</v>
      </c>
      <c r="D4672" s="108">
        <v>192</v>
      </c>
      <c r="E4672" s="67" t="s">
        <v>3193</v>
      </c>
      <c r="F4672" s="54" t="str">
        <f t="shared" si="72"/>
        <v>R 8487</v>
      </c>
      <c r="G4672"/>
    </row>
    <row r="4673" spans="1:7" ht="12.95" customHeight="1" x14ac:dyDescent="0.2">
      <c r="A4673" s="69">
        <v>8493</v>
      </c>
      <c r="B4673" s="73"/>
      <c r="C4673" s="69" t="s">
        <v>5028</v>
      </c>
      <c r="D4673" s="108">
        <v>220.8</v>
      </c>
      <c r="E4673" s="70" t="s">
        <v>3193</v>
      </c>
      <c r="F4673" s="54" t="str">
        <f t="shared" si="72"/>
        <v>R 8493</v>
      </c>
      <c r="G4673"/>
    </row>
    <row r="4674" spans="1:7" ht="12.95" customHeight="1" x14ac:dyDescent="0.2">
      <c r="A4674" s="69">
        <v>8494</v>
      </c>
      <c r="B4674" s="73"/>
      <c r="C4674" s="69" t="s">
        <v>5081</v>
      </c>
      <c r="D4674" s="108">
        <v>1475.2</v>
      </c>
      <c r="E4674" s="70" t="s">
        <v>3193</v>
      </c>
      <c r="F4674" s="54" t="str">
        <f t="shared" si="72"/>
        <v>R 8494</v>
      </c>
      <c r="G4674"/>
    </row>
    <row r="4675" spans="1:7" ht="12.95" customHeight="1" x14ac:dyDescent="0.2">
      <c r="A4675" s="66">
        <v>8499</v>
      </c>
      <c r="B4675" s="66"/>
      <c r="C4675" s="85" t="s">
        <v>2814</v>
      </c>
      <c r="D4675" s="108">
        <v>395.76</v>
      </c>
      <c r="E4675" s="67" t="s">
        <v>3193</v>
      </c>
      <c r="F4675" s="54" t="str">
        <f t="shared" si="72"/>
        <v>R 8499</v>
      </c>
      <c r="G4675"/>
    </row>
    <row r="4676" spans="1:7" ht="12.95" customHeight="1" x14ac:dyDescent="0.2">
      <c r="A4676" s="66">
        <v>8500</v>
      </c>
      <c r="B4676" s="66"/>
      <c r="C4676" s="85" t="s">
        <v>2815</v>
      </c>
      <c r="D4676" s="108">
        <v>70.64</v>
      </c>
      <c r="E4676" s="67" t="s">
        <v>3193</v>
      </c>
      <c r="F4676" s="54" t="str">
        <f t="shared" si="72"/>
        <v>R 8500</v>
      </c>
      <c r="G4676"/>
    </row>
    <row r="4677" spans="1:7" ht="12.95" customHeight="1" x14ac:dyDescent="0.2">
      <c r="A4677" s="66">
        <v>8501</v>
      </c>
      <c r="B4677" s="66"/>
      <c r="C4677" s="85" t="s">
        <v>2816</v>
      </c>
      <c r="D4677" s="108">
        <v>551.20000000000005</v>
      </c>
      <c r="E4677" s="67" t="s">
        <v>3193</v>
      </c>
      <c r="F4677" s="54" t="str">
        <f t="shared" ref="F4677:F4740" si="73">"R "&amp;A4677</f>
        <v>R 8501</v>
      </c>
      <c r="G4677"/>
    </row>
    <row r="4678" spans="1:7" ht="12.95" customHeight="1" x14ac:dyDescent="0.2">
      <c r="A4678" s="66">
        <v>8516</v>
      </c>
      <c r="B4678" s="66"/>
      <c r="C4678" s="85" t="s">
        <v>4017</v>
      </c>
      <c r="D4678" s="108">
        <v>450.4</v>
      </c>
      <c r="E4678" s="68" t="s">
        <v>3193</v>
      </c>
      <c r="F4678" s="54" t="str">
        <f t="shared" si="73"/>
        <v>R 8516</v>
      </c>
      <c r="G4678"/>
    </row>
    <row r="4679" spans="1:7" ht="12.95" customHeight="1" x14ac:dyDescent="0.2">
      <c r="A4679" s="66">
        <v>8518</v>
      </c>
      <c r="B4679" s="66"/>
      <c r="C4679" s="85" t="s">
        <v>2817</v>
      </c>
      <c r="D4679" s="108">
        <v>1827.2</v>
      </c>
      <c r="E4679" s="67" t="s">
        <v>3193</v>
      </c>
      <c r="F4679" s="54" t="str">
        <f t="shared" si="73"/>
        <v>R 8518</v>
      </c>
      <c r="G4679"/>
    </row>
    <row r="4680" spans="1:7" ht="12.95" customHeight="1" x14ac:dyDescent="0.2">
      <c r="A4680" s="69">
        <v>8525</v>
      </c>
      <c r="B4680" s="73"/>
      <c r="C4680" s="69" t="s">
        <v>5082</v>
      </c>
      <c r="D4680" s="108">
        <v>516</v>
      </c>
      <c r="E4680" s="70" t="s">
        <v>3193</v>
      </c>
      <c r="F4680" s="54" t="str">
        <f t="shared" si="73"/>
        <v>R 8525</v>
      </c>
      <c r="G4680"/>
    </row>
    <row r="4681" spans="1:7" ht="12.95" customHeight="1" x14ac:dyDescent="0.2">
      <c r="A4681" s="66">
        <v>8528</v>
      </c>
      <c r="B4681" s="66"/>
      <c r="C4681" s="85" t="s">
        <v>2818</v>
      </c>
      <c r="D4681" s="108">
        <v>311.2</v>
      </c>
      <c r="E4681" s="67" t="s">
        <v>3193</v>
      </c>
      <c r="F4681" s="54" t="str">
        <f t="shared" si="73"/>
        <v>R 8528</v>
      </c>
      <c r="G4681"/>
    </row>
    <row r="4682" spans="1:7" ht="12.95" customHeight="1" x14ac:dyDescent="0.2">
      <c r="A4682" s="66">
        <v>8529</v>
      </c>
      <c r="B4682" s="66"/>
      <c r="C4682" s="85" t="s">
        <v>2819</v>
      </c>
      <c r="D4682" s="108">
        <v>340</v>
      </c>
      <c r="E4682" s="67" t="s">
        <v>3193</v>
      </c>
      <c r="F4682" s="54" t="str">
        <f t="shared" si="73"/>
        <v>R 8529</v>
      </c>
      <c r="G4682"/>
    </row>
    <row r="4683" spans="1:7" ht="12.95" customHeight="1" x14ac:dyDescent="0.2">
      <c r="A4683" s="66">
        <v>8534</v>
      </c>
      <c r="B4683" s="66"/>
      <c r="C4683" s="85" t="s">
        <v>3965</v>
      </c>
      <c r="D4683" s="108">
        <v>996</v>
      </c>
      <c r="E4683" s="68" t="s">
        <v>3193</v>
      </c>
      <c r="F4683" s="54" t="str">
        <f t="shared" si="73"/>
        <v>R 8534</v>
      </c>
      <c r="G4683"/>
    </row>
    <row r="4684" spans="1:7" ht="12.95" customHeight="1" x14ac:dyDescent="0.2">
      <c r="A4684" s="66">
        <v>8541</v>
      </c>
      <c r="B4684" s="66"/>
      <c r="C4684" s="85" t="s">
        <v>2820</v>
      </c>
      <c r="D4684" s="108">
        <v>128</v>
      </c>
      <c r="E4684" s="67" t="s">
        <v>3193</v>
      </c>
      <c r="F4684" s="54" t="str">
        <f t="shared" si="73"/>
        <v>R 8541</v>
      </c>
      <c r="G4684"/>
    </row>
    <row r="4685" spans="1:7" ht="12.95" customHeight="1" x14ac:dyDescent="0.2">
      <c r="A4685" s="66">
        <v>8548</v>
      </c>
      <c r="B4685" s="66"/>
      <c r="C4685" s="85" t="s">
        <v>2821</v>
      </c>
      <c r="D4685" s="108">
        <v>560</v>
      </c>
      <c r="E4685" s="67" t="s">
        <v>3193</v>
      </c>
      <c r="F4685" s="54" t="str">
        <f t="shared" si="73"/>
        <v>R 8548</v>
      </c>
      <c r="G4685"/>
    </row>
    <row r="4686" spans="1:7" ht="12.95" customHeight="1" x14ac:dyDescent="0.2">
      <c r="A4686" s="66">
        <v>8557</v>
      </c>
      <c r="B4686" s="66"/>
      <c r="C4686" s="85" t="s">
        <v>2822</v>
      </c>
      <c r="D4686" s="108">
        <v>419.2</v>
      </c>
      <c r="E4686" s="67" t="s">
        <v>3193</v>
      </c>
      <c r="F4686" s="54" t="str">
        <f t="shared" si="73"/>
        <v>R 8557</v>
      </c>
      <c r="G4686"/>
    </row>
    <row r="4687" spans="1:7" ht="12.95" customHeight="1" x14ac:dyDescent="0.2">
      <c r="A4687" s="66">
        <v>8569</v>
      </c>
      <c r="B4687" s="66"/>
      <c r="C4687" s="85" t="s">
        <v>2823</v>
      </c>
      <c r="D4687" s="108">
        <v>141.6</v>
      </c>
      <c r="E4687" s="67" t="s">
        <v>3193</v>
      </c>
      <c r="F4687" s="54" t="str">
        <f t="shared" si="73"/>
        <v>R 8569</v>
      </c>
      <c r="G4687"/>
    </row>
    <row r="4688" spans="1:7" ht="12.95" customHeight="1" x14ac:dyDescent="0.2">
      <c r="A4688" s="66">
        <v>8570</v>
      </c>
      <c r="B4688" s="66"/>
      <c r="C4688" s="85" t="s">
        <v>2824</v>
      </c>
      <c r="D4688" s="108">
        <v>920.8</v>
      </c>
      <c r="E4688" s="67" t="s">
        <v>3193</v>
      </c>
      <c r="F4688" s="54" t="str">
        <f t="shared" si="73"/>
        <v>R 8570</v>
      </c>
      <c r="G4688"/>
    </row>
    <row r="4689" spans="1:7" ht="12.95" customHeight="1" x14ac:dyDescent="0.2">
      <c r="A4689" s="66">
        <v>8573</v>
      </c>
      <c r="B4689" s="66"/>
      <c r="C4689" s="85" t="s">
        <v>2825</v>
      </c>
      <c r="D4689" s="108">
        <v>280</v>
      </c>
      <c r="E4689" s="67" t="s">
        <v>3193</v>
      </c>
      <c r="F4689" s="54" t="str">
        <f t="shared" si="73"/>
        <v>R 8573</v>
      </c>
      <c r="G4689"/>
    </row>
    <row r="4690" spans="1:7" ht="12.95" customHeight="1" x14ac:dyDescent="0.2">
      <c r="A4690" s="66">
        <v>8575</v>
      </c>
      <c r="B4690" s="66"/>
      <c r="C4690" s="85" t="s">
        <v>2826</v>
      </c>
      <c r="D4690" s="108">
        <v>70.400000000000006</v>
      </c>
      <c r="E4690" s="67" t="s">
        <v>3193</v>
      </c>
      <c r="F4690" s="54" t="str">
        <f t="shared" si="73"/>
        <v>R 8575</v>
      </c>
      <c r="G4690"/>
    </row>
    <row r="4691" spans="1:7" ht="12.95" customHeight="1" x14ac:dyDescent="0.2">
      <c r="A4691" s="74">
        <v>8576</v>
      </c>
      <c r="B4691" s="85"/>
      <c r="C4691" s="74" t="s">
        <v>5244</v>
      </c>
      <c r="D4691" s="108">
        <v>70.400000000000006</v>
      </c>
      <c r="E4691" s="86" t="s">
        <v>3193</v>
      </c>
      <c r="F4691" s="54" t="str">
        <f t="shared" si="73"/>
        <v>R 8576</v>
      </c>
      <c r="G4691"/>
    </row>
    <row r="4692" spans="1:7" ht="12.95" customHeight="1" x14ac:dyDescent="0.2">
      <c r="A4692" s="66">
        <v>8578</v>
      </c>
      <c r="B4692" s="66"/>
      <c r="C4692" s="85" t="s">
        <v>3585</v>
      </c>
      <c r="D4692" s="108">
        <v>1296</v>
      </c>
      <c r="E4692" s="68" t="s">
        <v>3193</v>
      </c>
      <c r="F4692" s="54" t="str">
        <f t="shared" si="73"/>
        <v>R 8578</v>
      </c>
      <c r="G4692"/>
    </row>
    <row r="4693" spans="1:7" ht="12.95" customHeight="1" x14ac:dyDescent="0.2">
      <c r="A4693" s="66">
        <v>8579</v>
      </c>
      <c r="B4693" s="66"/>
      <c r="C4693" s="85" t="s">
        <v>3586</v>
      </c>
      <c r="D4693" s="108">
        <v>72</v>
      </c>
      <c r="E4693" s="67" t="s">
        <v>3193</v>
      </c>
      <c r="F4693" s="54" t="str">
        <f t="shared" si="73"/>
        <v>R 8579</v>
      </c>
      <c r="G4693"/>
    </row>
    <row r="4694" spans="1:7" ht="12.95" customHeight="1" x14ac:dyDescent="0.2">
      <c r="A4694" s="71">
        <v>8580</v>
      </c>
      <c r="B4694" s="66"/>
      <c r="C4694" s="105" t="s">
        <v>3594</v>
      </c>
      <c r="D4694" s="108">
        <v>496</v>
      </c>
      <c r="E4694" s="72" t="s">
        <v>3193</v>
      </c>
      <c r="F4694" s="54" t="str">
        <f t="shared" si="73"/>
        <v>R 8580</v>
      </c>
      <c r="G4694"/>
    </row>
    <row r="4695" spans="1:7" ht="12.95" customHeight="1" x14ac:dyDescent="0.2">
      <c r="A4695" s="66">
        <v>8581</v>
      </c>
      <c r="B4695" s="66"/>
      <c r="C4695" s="85" t="s">
        <v>3587</v>
      </c>
      <c r="D4695" s="108">
        <v>734.4</v>
      </c>
      <c r="E4695" s="67" t="s">
        <v>3193</v>
      </c>
      <c r="F4695" s="54" t="str">
        <f t="shared" si="73"/>
        <v>R 8581</v>
      </c>
      <c r="G4695"/>
    </row>
    <row r="4696" spans="1:7" ht="12.95" customHeight="1" x14ac:dyDescent="0.2">
      <c r="A4696" s="66">
        <v>8582</v>
      </c>
      <c r="B4696" s="66"/>
      <c r="C4696" s="85" t="s">
        <v>4952</v>
      </c>
      <c r="D4696" s="108">
        <v>560</v>
      </c>
      <c r="E4696" s="68" t="s">
        <v>3193</v>
      </c>
      <c r="F4696" s="54" t="str">
        <f t="shared" si="73"/>
        <v>R 8582</v>
      </c>
      <c r="G4696"/>
    </row>
    <row r="4697" spans="1:7" ht="12.95" customHeight="1" x14ac:dyDescent="0.2">
      <c r="A4697" s="66">
        <v>8583</v>
      </c>
      <c r="B4697" s="66"/>
      <c r="C4697" s="85" t="s">
        <v>3588</v>
      </c>
      <c r="D4697" s="108">
        <v>696</v>
      </c>
      <c r="E4697" s="67" t="s">
        <v>3193</v>
      </c>
      <c r="F4697" s="54" t="str">
        <f t="shared" si="73"/>
        <v>R 8583</v>
      </c>
      <c r="G4697"/>
    </row>
    <row r="4698" spans="1:7" ht="12.95" customHeight="1" x14ac:dyDescent="0.2">
      <c r="A4698" s="71">
        <v>8584</v>
      </c>
      <c r="B4698" s="66"/>
      <c r="C4698" s="105" t="s">
        <v>3595</v>
      </c>
      <c r="D4698" s="108">
        <v>216</v>
      </c>
      <c r="E4698" s="72" t="s">
        <v>3193</v>
      </c>
      <c r="F4698" s="54" t="str">
        <f t="shared" si="73"/>
        <v>R 8584</v>
      </c>
      <c r="G4698"/>
    </row>
    <row r="4699" spans="1:7" ht="12.95" customHeight="1" x14ac:dyDescent="0.2">
      <c r="A4699" s="71">
        <v>8585</v>
      </c>
      <c r="B4699" s="66"/>
      <c r="C4699" s="105" t="s">
        <v>3596</v>
      </c>
      <c r="D4699" s="108">
        <v>127.2</v>
      </c>
      <c r="E4699" s="72" t="s">
        <v>3193</v>
      </c>
      <c r="F4699" s="54" t="str">
        <f t="shared" si="73"/>
        <v>R 8585</v>
      </c>
      <c r="G4699"/>
    </row>
    <row r="4700" spans="1:7" ht="12.95" customHeight="1" x14ac:dyDescent="0.2">
      <c r="A4700" s="71">
        <v>8586</v>
      </c>
      <c r="B4700" s="66"/>
      <c r="C4700" s="105" t="s">
        <v>3597</v>
      </c>
      <c r="D4700" s="108">
        <v>100.8</v>
      </c>
      <c r="E4700" s="72" t="s">
        <v>3193</v>
      </c>
      <c r="F4700" s="54" t="str">
        <f t="shared" si="73"/>
        <v>R 8586</v>
      </c>
      <c r="G4700"/>
    </row>
    <row r="4701" spans="1:7" ht="12.95" customHeight="1" x14ac:dyDescent="0.2">
      <c r="A4701" s="66">
        <v>8587</v>
      </c>
      <c r="B4701" s="66"/>
      <c r="C4701" s="85" t="s">
        <v>3644</v>
      </c>
      <c r="D4701" s="108">
        <v>120</v>
      </c>
      <c r="E4701" s="68" t="s">
        <v>3193</v>
      </c>
      <c r="F4701" s="54" t="str">
        <f t="shared" si="73"/>
        <v>R 8587</v>
      </c>
      <c r="G4701"/>
    </row>
    <row r="4702" spans="1:7" ht="12.95" customHeight="1" x14ac:dyDescent="0.2">
      <c r="A4702" s="66">
        <v>8588</v>
      </c>
      <c r="B4702" s="66"/>
      <c r="C4702" s="85" t="s">
        <v>3645</v>
      </c>
      <c r="D4702" s="108">
        <v>57.6</v>
      </c>
      <c r="E4702" s="68" t="s">
        <v>3193</v>
      </c>
      <c r="F4702" s="54" t="str">
        <f t="shared" si="73"/>
        <v>R 8588</v>
      </c>
      <c r="G4702"/>
    </row>
    <row r="4703" spans="1:7" ht="12.95" customHeight="1" x14ac:dyDescent="0.2">
      <c r="A4703" s="71">
        <v>8589</v>
      </c>
      <c r="B4703" s="66"/>
      <c r="C4703" s="105" t="s">
        <v>3598</v>
      </c>
      <c r="D4703" s="108">
        <v>84</v>
      </c>
      <c r="E4703" s="72" t="s">
        <v>3193</v>
      </c>
      <c r="F4703" s="54" t="str">
        <f t="shared" si="73"/>
        <v>R 8589</v>
      </c>
      <c r="G4703"/>
    </row>
    <row r="4704" spans="1:7" ht="12.95" customHeight="1" x14ac:dyDescent="0.2">
      <c r="A4704" s="71">
        <v>8590</v>
      </c>
      <c r="B4704" s="66"/>
      <c r="C4704" s="105" t="s">
        <v>3599</v>
      </c>
      <c r="D4704" s="108">
        <v>88.8</v>
      </c>
      <c r="E4704" s="72" t="s">
        <v>3193</v>
      </c>
      <c r="F4704" s="54" t="str">
        <f t="shared" si="73"/>
        <v>R 8590</v>
      </c>
      <c r="G4704"/>
    </row>
    <row r="4705" spans="1:7" ht="12.95" customHeight="1" x14ac:dyDescent="0.2">
      <c r="A4705" s="66">
        <v>8591</v>
      </c>
      <c r="B4705" s="66"/>
      <c r="C4705" s="85" t="s">
        <v>3646</v>
      </c>
      <c r="D4705" s="108">
        <v>252</v>
      </c>
      <c r="E4705" s="68" t="s">
        <v>3193</v>
      </c>
      <c r="F4705" s="54" t="str">
        <f t="shared" si="73"/>
        <v>R 8591</v>
      </c>
      <c r="G4705"/>
    </row>
    <row r="4706" spans="1:7" ht="12.95" customHeight="1" x14ac:dyDescent="0.2">
      <c r="A4706" s="71">
        <v>8592</v>
      </c>
      <c r="B4706" s="66"/>
      <c r="C4706" s="105" t="s">
        <v>3600</v>
      </c>
      <c r="D4706" s="108">
        <v>156</v>
      </c>
      <c r="E4706" s="72" t="s">
        <v>3193</v>
      </c>
      <c r="F4706" s="54" t="str">
        <f t="shared" si="73"/>
        <v>R 8592</v>
      </c>
      <c r="G4706"/>
    </row>
    <row r="4707" spans="1:7" ht="12.95" customHeight="1" x14ac:dyDescent="0.2">
      <c r="A4707" s="66">
        <v>8593</v>
      </c>
      <c r="B4707" s="66"/>
      <c r="C4707" s="85" t="s">
        <v>3647</v>
      </c>
      <c r="D4707" s="108">
        <v>132.80000000000001</v>
      </c>
      <c r="E4707" s="68" t="s">
        <v>3193</v>
      </c>
      <c r="F4707" s="54" t="str">
        <f t="shared" si="73"/>
        <v>R 8593</v>
      </c>
      <c r="G4707"/>
    </row>
    <row r="4708" spans="1:7" ht="12.95" customHeight="1" x14ac:dyDescent="0.2">
      <c r="A4708" s="66">
        <v>8594</v>
      </c>
      <c r="B4708" s="66"/>
      <c r="C4708" s="85" t="s">
        <v>3648</v>
      </c>
      <c r="D4708" s="108">
        <v>148.80000000000001</v>
      </c>
      <c r="E4708" s="68" t="s">
        <v>3193</v>
      </c>
      <c r="F4708" s="54" t="str">
        <f t="shared" si="73"/>
        <v>R 8594</v>
      </c>
      <c r="G4708"/>
    </row>
    <row r="4709" spans="1:7" ht="12.95" customHeight="1" x14ac:dyDescent="0.2">
      <c r="A4709" s="66">
        <v>8595</v>
      </c>
      <c r="B4709" s="66"/>
      <c r="C4709" s="85" t="s">
        <v>3649</v>
      </c>
      <c r="D4709" s="108">
        <v>127.52</v>
      </c>
      <c r="E4709" s="68" t="s">
        <v>3193</v>
      </c>
      <c r="F4709" s="54" t="str">
        <f t="shared" si="73"/>
        <v>R 8595</v>
      </c>
      <c r="G4709"/>
    </row>
    <row r="4710" spans="1:7" ht="12.95" customHeight="1" x14ac:dyDescent="0.2">
      <c r="A4710" s="66">
        <v>8596</v>
      </c>
      <c r="B4710" s="66"/>
      <c r="C4710" s="85" t="s">
        <v>4045</v>
      </c>
      <c r="D4710" s="108">
        <v>150.4</v>
      </c>
      <c r="E4710" s="68" t="s">
        <v>3193</v>
      </c>
      <c r="F4710" s="54" t="str">
        <f t="shared" si="73"/>
        <v>R 8596</v>
      </c>
      <c r="G4710"/>
    </row>
    <row r="4711" spans="1:7" ht="12.95" customHeight="1" x14ac:dyDescent="0.2">
      <c r="A4711" s="66">
        <v>8597</v>
      </c>
      <c r="B4711" s="66"/>
      <c r="C4711" s="85" t="s">
        <v>4046</v>
      </c>
      <c r="D4711" s="108">
        <v>506.4</v>
      </c>
      <c r="E4711" s="68" t="s">
        <v>3193</v>
      </c>
      <c r="F4711" s="54" t="str">
        <f t="shared" si="73"/>
        <v>R 8597</v>
      </c>
      <c r="G4711"/>
    </row>
    <row r="4712" spans="1:7" ht="12.95" customHeight="1" x14ac:dyDescent="0.2">
      <c r="A4712" s="66">
        <v>8598</v>
      </c>
      <c r="B4712" s="66"/>
      <c r="C4712" s="85" t="s">
        <v>1291</v>
      </c>
      <c r="D4712" s="108">
        <v>928</v>
      </c>
      <c r="E4712" s="68" t="s">
        <v>3193</v>
      </c>
      <c r="F4712" s="54" t="str">
        <f t="shared" si="73"/>
        <v>R 8598</v>
      </c>
      <c r="G4712"/>
    </row>
    <row r="4713" spans="1:7" ht="12.95" customHeight="1" x14ac:dyDescent="0.2">
      <c r="A4713" s="66">
        <v>8599</v>
      </c>
      <c r="B4713" s="66"/>
      <c r="C4713" s="85" t="s">
        <v>4047</v>
      </c>
      <c r="D4713" s="108">
        <v>400.8</v>
      </c>
      <c r="E4713" s="68" t="s">
        <v>3193</v>
      </c>
      <c r="F4713" s="54" t="str">
        <f t="shared" si="73"/>
        <v>R 8599</v>
      </c>
      <c r="G4713"/>
    </row>
    <row r="4714" spans="1:7" ht="12.95" customHeight="1" x14ac:dyDescent="0.2">
      <c r="A4714" s="66">
        <v>8600</v>
      </c>
      <c r="B4714" s="66"/>
      <c r="C4714" s="85" t="s">
        <v>4048</v>
      </c>
      <c r="D4714" s="108">
        <v>163.19999999999999</v>
      </c>
      <c r="E4714" s="68" t="s">
        <v>3193</v>
      </c>
      <c r="F4714" s="54" t="str">
        <f t="shared" si="73"/>
        <v>R 8600</v>
      </c>
      <c r="G4714"/>
    </row>
    <row r="4715" spans="1:7" ht="12.95" customHeight="1" x14ac:dyDescent="0.2">
      <c r="A4715" s="66">
        <v>8601</v>
      </c>
      <c r="B4715" s="66"/>
      <c r="C4715" s="85" t="s">
        <v>4049</v>
      </c>
      <c r="D4715" s="108">
        <v>288</v>
      </c>
      <c r="E4715" s="68" t="s">
        <v>3193</v>
      </c>
      <c r="F4715" s="54" t="str">
        <f t="shared" si="73"/>
        <v>R 8601</v>
      </c>
      <c r="G4715"/>
    </row>
    <row r="4716" spans="1:7" ht="12.95" customHeight="1" x14ac:dyDescent="0.2">
      <c r="A4716" s="66">
        <v>8602</v>
      </c>
      <c r="B4716" s="66"/>
      <c r="C4716" s="85" t="s">
        <v>4050</v>
      </c>
      <c r="D4716" s="108">
        <v>276</v>
      </c>
      <c r="E4716" s="68" t="s">
        <v>3193</v>
      </c>
      <c r="F4716" s="54" t="str">
        <f t="shared" si="73"/>
        <v>R 8602</v>
      </c>
      <c r="G4716"/>
    </row>
    <row r="4717" spans="1:7" ht="12.95" customHeight="1" x14ac:dyDescent="0.2">
      <c r="A4717" s="66">
        <v>8603</v>
      </c>
      <c r="B4717" s="66"/>
      <c r="C4717" s="85" t="s">
        <v>4051</v>
      </c>
      <c r="D4717" s="108">
        <v>238.4</v>
      </c>
      <c r="E4717" s="68" t="s">
        <v>3193</v>
      </c>
      <c r="F4717" s="54" t="str">
        <f t="shared" si="73"/>
        <v>R 8603</v>
      </c>
      <c r="G4717"/>
    </row>
    <row r="4718" spans="1:7" ht="12.95" customHeight="1" x14ac:dyDescent="0.2">
      <c r="A4718" s="66">
        <v>8604</v>
      </c>
      <c r="B4718" s="66"/>
      <c r="C4718" s="85" t="s">
        <v>4052</v>
      </c>
      <c r="D4718" s="108">
        <v>100</v>
      </c>
      <c r="E4718" s="68" t="s">
        <v>3193</v>
      </c>
      <c r="F4718" s="54" t="str">
        <f t="shared" si="73"/>
        <v>R 8604</v>
      </c>
      <c r="G4718"/>
    </row>
    <row r="4719" spans="1:7" ht="12.95" customHeight="1" x14ac:dyDescent="0.2">
      <c r="A4719" s="66">
        <v>8605</v>
      </c>
      <c r="B4719" s="66"/>
      <c r="C4719" s="85" t="s">
        <v>4053</v>
      </c>
      <c r="D4719" s="108">
        <v>388.8</v>
      </c>
      <c r="E4719" s="68" t="s">
        <v>3193</v>
      </c>
      <c r="F4719" s="54" t="str">
        <f t="shared" si="73"/>
        <v>R 8605</v>
      </c>
      <c r="G4719"/>
    </row>
    <row r="4720" spans="1:7" ht="12.95" customHeight="1" x14ac:dyDescent="0.2">
      <c r="A4720" s="66">
        <v>8606</v>
      </c>
      <c r="B4720" s="66"/>
      <c r="C4720" s="85" t="s">
        <v>4054</v>
      </c>
      <c r="D4720" s="108">
        <v>175.2</v>
      </c>
      <c r="E4720" s="68" t="s">
        <v>3193</v>
      </c>
      <c r="F4720" s="54" t="str">
        <f t="shared" si="73"/>
        <v>R 8606</v>
      </c>
      <c r="G4720"/>
    </row>
    <row r="4721" spans="1:7" ht="12.95" customHeight="1" x14ac:dyDescent="0.2">
      <c r="A4721" s="66">
        <v>8607</v>
      </c>
      <c r="B4721" s="66"/>
      <c r="C4721" s="85" t="s">
        <v>4055</v>
      </c>
      <c r="D4721" s="108">
        <v>760</v>
      </c>
      <c r="E4721" s="68" t="s">
        <v>3193</v>
      </c>
      <c r="F4721" s="54" t="str">
        <f t="shared" si="73"/>
        <v>R 8607</v>
      </c>
      <c r="G4721"/>
    </row>
    <row r="4722" spans="1:7" ht="12.95" customHeight="1" x14ac:dyDescent="0.2">
      <c r="A4722" s="66">
        <v>8608</v>
      </c>
      <c r="B4722" s="66"/>
      <c r="C4722" s="85" t="s">
        <v>4056</v>
      </c>
      <c r="D4722" s="108">
        <v>451.2</v>
      </c>
      <c r="E4722" s="68" t="s">
        <v>3193</v>
      </c>
      <c r="F4722" s="54" t="str">
        <f t="shared" si="73"/>
        <v>R 8608</v>
      </c>
      <c r="G4722"/>
    </row>
    <row r="4723" spans="1:7" ht="12.95" customHeight="1" x14ac:dyDescent="0.2">
      <c r="A4723" s="66">
        <v>8609</v>
      </c>
      <c r="B4723" s="66"/>
      <c r="C4723" s="85" t="s">
        <v>3966</v>
      </c>
      <c r="D4723" s="108">
        <v>850</v>
      </c>
      <c r="E4723" s="68" t="s">
        <v>3193</v>
      </c>
      <c r="F4723" s="54" t="str">
        <f t="shared" si="73"/>
        <v>R 8609</v>
      </c>
      <c r="G4723"/>
    </row>
    <row r="4724" spans="1:7" ht="12.95" customHeight="1" x14ac:dyDescent="0.2">
      <c r="A4724" s="66">
        <v>8610</v>
      </c>
      <c r="B4724" s="66"/>
      <c r="C4724" s="85" t="s">
        <v>3967</v>
      </c>
      <c r="D4724" s="108">
        <v>150.4</v>
      </c>
      <c r="E4724" s="68" t="s">
        <v>3193</v>
      </c>
      <c r="F4724" s="54" t="str">
        <f t="shared" si="73"/>
        <v>R 8610</v>
      </c>
      <c r="G4724"/>
    </row>
    <row r="4725" spans="1:7" ht="12.95" customHeight="1" x14ac:dyDescent="0.2">
      <c r="A4725" s="66">
        <v>8611</v>
      </c>
      <c r="B4725" s="66"/>
      <c r="C4725" s="85" t="s">
        <v>4057</v>
      </c>
      <c r="D4725" s="108">
        <v>250.4</v>
      </c>
      <c r="E4725" s="68" t="s">
        <v>3193</v>
      </c>
      <c r="F4725" s="54" t="str">
        <f t="shared" si="73"/>
        <v>R 8611</v>
      </c>
      <c r="G4725"/>
    </row>
    <row r="4726" spans="1:7" ht="12.95" customHeight="1" x14ac:dyDescent="0.2">
      <c r="A4726" s="66">
        <v>8612</v>
      </c>
      <c r="B4726" s="66"/>
      <c r="C4726" s="85" t="s">
        <v>4058</v>
      </c>
      <c r="D4726" s="108">
        <v>977.6</v>
      </c>
      <c r="E4726" s="68" t="s">
        <v>3193</v>
      </c>
      <c r="F4726" s="54" t="str">
        <f t="shared" si="73"/>
        <v>R 8612</v>
      </c>
      <c r="G4726"/>
    </row>
    <row r="4727" spans="1:7" ht="12.95" customHeight="1" x14ac:dyDescent="0.2">
      <c r="A4727" s="66">
        <v>8613</v>
      </c>
      <c r="B4727" s="66"/>
      <c r="C4727" s="85" t="s">
        <v>3967</v>
      </c>
      <c r="D4727" s="108" t="e">
        <v>#N/A</v>
      </c>
      <c r="E4727" s="68" t="s">
        <v>3193</v>
      </c>
      <c r="F4727" s="54" t="str">
        <f t="shared" si="73"/>
        <v>R 8613</v>
      </c>
      <c r="G4727"/>
    </row>
    <row r="4728" spans="1:7" ht="12.95" customHeight="1" x14ac:dyDescent="0.2">
      <c r="A4728" s="66">
        <v>8614</v>
      </c>
      <c r="B4728" s="66"/>
      <c r="C4728" s="85" t="s">
        <v>4059</v>
      </c>
      <c r="D4728" s="108">
        <v>990.4</v>
      </c>
      <c r="E4728" s="68" t="s">
        <v>3193</v>
      </c>
      <c r="F4728" s="54" t="str">
        <f t="shared" si="73"/>
        <v>R 8614</v>
      </c>
      <c r="G4728"/>
    </row>
    <row r="4729" spans="1:7" ht="12.95" customHeight="1" x14ac:dyDescent="0.2">
      <c r="A4729" s="66">
        <v>8615</v>
      </c>
      <c r="B4729" s="66"/>
      <c r="C4729" s="85" t="s">
        <v>4060</v>
      </c>
      <c r="D4729" s="108">
        <v>664</v>
      </c>
      <c r="E4729" s="68" t="s">
        <v>3193</v>
      </c>
      <c r="F4729" s="54" t="str">
        <f t="shared" si="73"/>
        <v>R 8615</v>
      </c>
      <c r="G4729"/>
    </row>
    <row r="4730" spans="1:7" ht="12.95" customHeight="1" x14ac:dyDescent="0.2">
      <c r="A4730" s="66">
        <v>8616</v>
      </c>
      <c r="B4730" s="66"/>
      <c r="C4730" s="85" t="s">
        <v>4061</v>
      </c>
      <c r="D4730" s="108">
        <v>601.6</v>
      </c>
      <c r="E4730" s="68" t="s">
        <v>3193</v>
      </c>
      <c r="F4730" s="54" t="str">
        <f t="shared" si="73"/>
        <v>R 8616</v>
      </c>
      <c r="G4730"/>
    </row>
    <row r="4731" spans="1:7" ht="12.95" customHeight="1" x14ac:dyDescent="0.2">
      <c r="A4731" s="75">
        <v>8617</v>
      </c>
      <c r="B4731" s="75" t="s">
        <v>3188</v>
      </c>
      <c r="C4731" s="80" t="s">
        <v>3967</v>
      </c>
      <c r="D4731" s="108">
        <v>757.6</v>
      </c>
      <c r="E4731" s="76" t="s">
        <v>3193</v>
      </c>
      <c r="F4731" s="54" t="str">
        <f t="shared" si="73"/>
        <v>R 8617</v>
      </c>
      <c r="G4731"/>
    </row>
    <row r="4732" spans="1:7" ht="12.95" customHeight="1" x14ac:dyDescent="0.2">
      <c r="A4732" s="66">
        <v>8618</v>
      </c>
      <c r="B4732" s="66"/>
      <c r="C4732" s="85" t="s">
        <v>4062</v>
      </c>
      <c r="D4732" s="108">
        <v>163.19999999999999</v>
      </c>
      <c r="E4732" s="68" t="s">
        <v>3193</v>
      </c>
      <c r="F4732" s="54" t="str">
        <f t="shared" si="73"/>
        <v>R 8618</v>
      </c>
      <c r="G4732"/>
    </row>
    <row r="4733" spans="1:7" ht="12.95" customHeight="1" x14ac:dyDescent="0.2">
      <c r="A4733" s="66">
        <v>8619</v>
      </c>
      <c r="B4733" s="66"/>
      <c r="C4733" s="85" t="s">
        <v>4063</v>
      </c>
      <c r="D4733" s="108">
        <v>225.6</v>
      </c>
      <c r="E4733" s="68" t="s">
        <v>3193</v>
      </c>
      <c r="F4733" s="54" t="str">
        <f t="shared" si="73"/>
        <v>R 8619</v>
      </c>
      <c r="G4733"/>
    </row>
    <row r="4734" spans="1:7" ht="12.95" customHeight="1" x14ac:dyDescent="0.2">
      <c r="A4734" s="66">
        <v>8620</v>
      </c>
      <c r="B4734" s="66"/>
      <c r="C4734" s="85" t="s">
        <v>4064</v>
      </c>
      <c r="D4734" s="108">
        <v>864.8</v>
      </c>
      <c r="E4734" s="68" t="s">
        <v>3193</v>
      </c>
      <c r="F4734" s="54" t="str">
        <f t="shared" si="73"/>
        <v>R 8620</v>
      </c>
      <c r="G4734"/>
    </row>
    <row r="4735" spans="1:7" ht="12.95" customHeight="1" x14ac:dyDescent="0.2">
      <c r="A4735" s="66">
        <v>8621</v>
      </c>
      <c r="B4735" s="66"/>
      <c r="C4735" s="85" t="s">
        <v>4065</v>
      </c>
      <c r="D4735" s="108">
        <v>1516.8</v>
      </c>
      <c r="E4735" s="68" t="s">
        <v>3193</v>
      </c>
      <c r="F4735" s="54" t="str">
        <f t="shared" si="73"/>
        <v>R 8621</v>
      </c>
      <c r="G4735"/>
    </row>
    <row r="4736" spans="1:7" ht="12.95" customHeight="1" x14ac:dyDescent="0.2">
      <c r="A4736" s="66">
        <v>8622</v>
      </c>
      <c r="B4736" s="66"/>
      <c r="C4736" s="85" t="s">
        <v>4066</v>
      </c>
      <c r="D4736" s="108">
        <v>300.8</v>
      </c>
      <c r="E4736" s="68" t="s">
        <v>3193</v>
      </c>
      <c r="F4736" s="54" t="str">
        <f t="shared" si="73"/>
        <v>R 8622</v>
      </c>
      <c r="G4736"/>
    </row>
    <row r="4737" spans="1:7" ht="12.95" customHeight="1" x14ac:dyDescent="0.2">
      <c r="A4737" s="66">
        <v>8623</v>
      </c>
      <c r="B4737" s="66"/>
      <c r="C4737" s="85" t="s">
        <v>4067</v>
      </c>
      <c r="D4737" s="108">
        <v>163.19999999999999</v>
      </c>
      <c r="E4737" s="68" t="s">
        <v>3193</v>
      </c>
      <c r="F4737" s="54" t="str">
        <f t="shared" si="73"/>
        <v>R 8623</v>
      </c>
      <c r="G4737"/>
    </row>
    <row r="4738" spans="1:7" ht="12.95" customHeight="1" x14ac:dyDescent="0.2">
      <c r="A4738" s="66">
        <v>8625</v>
      </c>
      <c r="B4738" s="66"/>
      <c r="C4738" s="85" t="s">
        <v>3968</v>
      </c>
      <c r="D4738" s="108">
        <v>123.2</v>
      </c>
      <c r="E4738" s="68" t="s">
        <v>3193</v>
      </c>
      <c r="F4738" s="54" t="str">
        <f t="shared" si="73"/>
        <v>R 8625</v>
      </c>
      <c r="G4738"/>
    </row>
    <row r="4739" spans="1:7" ht="12.95" customHeight="1" x14ac:dyDescent="0.2">
      <c r="A4739" s="66">
        <v>8626</v>
      </c>
      <c r="B4739" s="66"/>
      <c r="C4739" s="85" t="s">
        <v>3968</v>
      </c>
      <c r="D4739" s="108">
        <v>70.400000000000006</v>
      </c>
      <c r="E4739" s="68" t="s">
        <v>3193</v>
      </c>
      <c r="F4739" s="54" t="str">
        <f t="shared" si="73"/>
        <v>R 8626</v>
      </c>
      <c r="G4739"/>
    </row>
    <row r="4740" spans="1:7" ht="12.95" customHeight="1" x14ac:dyDescent="0.2">
      <c r="A4740" s="66">
        <v>8627</v>
      </c>
      <c r="B4740" s="66"/>
      <c r="C4740" s="85" t="s">
        <v>3969</v>
      </c>
      <c r="D4740" s="108">
        <v>1296</v>
      </c>
      <c r="E4740" s="68" t="s">
        <v>3193</v>
      </c>
      <c r="F4740" s="54" t="str">
        <f t="shared" si="73"/>
        <v>R 8627</v>
      </c>
      <c r="G4740"/>
    </row>
    <row r="4741" spans="1:7" ht="12.95" customHeight="1" x14ac:dyDescent="0.2">
      <c r="A4741" s="66">
        <v>8628</v>
      </c>
      <c r="B4741" s="66"/>
      <c r="C4741" s="85" t="s">
        <v>3852</v>
      </c>
      <c r="D4741" s="108">
        <v>473.2</v>
      </c>
      <c r="E4741" s="68" t="s">
        <v>3193</v>
      </c>
      <c r="F4741" s="54" t="str">
        <f t="shared" ref="F4741:F4804" si="74">"R "&amp;A4741</f>
        <v>R 8628</v>
      </c>
      <c r="G4741"/>
    </row>
    <row r="4742" spans="1:7" ht="12.95" customHeight="1" x14ac:dyDescent="0.2">
      <c r="A4742" s="66">
        <v>8629</v>
      </c>
      <c r="B4742" s="66"/>
      <c r="C4742" s="85" t="s">
        <v>3853</v>
      </c>
      <c r="D4742" s="108">
        <v>138</v>
      </c>
      <c r="E4742" s="68" t="s">
        <v>3193</v>
      </c>
      <c r="F4742" s="54" t="str">
        <f t="shared" si="74"/>
        <v>R 8629</v>
      </c>
      <c r="G4742"/>
    </row>
    <row r="4743" spans="1:7" ht="12.95" customHeight="1" x14ac:dyDescent="0.2">
      <c r="A4743" s="66">
        <v>8630</v>
      </c>
      <c r="B4743" s="66"/>
      <c r="C4743" s="85" t="s">
        <v>3854</v>
      </c>
      <c r="D4743" s="108">
        <v>235.6</v>
      </c>
      <c r="E4743" s="68" t="s">
        <v>3193</v>
      </c>
      <c r="F4743" s="54" t="str">
        <f t="shared" si="74"/>
        <v>R 8630</v>
      </c>
      <c r="G4743"/>
    </row>
    <row r="4744" spans="1:7" ht="12.95" customHeight="1" x14ac:dyDescent="0.2">
      <c r="A4744" s="66">
        <v>8631</v>
      </c>
      <c r="B4744" s="66"/>
      <c r="C4744" s="85" t="s">
        <v>3855</v>
      </c>
      <c r="D4744" s="108">
        <v>344.8</v>
      </c>
      <c r="E4744" s="68" t="s">
        <v>3193</v>
      </c>
      <c r="F4744" s="54" t="str">
        <f t="shared" si="74"/>
        <v>R 8631</v>
      </c>
      <c r="G4744"/>
    </row>
    <row r="4745" spans="1:7" ht="12.95" customHeight="1" x14ac:dyDescent="0.2">
      <c r="A4745" s="66">
        <v>8632</v>
      </c>
      <c r="B4745" s="66"/>
      <c r="C4745" s="85" t="s">
        <v>3856</v>
      </c>
      <c r="D4745" s="108">
        <v>273.60000000000002</v>
      </c>
      <c r="E4745" s="68" t="s">
        <v>3193</v>
      </c>
      <c r="F4745" s="54" t="str">
        <f t="shared" si="74"/>
        <v>R 8632</v>
      </c>
      <c r="G4745"/>
    </row>
    <row r="4746" spans="1:7" ht="12.95" customHeight="1" x14ac:dyDescent="0.2">
      <c r="A4746" s="66">
        <v>8633</v>
      </c>
      <c r="B4746" s="66"/>
      <c r="C4746" s="85" t="s">
        <v>3857</v>
      </c>
      <c r="D4746" s="108">
        <v>748.8</v>
      </c>
      <c r="E4746" s="68" t="s">
        <v>3193</v>
      </c>
      <c r="F4746" s="54" t="str">
        <f t="shared" si="74"/>
        <v>R 8633</v>
      </c>
      <c r="G4746"/>
    </row>
    <row r="4747" spans="1:7" ht="12.95" customHeight="1" x14ac:dyDescent="0.2">
      <c r="A4747" s="66">
        <v>8634</v>
      </c>
      <c r="B4747" s="66"/>
      <c r="C4747" s="85" t="s">
        <v>3858</v>
      </c>
      <c r="D4747" s="108">
        <v>190.4</v>
      </c>
      <c r="E4747" s="68" t="s">
        <v>3193</v>
      </c>
      <c r="F4747" s="54" t="str">
        <f t="shared" si="74"/>
        <v>R 8634</v>
      </c>
      <c r="G4747"/>
    </row>
    <row r="4748" spans="1:7" ht="12.95" customHeight="1" x14ac:dyDescent="0.2">
      <c r="A4748" s="66">
        <v>8635</v>
      </c>
      <c r="B4748" s="66"/>
      <c r="C4748" s="85" t="s">
        <v>3859</v>
      </c>
      <c r="D4748" s="108">
        <v>259.2</v>
      </c>
      <c r="E4748" s="68" t="s">
        <v>3193</v>
      </c>
      <c r="F4748" s="54" t="str">
        <f t="shared" si="74"/>
        <v>R 8635</v>
      </c>
      <c r="G4748"/>
    </row>
    <row r="4749" spans="1:7" ht="12.95" customHeight="1" x14ac:dyDescent="0.2">
      <c r="A4749" s="66">
        <v>8636</v>
      </c>
      <c r="B4749" s="66"/>
      <c r="C4749" s="85" t="s">
        <v>3860</v>
      </c>
      <c r="D4749" s="108">
        <v>226</v>
      </c>
      <c r="E4749" s="68" t="s">
        <v>3193</v>
      </c>
      <c r="F4749" s="54" t="str">
        <f t="shared" si="74"/>
        <v>R 8636</v>
      </c>
      <c r="G4749"/>
    </row>
    <row r="4750" spans="1:7" ht="12.95" customHeight="1" x14ac:dyDescent="0.2">
      <c r="A4750" s="66">
        <v>8637</v>
      </c>
      <c r="B4750" s="66"/>
      <c r="C4750" s="85" t="s">
        <v>3861</v>
      </c>
      <c r="D4750" s="108">
        <v>224</v>
      </c>
      <c r="E4750" s="68" t="s">
        <v>3193</v>
      </c>
      <c r="F4750" s="54" t="str">
        <f t="shared" si="74"/>
        <v>R 8637</v>
      </c>
      <c r="G4750"/>
    </row>
    <row r="4751" spans="1:7" ht="12.95" customHeight="1" x14ac:dyDescent="0.2">
      <c r="A4751" s="66">
        <v>8640</v>
      </c>
      <c r="B4751" s="66"/>
      <c r="C4751" s="85" t="s">
        <v>3970</v>
      </c>
      <c r="D4751" s="108">
        <v>1840</v>
      </c>
      <c r="E4751" s="68" t="s">
        <v>3193</v>
      </c>
      <c r="F4751" s="54" t="str">
        <f t="shared" si="74"/>
        <v>R 8640</v>
      </c>
      <c r="G4751"/>
    </row>
    <row r="4752" spans="1:7" ht="12.95" customHeight="1" x14ac:dyDescent="0.2">
      <c r="A4752" s="66">
        <v>8641</v>
      </c>
      <c r="B4752" s="66"/>
      <c r="C4752" s="85" t="s">
        <v>4075</v>
      </c>
      <c r="D4752" s="108">
        <v>1880</v>
      </c>
      <c r="E4752" s="68" t="s">
        <v>3193</v>
      </c>
      <c r="F4752" s="54" t="str">
        <f t="shared" si="74"/>
        <v>R 8641</v>
      </c>
      <c r="G4752"/>
    </row>
    <row r="4753" spans="1:7" ht="12.95" customHeight="1" x14ac:dyDescent="0.2">
      <c r="A4753" s="66">
        <v>8642</v>
      </c>
      <c r="B4753" s="66"/>
      <c r="C4753" s="85" t="s">
        <v>4075</v>
      </c>
      <c r="D4753" s="108">
        <v>1760</v>
      </c>
      <c r="E4753" s="68" t="s">
        <v>3193</v>
      </c>
      <c r="F4753" s="54" t="str">
        <f t="shared" si="74"/>
        <v>R 8642</v>
      </c>
      <c r="G4753"/>
    </row>
    <row r="4754" spans="1:7" ht="12.95" customHeight="1" x14ac:dyDescent="0.2">
      <c r="A4754" s="66">
        <v>8643</v>
      </c>
      <c r="B4754" s="66"/>
      <c r="C4754" s="85" t="s">
        <v>4130</v>
      </c>
      <c r="D4754" s="108">
        <v>1760</v>
      </c>
      <c r="E4754" s="68" t="s">
        <v>3193</v>
      </c>
      <c r="F4754" s="54" t="str">
        <f t="shared" si="74"/>
        <v>R 8643</v>
      </c>
      <c r="G4754"/>
    </row>
    <row r="4755" spans="1:7" ht="12.95" customHeight="1" x14ac:dyDescent="0.2">
      <c r="A4755" s="66">
        <v>8645</v>
      </c>
      <c r="B4755" s="66"/>
      <c r="C4755" s="85" t="s">
        <v>3862</v>
      </c>
      <c r="D4755" s="108">
        <v>122.4</v>
      </c>
      <c r="E4755" s="68" t="s">
        <v>3193</v>
      </c>
      <c r="F4755" s="54" t="str">
        <f t="shared" si="74"/>
        <v>R 8645</v>
      </c>
      <c r="G4755"/>
    </row>
    <row r="4756" spans="1:7" ht="12.95" customHeight="1" x14ac:dyDescent="0.2">
      <c r="A4756" s="66">
        <v>8646</v>
      </c>
      <c r="B4756" s="66"/>
      <c r="C4756" s="85" t="s">
        <v>4953</v>
      </c>
      <c r="D4756" s="108">
        <v>700</v>
      </c>
      <c r="E4756" s="68" t="s">
        <v>3193</v>
      </c>
      <c r="F4756" s="54" t="str">
        <f t="shared" si="74"/>
        <v>R 8646</v>
      </c>
      <c r="G4756"/>
    </row>
    <row r="4757" spans="1:7" ht="12.95" customHeight="1" x14ac:dyDescent="0.2">
      <c r="A4757" s="66">
        <v>8647</v>
      </c>
      <c r="B4757" s="66"/>
      <c r="C4757" s="85" t="s">
        <v>3863</v>
      </c>
      <c r="D4757" s="108">
        <v>2088</v>
      </c>
      <c r="E4757" s="68" t="s">
        <v>3193</v>
      </c>
      <c r="F4757" s="54" t="str">
        <f t="shared" si="74"/>
        <v>R 8647</v>
      </c>
      <c r="G4757"/>
    </row>
    <row r="4758" spans="1:7" ht="12.95" customHeight="1" x14ac:dyDescent="0.2">
      <c r="A4758" s="66">
        <v>8648</v>
      </c>
      <c r="B4758" s="66"/>
      <c r="C4758" s="85" t="s">
        <v>3864</v>
      </c>
      <c r="D4758" s="108">
        <v>1427.2</v>
      </c>
      <c r="E4758" s="68" t="s">
        <v>3193</v>
      </c>
      <c r="F4758" s="54" t="str">
        <f t="shared" si="74"/>
        <v>R 8648</v>
      </c>
      <c r="G4758"/>
    </row>
    <row r="4759" spans="1:7" ht="12.95" customHeight="1" x14ac:dyDescent="0.2">
      <c r="A4759" s="66">
        <v>8650</v>
      </c>
      <c r="B4759" s="66"/>
      <c r="C4759" s="85" t="s">
        <v>4018</v>
      </c>
      <c r="D4759" s="108">
        <v>471.2</v>
      </c>
      <c r="E4759" s="68" t="s">
        <v>3193</v>
      </c>
      <c r="F4759" s="54" t="str">
        <f t="shared" si="74"/>
        <v>R 8650</v>
      </c>
      <c r="G4759"/>
    </row>
    <row r="4760" spans="1:7" ht="12.95" customHeight="1" x14ac:dyDescent="0.2">
      <c r="A4760" s="66">
        <v>8651</v>
      </c>
      <c r="B4760" s="66"/>
      <c r="C4760" s="85" t="s">
        <v>4019</v>
      </c>
      <c r="D4760" s="108">
        <v>776</v>
      </c>
      <c r="E4760" s="68" t="s">
        <v>3193</v>
      </c>
      <c r="F4760" s="54" t="str">
        <f t="shared" si="74"/>
        <v>R 8651</v>
      </c>
      <c r="G4760"/>
    </row>
    <row r="4761" spans="1:7" ht="12.95" customHeight="1" x14ac:dyDescent="0.2">
      <c r="A4761" s="66">
        <v>8652</v>
      </c>
      <c r="B4761" s="66"/>
      <c r="C4761" s="85" t="s">
        <v>4020</v>
      </c>
      <c r="D4761" s="108">
        <v>1392</v>
      </c>
      <c r="E4761" s="68" t="s">
        <v>3193</v>
      </c>
      <c r="F4761" s="54" t="str">
        <f t="shared" si="74"/>
        <v>R 8652</v>
      </c>
      <c r="G4761"/>
    </row>
    <row r="4762" spans="1:7" ht="12.95" customHeight="1" x14ac:dyDescent="0.2">
      <c r="A4762" s="66">
        <v>8653</v>
      </c>
      <c r="B4762" s="66"/>
      <c r="C4762" s="85" t="s">
        <v>4021</v>
      </c>
      <c r="D4762" s="108">
        <v>1404.8</v>
      </c>
      <c r="E4762" s="68" t="s">
        <v>3193</v>
      </c>
      <c r="F4762" s="54" t="str">
        <f t="shared" si="74"/>
        <v>R 8653</v>
      </c>
      <c r="G4762"/>
    </row>
    <row r="4763" spans="1:7" ht="12.95" customHeight="1" x14ac:dyDescent="0.2">
      <c r="A4763" s="66">
        <v>8654</v>
      </c>
      <c r="B4763" s="66"/>
      <c r="C4763" s="85" t="s">
        <v>4022</v>
      </c>
      <c r="D4763" s="108">
        <v>481.6</v>
      </c>
      <c r="E4763" s="68" t="s">
        <v>3193</v>
      </c>
      <c r="F4763" s="54" t="str">
        <f t="shared" si="74"/>
        <v>R 8654</v>
      </c>
      <c r="G4763"/>
    </row>
    <row r="4764" spans="1:7" ht="12.95" customHeight="1" x14ac:dyDescent="0.2">
      <c r="A4764" s="66">
        <v>8655</v>
      </c>
      <c r="B4764" s="66"/>
      <c r="C4764" s="85" t="s">
        <v>4022</v>
      </c>
      <c r="D4764" s="108">
        <v>317.60000000000002</v>
      </c>
      <c r="E4764" s="68" t="s">
        <v>3193</v>
      </c>
      <c r="F4764" s="54" t="str">
        <f t="shared" si="74"/>
        <v>R 8655</v>
      </c>
      <c r="G4764"/>
    </row>
    <row r="4765" spans="1:7" ht="12.95" customHeight="1" x14ac:dyDescent="0.2">
      <c r="A4765" s="66">
        <v>8656</v>
      </c>
      <c r="B4765" s="66"/>
      <c r="C4765" s="85" t="s">
        <v>4023</v>
      </c>
      <c r="D4765" s="108">
        <v>234.4</v>
      </c>
      <c r="E4765" s="68" t="s">
        <v>3193</v>
      </c>
      <c r="F4765" s="54" t="str">
        <f t="shared" si="74"/>
        <v>R 8656</v>
      </c>
      <c r="G4765"/>
    </row>
    <row r="4766" spans="1:7" ht="12.95" customHeight="1" x14ac:dyDescent="0.2">
      <c r="A4766" s="66">
        <v>8657</v>
      </c>
      <c r="B4766" s="66"/>
      <c r="C4766" s="85" t="s">
        <v>4024</v>
      </c>
      <c r="D4766" s="108">
        <v>333.6</v>
      </c>
      <c r="E4766" s="68" t="s">
        <v>3193</v>
      </c>
      <c r="F4766" s="54" t="str">
        <f t="shared" si="74"/>
        <v>R 8657</v>
      </c>
      <c r="G4766"/>
    </row>
    <row r="4767" spans="1:7" ht="12.95" customHeight="1" x14ac:dyDescent="0.2">
      <c r="A4767" s="66">
        <v>8658</v>
      </c>
      <c r="B4767" s="66"/>
      <c r="C4767" s="85" t="s">
        <v>4025</v>
      </c>
      <c r="D4767" s="108">
        <v>320</v>
      </c>
      <c r="E4767" s="68" t="s">
        <v>3193</v>
      </c>
      <c r="F4767" s="54" t="str">
        <f t="shared" si="74"/>
        <v>R 8658</v>
      </c>
      <c r="G4767"/>
    </row>
    <row r="4768" spans="1:7" ht="12.95" customHeight="1" x14ac:dyDescent="0.2">
      <c r="A4768" s="66">
        <v>8659</v>
      </c>
      <c r="B4768" s="66"/>
      <c r="C4768" s="85" t="s">
        <v>4026</v>
      </c>
      <c r="D4768" s="108">
        <v>116</v>
      </c>
      <c r="E4768" s="68" t="s">
        <v>3193</v>
      </c>
      <c r="F4768" s="54" t="str">
        <f t="shared" si="74"/>
        <v>R 8659</v>
      </c>
      <c r="G4768"/>
    </row>
    <row r="4769" spans="1:7" ht="12.95" customHeight="1" x14ac:dyDescent="0.2">
      <c r="A4769" s="66">
        <v>8660</v>
      </c>
      <c r="B4769" s="66"/>
      <c r="C4769" s="85" t="s">
        <v>4026</v>
      </c>
      <c r="D4769" s="108">
        <v>101.6</v>
      </c>
      <c r="E4769" s="68" t="s">
        <v>3193</v>
      </c>
      <c r="F4769" s="54" t="str">
        <f t="shared" si="74"/>
        <v>R 8660</v>
      </c>
      <c r="G4769"/>
    </row>
    <row r="4770" spans="1:7" ht="12.95" customHeight="1" x14ac:dyDescent="0.2">
      <c r="A4770" s="66">
        <v>8661</v>
      </c>
      <c r="B4770" s="66"/>
      <c r="C4770" s="85" t="s">
        <v>4027</v>
      </c>
      <c r="D4770" s="108">
        <v>177.6</v>
      </c>
      <c r="E4770" s="68" t="s">
        <v>3193</v>
      </c>
      <c r="F4770" s="54" t="str">
        <f t="shared" si="74"/>
        <v>R 8661</v>
      </c>
      <c r="G4770"/>
    </row>
    <row r="4771" spans="1:7" ht="12.95" customHeight="1" x14ac:dyDescent="0.2">
      <c r="A4771" s="66">
        <v>8662</v>
      </c>
      <c r="B4771" s="66"/>
      <c r="C4771" s="85" t="s">
        <v>1248</v>
      </c>
      <c r="D4771" s="108">
        <v>169.6</v>
      </c>
      <c r="E4771" s="68" t="s">
        <v>3193</v>
      </c>
      <c r="F4771" s="54" t="str">
        <f t="shared" si="74"/>
        <v>R 8662</v>
      </c>
      <c r="G4771"/>
    </row>
    <row r="4772" spans="1:7" ht="12.95" customHeight="1" x14ac:dyDescent="0.2">
      <c r="A4772" s="66">
        <v>8663</v>
      </c>
      <c r="B4772" s="66"/>
      <c r="C4772" s="85" t="s">
        <v>4028</v>
      </c>
      <c r="D4772" s="108">
        <v>365.6</v>
      </c>
      <c r="E4772" s="68" t="s">
        <v>3193</v>
      </c>
      <c r="F4772" s="54" t="str">
        <f t="shared" si="74"/>
        <v>R 8663</v>
      </c>
      <c r="G4772"/>
    </row>
    <row r="4773" spans="1:7" ht="12.95" customHeight="1" x14ac:dyDescent="0.2">
      <c r="A4773" s="66">
        <v>8664</v>
      </c>
      <c r="B4773" s="66"/>
      <c r="C4773" s="85" t="s">
        <v>4029</v>
      </c>
      <c r="D4773" s="108">
        <v>1239.2</v>
      </c>
      <c r="E4773" s="68" t="s">
        <v>3193</v>
      </c>
      <c r="F4773" s="54" t="str">
        <f t="shared" si="74"/>
        <v>R 8664</v>
      </c>
      <c r="G4773"/>
    </row>
    <row r="4774" spans="1:7" ht="12.95" customHeight="1" x14ac:dyDescent="0.2">
      <c r="A4774" s="66">
        <v>8665</v>
      </c>
      <c r="B4774" s="66"/>
      <c r="C4774" s="85" t="s">
        <v>4030</v>
      </c>
      <c r="D4774" s="108">
        <v>496</v>
      </c>
      <c r="E4774" s="68" t="s">
        <v>3193</v>
      </c>
      <c r="F4774" s="54" t="str">
        <f t="shared" si="74"/>
        <v>R 8665</v>
      </c>
      <c r="G4774"/>
    </row>
    <row r="4775" spans="1:7" ht="12.95" customHeight="1" x14ac:dyDescent="0.2">
      <c r="A4775" s="66">
        <v>8666</v>
      </c>
      <c r="B4775" s="66"/>
      <c r="C4775" s="85" t="s">
        <v>4031</v>
      </c>
      <c r="D4775" s="108">
        <v>511.16</v>
      </c>
      <c r="E4775" s="68" t="s">
        <v>3193</v>
      </c>
      <c r="F4775" s="54" t="str">
        <f t="shared" si="74"/>
        <v>R 8666</v>
      </c>
      <c r="G4775"/>
    </row>
    <row r="4776" spans="1:7" ht="12.95" customHeight="1" x14ac:dyDescent="0.2">
      <c r="A4776" s="66">
        <v>8667</v>
      </c>
      <c r="B4776" s="66"/>
      <c r="C4776" s="85" t="s">
        <v>4031</v>
      </c>
      <c r="D4776" s="108">
        <v>902.4</v>
      </c>
      <c r="E4776" s="68" t="s">
        <v>3193</v>
      </c>
      <c r="F4776" s="54" t="str">
        <f t="shared" si="74"/>
        <v>R 8667</v>
      </c>
      <c r="G4776"/>
    </row>
    <row r="4777" spans="1:7" ht="12.95" customHeight="1" x14ac:dyDescent="0.2">
      <c r="A4777" s="66">
        <v>8668</v>
      </c>
      <c r="B4777" s="66"/>
      <c r="C4777" s="85" t="s">
        <v>4032</v>
      </c>
      <c r="D4777" s="108">
        <v>128</v>
      </c>
      <c r="E4777" s="68" t="s">
        <v>3193</v>
      </c>
      <c r="F4777" s="54" t="str">
        <f t="shared" si="74"/>
        <v>R 8668</v>
      </c>
      <c r="G4777"/>
    </row>
    <row r="4778" spans="1:7" ht="12.95" customHeight="1" x14ac:dyDescent="0.2">
      <c r="A4778" s="77">
        <v>8673</v>
      </c>
      <c r="B4778" s="80" t="s">
        <v>3188</v>
      </c>
      <c r="C4778" s="77" t="s">
        <v>5134</v>
      </c>
      <c r="D4778" s="108">
        <v>426.4</v>
      </c>
      <c r="E4778" s="78" t="s">
        <v>3193</v>
      </c>
      <c r="F4778" s="54" t="str">
        <f t="shared" si="74"/>
        <v>R 8673</v>
      </c>
      <c r="G4778"/>
    </row>
    <row r="4779" spans="1:7" ht="12.95" customHeight="1" x14ac:dyDescent="0.2">
      <c r="A4779" s="66">
        <v>8686</v>
      </c>
      <c r="B4779" s="66"/>
      <c r="C4779" s="85" t="s">
        <v>4131</v>
      </c>
      <c r="D4779" s="108">
        <v>208</v>
      </c>
      <c r="E4779" s="68" t="s">
        <v>3193</v>
      </c>
      <c r="F4779" s="54" t="str">
        <f t="shared" si="74"/>
        <v>R 8686</v>
      </c>
      <c r="G4779"/>
    </row>
    <row r="4780" spans="1:7" ht="12.95" customHeight="1" x14ac:dyDescent="0.2">
      <c r="A4780" s="66">
        <v>8688</v>
      </c>
      <c r="B4780" s="66"/>
      <c r="C4780" s="85" t="s">
        <v>4645</v>
      </c>
      <c r="D4780" s="108">
        <v>985.6</v>
      </c>
      <c r="E4780" s="68" t="s">
        <v>3193</v>
      </c>
      <c r="F4780" s="54" t="str">
        <f t="shared" si="74"/>
        <v>R 8688</v>
      </c>
      <c r="G4780"/>
    </row>
    <row r="4781" spans="1:7" ht="12.95" customHeight="1" x14ac:dyDescent="0.2">
      <c r="A4781" s="66">
        <v>8690</v>
      </c>
      <c r="B4781" s="66"/>
      <c r="C4781" s="85" t="s">
        <v>4824</v>
      </c>
      <c r="D4781" s="108">
        <v>776</v>
      </c>
      <c r="E4781" s="68" t="s">
        <v>3193</v>
      </c>
      <c r="F4781" s="54" t="str">
        <f t="shared" si="74"/>
        <v>R 8690</v>
      </c>
      <c r="G4781"/>
    </row>
    <row r="4782" spans="1:7" ht="12.95" customHeight="1" x14ac:dyDescent="0.2">
      <c r="A4782" s="66">
        <v>8691</v>
      </c>
      <c r="B4782" s="66"/>
      <c r="C4782" s="85" t="s">
        <v>4688</v>
      </c>
      <c r="D4782" s="108">
        <v>351.2</v>
      </c>
      <c r="E4782" s="68" t="s">
        <v>3193</v>
      </c>
      <c r="F4782" s="54" t="str">
        <f t="shared" si="74"/>
        <v>R 8691</v>
      </c>
      <c r="G4782"/>
    </row>
    <row r="4783" spans="1:7" ht="12.95" customHeight="1" x14ac:dyDescent="0.2">
      <c r="A4783" s="66">
        <v>8692</v>
      </c>
      <c r="B4783" s="66"/>
      <c r="C4783" s="85" t="s">
        <v>4689</v>
      </c>
      <c r="D4783" s="108">
        <v>130.4</v>
      </c>
      <c r="E4783" s="68" t="s">
        <v>3193</v>
      </c>
      <c r="F4783" s="54" t="str">
        <f t="shared" si="74"/>
        <v>R 8692</v>
      </c>
      <c r="G4783"/>
    </row>
    <row r="4784" spans="1:7" ht="12.95" customHeight="1" x14ac:dyDescent="0.2">
      <c r="A4784" s="66">
        <v>8693</v>
      </c>
      <c r="B4784" s="66"/>
      <c r="C4784" s="85" t="s">
        <v>4690</v>
      </c>
      <c r="D4784" s="108">
        <v>258.39999999999998</v>
      </c>
      <c r="E4784" s="68" t="s">
        <v>3193</v>
      </c>
      <c r="F4784" s="54" t="str">
        <f t="shared" si="74"/>
        <v>R 8693</v>
      </c>
      <c r="G4784"/>
    </row>
    <row r="4785" spans="1:7" ht="12.95" customHeight="1" x14ac:dyDescent="0.2">
      <c r="A4785" s="66">
        <v>8694</v>
      </c>
      <c r="B4785" s="66"/>
      <c r="C4785" s="85" t="s">
        <v>4690</v>
      </c>
      <c r="D4785" s="108">
        <v>173.6</v>
      </c>
      <c r="E4785" s="68" t="s">
        <v>3193</v>
      </c>
      <c r="F4785" s="54" t="str">
        <f t="shared" si="74"/>
        <v>R 8694</v>
      </c>
      <c r="G4785"/>
    </row>
    <row r="4786" spans="1:7" ht="12.95" customHeight="1" x14ac:dyDescent="0.2">
      <c r="A4786" s="66">
        <v>8695</v>
      </c>
      <c r="B4786" s="66"/>
      <c r="C4786" s="85" t="s">
        <v>4825</v>
      </c>
      <c r="D4786" s="108">
        <v>360</v>
      </c>
      <c r="E4786" s="68" t="s">
        <v>3193</v>
      </c>
      <c r="F4786" s="54" t="str">
        <f t="shared" si="74"/>
        <v>R 8695</v>
      </c>
      <c r="G4786"/>
    </row>
    <row r="4787" spans="1:7" ht="12.95" customHeight="1" x14ac:dyDescent="0.2">
      <c r="A4787" s="66">
        <v>8696</v>
      </c>
      <c r="B4787" s="66"/>
      <c r="C4787" s="85" t="s">
        <v>4825</v>
      </c>
      <c r="D4787" s="108">
        <v>384.8</v>
      </c>
      <c r="E4787" s="68" t="s">
        <v>3193</v>
      </c>
      <c r="F4787" s="54" t="str">
        <f t="shared" si="74"/>
        <v>R 8696</v>
      </c>
      <c r="G4787"/>
    </row>
    <row r="4788" spans="1:7" ht="12.95" customHeight="1" x14ac:dyDescent="0.2">
      <c r="A4788" s="66">
        <v>8697</v>
      </c>
      <c r="B4788" s="66"/>
      <c r="C4788" s="85" t="s">
        <v>4691</v>
      </c>
      <c r="D4788" s="108">
        <v>972</v>
      </c>
      <c r="E4788" s="68" t="s">
        <v>3193</v>
      </c>
      <c r="F4788" s="54" t="str">
        <f t="shared" si="74"/>
        <v>R 8697</v>
      </c>
      <c r="G4788"/>
    </row>
    <row r="4789" spans="1:7" ht="12.95" customHeight="1" x14ac:dyDescent="0.2">
      <c r="A4789" s="66">
        <v>8698</v>
      </c>
      <c r="B4789" s="66"/>
      <c r="C4789" s="85" t="s">
        <v>4826</v>
      </c>
      <c r="D4789" s="108">
        <v>407.2</v>
      </c>
      <c r="E4789" s="68" t="s">
        <v>3193</v>
      </c>
      <c r="F4789" s="54" t="str">
        <f t="shared" si="74"/>
        <v>R 8698</v>
      </c>
      <c r="G4789"/>
    </row>
    <row r="4790" spans="1:7" ht="12.95" customHeight="1" x14ac:dyDescent="0.2">
      <c r="A4790" s="66">
        <v>8699</v>
      </c>
      <c r="B4790" s="66"/>
      <c r="C4790" s="85" t="s">
        <v>4052</v>
      </c>
      <c r="D4790" s="108">
        <v>127.2</v>
      </c>
      <c r="E4790" s="68" t="s">
        <v>3193</v>
      </c>
      <c r="F4790" s="54" t="str">
        <f t="shared" si="74"/>
        <v>R 8699</v>
      </c>
      <c r="G4790"/>
    </row>
    <row r="4791" spans="1:7" ht="12.95" customHeight="1" x14ac:dyDescent="0.2">
      <c r="A4791" s="66">
        <v>8700</v>
      </c>
      <c r="B4791" s="66"/>
      <c r="C4791" s="85" t="s">
        <v>4704</v>
      </c>
      <c r="D4791" s="108">
        <v>1800</v>
      </c>
      <c r="E4791" s="68" t="s">
        <v>3193</v>
      </c>
      <c r="F4791" s="54" t="str">
        <f t="shared" si="74"/>
        <v>R 8700</v>
      </c>
      <c r="G4791"/>
    </row>
    <row r="4792" spans="1:7" ht="12.95" customHeight="1" x14ac:dyDescent="0.2">
      <c r="A4792" s="66">
        <v>8701</v>
      </c>
      <c r="B4792" s="66"/>
      <c r="C4792" s="85" t="s">
        <v>4954</v>
      </c>
      <c r="D4792" s="108">
        <v>200.4</v>
      </c>
      <c r="E4792" s="68" t="s">
        <v>3193</v>
      </c>
      <c r="F4792" s="54" t="str">
        <f t="shared" si="74"/>
        <v>R 8701</v>
      </c>
      <c r="G4792"/>
    </row>
    <row r="4793" spans="1:7" ht="12.95" customHeight="1" x14ac:dyDescent="0.2">
      <c r="A4793" s="66">
        <v>8702</v>
      </c>
      <c r="B4793" s="66"/>
      <c r="C4793" s="85" t="s">
        <v>4955</v>
      </c>
      <c r="D4793" s="108">
        <v>237.2</v>
      </c>
      <c r="E4793" s="68" t="s">
        <v>3193</v>
      </c>
      <c r="F4793" s="54" t="str">
        <f t="shared" si="74"/>
        <v>R 8702</v>
      </c>
      <c r="G4793"/>
    </row>
    <row r="4794" spans="1:7" ht="12.95" customHeight="1" x14ac:dyDescent="0.2">
      <c r="A4794" s="66">
        <v>8703</v>
      </c>
      <c r="B4794" s="66"/>
      <c r="C4794" s="85" t="s">
        <v>4956</v>
      </c>
      <c r="D4794" s="108">
        <v>663.52</v>
      </c>
      <c r="E4794" s="68" t="s">
        <v>3193</v>
      </c>
      <c r="F4794" s="54" t="str">
        <f t="shared" si="74"/>
        <v>R 8703</v>
      </c>
      <c r="G4794"/>
    </row>
    <row r="4795" spans="1:7" ht="12.95" customHeight="1" x14ac:dyDescent="0.2">
      <c r="A4795" s="66">
        <v>8704</v>
      </c>
      <c r="B4795" s="66"/>
      <c r="C4795" s="85" t="s">
        <v>4957</v>
      </c>
      <c r="D4795" s="108">
        <v>98.8</v>
      </c>
      <c r="E4795" s="68" t="s">
        <v>3193</v>
      </c>
      <c r="F4795" s="54" t="str">
        <f t="shared" si="74"/>
        <v>R 8704</v>
      </c>
      <c r="G4795"/>
    </row>
    <row r="4796" spans="1:7" ht="12.95" customHeight="1" x14ac:dyDescent="0.2">
      <c r="A4796" s="74">
        <v>8705</v>
      </c>
      <c r="B4796" s="85"/>
      <c r="C4796" s="74" t="s">
        <v>5245</v>
      </c>
      <c r="D4796" s="108">
        <v>1177.04</v>
      </c>
      <c r="E4796" s="86" t="s">
        <v>3193</v>
      </c>
      <c r="F4796" s="54" t="str">
        <f t="shared" si="74"/>
        <v>R 8705</v>
      </c>
      <c r="G4796"/>
    </row>
    <row r="4797" spans="1:7" ht="12.95" customHeight="1" x14ac:dyDescent="0.2">
      <c r="A4797" s="69">
        <v>8706</v>
      </c>
      <c r="B4797" s="73"/>
      <c r="C4797" s="69" t="s">
        <v>5095</v>
      </c>
      <c r="D4797" s="108">
        <v>457.74</v>
      </c>
      <c r="E4797" s="70" t="s">
        <v>3193</v>
      </c>
      <c r="F4797" s="54" t="str">
        <f t="shared" si="74"/>
        <v>R 8706</v>
      </c>
      <c r="G4797"/>
    </row>
    <row r="4798" spans="1:7" ht="12.95" customHeight="1" x14ac:dyDescent="0.2">
      <c r="A4798" s="77">
        <v>8707</v>
      </c>
      <c r="B4798" s="80" t="s">
        <v>3188</v>
      </c>
      <c r="C4798" s="77" t="s">
        <v>5140</v>
      </c>
      <c r="D4798" s="108">
        <v>806.96</v>
      </c>
      <c r="E4798" s="78" t="s">
        <v>3193</v>
      </c>
      <c r="F4798" s="54" t="str">
        <f t="shared" si="74"/>
        <v>R 8707</v>
      </c>
      <c r="G4798"/>
    </row>
    <row r="4799" spans="1:7" ht="12.95" customHeight="1" x14ac:dyDescent="0.2">
      <c r="A4799" s="74">
        <v>8708</v>
      </c>
      <c r="B4799" s="85"/>
      <c r="C4799" s="74" t="s">
        <v>5245</v>
      </c>
      <c r="D4799" s="108">
        <v>1057.4000000000001</v>
      </c>
      <c r="E4799" s="86" t="s">
        <v>3193</v>
      </c>
      <c r="F4799" s="54" t="str">
        <f t="shared" si="74"/>
        <v>R 8708</v>
      </c>
      <c r="G4799"/>
    </row>
    <row r="4800" spans="1:7" ht="12.95" customHeight="1" x14ac:dyDescent="0.2">
      <c r="A4800" s="74">
        <v>8709</v>
      </c>
      <c r="B4800" s="85"/>
      <c r="C4800" s="74" t="s">
        <v>5246</v>
      </c>
      <c r="D4800" s="108">
        <v>695.66</v>
      </c>
      <c r="E4800" s="86" t="s">
        <v>3193</v>
      </c>
      <c r="F4800" s="54" t="str">
        <f t="shared" si="74"/>
        <v>R 8709</v>
      </c>
      <c r="G4800"/>
    </row>
    <row r="4801" spans="1:7" ht="12.95" customHeight="1" x14ac:dyDescent="0.2">
      <c r="A4801" s="69">
        <v>8710</v>
      </c>
      <c r="B4801" s="73"/>
      <c r="C4801" s="69" t="s">
        <v>5121</v>
      </c>
      <c r="D4801" s="108">
        <v>570.44000000000005</v>
      </c>
      <c r="E4801" s="70" t="s">
        <v>3193</v>
      </c>
      <c r="F4801" s="54" t="str">
        <f t="shared" si="74"/>
        <v>R 8710</v>
      </c>
      <c r="G4801"/>
    </row>
    <row r="4802" spans="1:7" ht="12.95" customHeight="1" x14ac:dyDescent="0.2">
      <c r="A4802" s="77">
        <v>8711</v>
      </c>
      <c r="B4802" s="80" t="s">
        <v>3188</v>
      </c>
      <c r="C4802" s="77" t="s">
        <v>5141</v>
      </c>
      <c r="D4802" s="108">
        <v>360</v>
      </c>
      <c r="E4802" s="78" t="s">
        <v>3193</v>
      </c>
      <c r="F4802" s="54" t="str">
        <f t="shared" si="74"/>
        <v>R 8711</v>
      </c>
      <c r="G4802"/>
    </row>
    <row r="4803" spans="1:7" ht="12.95" customHeight="1" x14ac:dyDescent="0.2">
      <c r="A4803" s="74">
        <v>8712</v>
      </c>
      <c r="B4803" s="85"/>
      <c r="C4803" s="74" t="s">
        <v>5247</v>
      </c>
      <c r="D4803" s="108">
        <v>652</v>
      </c>
      <c r="E4803" s="86" t="s">
        <v>3193</v>
      </c>
      <c r="F4803" s="54" t="str">
        <f t="shared" si="74"/>
        <v>R 8712</v>
      </c>
      <c r="G4803"/>
    </row>
    <row r="4804" spans="1:7" ht="12.95" customHeight="1" x14ac:dyDescent="0.2">
      <c r="A4804" s="74">
        <v>8714</v>
      </c>
      <c r="B4804" s="85"/>
      <c r="C4804" s="74" t="s">
        <v>5121</v>
      </c>
      <c r="D4804" s="108">
        <v>1092</v>
      </c>
      <c r="E4804" s="86" t="s">
        <v>3193</v>
      </c>
      <c r="F4804" s="54" t="str">
        <f t="shared" si="74"/>
        <v>R 8714</v>
      </c>
      <c r="G4804"/>
    </row>
    <row r="4805" spans="1:7" ht="12.95" customHeight="1" x14ac:dyDescent="0.2">
      <c r="A4805" s="74">
        <v>8715</v>
      </c>
      <c r="B4805" s="85"/>
      <c r="C4805" s="74" t="s">
        <v>5121</v>
      </c>
      <c r="D4805" s="108">
        <v>1080</v>
      </c>
      <c r="E4805" s="86" t="s">
        <v>3193</v>
      </c>
      <c r="F4805" s="54" t="str">
        <f t="shared" ref="F4805:F4868" si="75">"R "&amp;A4805</f>
        <v>R 8715</v>
      </c>
      <c r="G4805"/>
    </row>
    <row r="4806" spans="1:7" ht="12.95" customHeight="1" x14ac:dyDescent="0.2">
      <c r="A4806" s="74">
        <v>8716</v>
      </c>
      <c r="B4806" s="85"/>
      <c r="C4806" s="74" t="s">
        <v>5121</v>
      </c>
      <c r="D4806" s="108">
        <v>388</v>
      </c>
      <c r="E4806" s="86" t="s">
        <v>3193</v>
      </c>
      <c r="F4806" s="54" t="str">
        <f t="shared" si="75"/>
        <v>R 8716</v>
      </c>
      <c r="G4806"/>
    </row>
    <row r="4807" spans="1:7" ht="12.95" customHeight="1" x14ac:dyDescent="0.2">
      <c r="A4807" s="74">
        <v>8717</v>
      </c>
      <c r="B4807" s="85"/>
      <c r="C4807" s="74" t="s">
        <v>5121</v>
      </c>
      <c r="D4807" s="108">
        <v>458</v>
      </c>
      <c r="E4807" s="86" t="s">
        <v>3193</v>
      </c>
      <c r="F4807" s="54" t="str">
        <f t="shared" si="75"/>
        <v>R 8717</v>
      </c>
      <c r="G4807"/>
    </row>
    <row r="4808" spans="1:7" ht="12.95" customHeight="1" x14ac:dyDescent="0.2">
      <c r="A4808" s="73">
        <v>8718</v>
      </c>
      <c r="B4808" s="73"/>
      <c r="C4808" s="73" t="str">
        <f>VLOOKUP(A4808,'[1]PreciosBaseArtículodeVenta 1903'!$B$2:$C$13,2,0)</f>
        <v>Manguera Calefacción Entrada Fiat Palio-Palio V Gasolina-etorq-16v</v>
      </c>
      <c r="D4808" s="108">
        <v>216</v>
      </c>
      <c r="E4808" s="70" t="s">
        <v>3193</v>
      </c>
      <c r="F4808" s="54" t="str">
        <f t="shared" si="75"/>
        <v>R 8718</v>
      </c>
      <c r="G4808"/>
    </row>
    <row r="4809" spans="1:7" ht="12.95" customHeight="1" x14ac:dyDescent="0.2">
      <c r="A4809" s="73">
        <v>8719</v>
      </c>
      <c r="B4809" s="73"/>
      <c r="C4809" s="73" t="str">
        <f>VLOOKUP(A4809,'[1]PreciosBaseArtículodeVenta 1903'!$B$2:$C$13,2,0)</f>
        <v>Manguera Radiador Inferior Fiat Linea-Punto Gasolina-etorq-16v</v>
      </c>
      <c r="D4809" s="108">
        <v>1422</v>
      </c>
      <c r="E4809" s="70" t="s">
        <v>3193</v>
      </c>
      <c r="F4809" s="54" t="str">
        <f t="shared" si="75"/>
        <v>R 8719</v>
      </c>
      <c r="G4809"/>
    </row>
    <row r="4810" spans="1:7" ht="12.95" customHeight="1" x14ac:dyDescent="0.2">
      <c r="A4810" s="73">
        <v>8730</v>
      </c>
      <c r="B4810" s="107"/>
      <c r="C4810" s="73" t="s">
        <v>5293</v>
      </c>
      <c r="D4810" s="109">
        <v>2028</v>
      </c>
      <c r="E4810" s="70" t="s">
        <v>3193</v>
      </c>
      <c r="F4810" s="54" t="str">
        <f t="shared" si="75"/>
        <v>R 8730</v>
      </c>
      <c r="G4810"/>
    </row>
    <row r="4811" spans="1:7" ht="12.95" customHeight="1" x14ac:dyDescent="0.2">
      <c r="A4811" s="73">
        <v>8756</v>
      </c>
      <c r="B4811" s="107"/>
      <c r="C4811" s="73" t="s">
        <v>5302</v>
      </c>
      <c r="D4811" s="109">
        <v>3240</v>
      </c>
      <c r="E4811" s="70" t="s">
        <v>3193</v>
      </c>
      <c r="F4811" s="54" t="str">
        <f t="shared" si="75"/>
        <v>R 8756</v>
      </c>
      <c r="G4811"/>
    </row>
    <row r="4812" spans="1:7" ht="12.95" customHeight="1" x14ac:dyDescent="0.2">
      <c r="A4812" s="73">
        <v>8757</v>
      </c>
      <c r="B4812" s="107"/>
      <c r="C4812" s="73" t="s">
        <v>5303</v>
      </c>
      <c r="D4812" s="109">
        <v>3280</v>
      </c>
      <c r="E4812" s="70" t="s">
        <v>3193</v>
      </c>
      <c r="F4812" s="54" t="str">
        <f t="shared" si="75"/>
        <v>R 8757</v>
      </c>
      <c r="G4812"/>
    </row>
    <row r="4813" spans="1:7" ht="12.95" customHeight="1" x14ac:dyDescent="0.2">
      <c r="A4813" s="66">
        <v>9000</v>
      </c>
      <c r="B4813" s="66"/>
      <c r="C4813" s="85" t="s">
        <v>4</v>
      </c>
      <c r="D4813" s="108">
        <v>34.24</v>
      </c>
      <c r="E4813" s="67" t="s">
        <v>3193</v>
      </c>
      <c r="F4813" s="54" t="str">
        <f t="shared" si="75"/>
        <v>R 9000</v>
      </c>
      <c r="G4813"/>
    </row>
    <row r="4814" spans="1:7" ht="12.95" customHeight="1" x14ac:dyDescent="0.2">
      <c r="A4814" s="66">
        <v>9001</v>
      </c>
      <c r="B4814" s="66"/>
      <c r="C4814" s="85" t="s">
        <v>5</v>
      </c>
      <c r="D4814" s="108">
        <v>28.16</v>
      </c>
      <c r="E4814" s="67" t="s">
        <v>3193</v>
      </c>
      <c r="F4814" s="54" t="str">
        <f t="shared" si="75"/>
        <v>R 9001</v>
      </c>
      <c r="G4814"/>
    </row>
    <row r="4815" spans="1:7" ht="12.95" customHeight="1" x14ac:dyDescent="0.2">
      <c r="A4815" s="66">
        <v>9002</v>
      </c>
      <c r="B4815" s="66"/>
      <c r="C4815" s="85" t="s">
        <v>6</v>
      </c>
      <c r="D4815" s="108">
        <v>28.16</v>
      </c>
      <c r="E4815" s="67" t="s">
        <v>3193</v>
      </c>
      <c r="F4815" s="54" t="str">
        <f t="shared" si="75"/>
        <v>R 9002</v>
      </c>
      <c r="G4815"/>
    </row>
    <row r="4816" spans="1:7" ht="12.95" customHeight="1" x14ac:dyDescent="0.2">
      <c r="A4816" s="66">
        <v>9003</v>
      </c>
      <c r="B4816" s="66"/>
      <c r="C4816" s="85" t="s">
        <v>7</v>
      </c>
      <c r="D4816" s="108">
        <v>18.88</v>
      </c>
      <c r="E4816" s="67" t="s">
        <v>3193</v>
      </c>
      <c r="F4816" s="54" t="str">
        <f t="shared" si="75"/>
        <v>R 9003</v>
      </c>
      <c r="G4816"/>
    </row>
    <row r="4817" spans="1:7" ht="12.95" customHeight="1" x14ac:dyDescent="0.2">
      <c r="A4817" s="66">
        <v>9004</v>
      </c>
      <c r="B4817" s="66"/>
      <c r="C4817" s="85" t="s">
        <v>8</v>
      </c>
      <c r="D4817" s="108">
        <v>35.840000000000003</v>
      </c>
      <c r="E4817" s="67" t="s">
        <v>3193</v>
      </c>
      <c r="F4817" s="54" t="str">
        <f t="shared" si="75"/>
        <v>R 9004</v>
      </c>
      <c r="G4817"/>
    </row>
    <row r="4818" spans="1:7" ht="12.95" customHeight="1" x14ac:dyDescent="0.2">
      <c r="A4818" s="66">
        <v>9005</v>
      </c>
      <c r="B4818" s="66"/>
      <c r="C4818" s="85" t="s">
        <v>9</v>
      </c>
      <c r="D4818" s="108">
        <v>69.44</v>
      </c>
      <c r="E4818" s="67" t="s">
        <v>3193</v>
      </c>
      <c r="F4818" s="54" t="str">
        <f t="shared" si="75"/>
        <v>R 9005</v>
      </c>
      <c r="G4818"/>
    </row>
    <row r="4819" spans="1:7" ht="12.95" customHeight="1" x14ac:dyDescent="0.2">
      <c r="A4819" s="66">
        <v>9006</v>
      </c>
      <c r="B4819" s="66"/>
      <c r="C4819" s="85" t="s">
        <v>3054</v>
      </c>
      <c r="D4819" s="108">
        <v>52.48</v>
      </c>
      <c r="E4819" s="67" t="s">
        <v>3030</v>
      </c>
      <c r="F4819" s="54" t="str">
        <f t="shared" si="75"/>
        <v>R 9006</v>
      </c>
      <c r="G4819"/>
    </row>
    <row r="4820" spans="1:7" ht="12.95" customHeight="1" x14ac:dyDescent="0.2">
      <c r="A4820" s="66">
        <v>9007</v>
      </c>
      <c r="B4820" s="66"/>
      <c r="C4820" s="85" t="s">
        <v>10</v>
      </c>
      <c r="D4820" s="108">
        <v>42.24</v>
      </c>
      <c r="E4820" s="67" t="s">
        <v>3193</v>
      </c>
      <c r="F4820" s="54" t="str">
        <f t="shared" si="75"/>
        <v>R 9007</v>
      </c>
      <c r="G4820"/>
    </row>
    <row r="4821" spans="1:7" ht="12.95" customHeight="1" x14ac:dyDescent="0.2">
      <c r="A4821" s="66">
        <v>9010</v>
      </c>
      <c r="B4821" s="66"/>
      <c r="C4821" s="85" t="s">
        <v>11</v>
      </c>
      <c r="D4821" s="108">
        <v>28.16</v>
      </c>
      <c r="E4821" s="67" t="s">
        <v>3193</v>
      </c>
      <c r="F4821" s="54" t="str">
        <f t="shared" si="75"/>
        <v>R 9010</v>
      </c>
      <c r="G4821"/>
    </row>
    <row r="4822" spans="1:7" ht="12.95" customHeight="1" x14ac:dyDescent="0.2">
      <c r="A4822" s="66">
        <v>9011</v>
      </c>
      <c r="B4822" s="66"/>
      <c r="C4822" s="85" t="s">
        <v>12</v>
      </c>
      <c r="D4822" s="108">
        <v>18.88</v>
      </c>
      <c r="E4822" s="67" t="s">
        <v>3193</v>
      </c>
      <c r="F4822" s="54" t="str">
        <f t="shared" si="75"/>
        <v>R 9011</v>
      </c>
      <c r="G4822"/>
    </row>
    <row r="4823" spans="1:7" ht="12.95" customHeight="1" x14ac:dyDescent="0.2">
      <c r="A4823" s="66">
        <v>9012</v>
      </c>
      <c r="B4823" s="66"/>
      <c r="C4823" s="85" t="s">
        <v>13</v>
      </c>
      <c r="D4823" s="108">
        <v>15.36</v>
      </c>
      <c r="E4823" s="67" t="s">
        <v>3193</v>
      </c>
      <c r="F4823" s="54" t="str">
        <f t="shared" si="75"/>
        <v>R 9012</v>
      </c>
      <c r="G4823"/>
    </row>
    <row r="4824" spans="1:7" ht="12.95" customHeight="1" x14ac:dyDescent="0.2">
      <c r="A4824" s="66">
        <v>9013</v>
      </c>
      <c r="B4824" s="66"/>
      <c r="C4824" s="85" t="s">
        <v>14</v>
      </c>
      <c r="D4824" s="108">
        <v>18.88</v>
      </c>
      <c r="E4824" s="67" t="s">
        <v>3193</v>
      </c>
      <c r="F4824" s="54" t="str">
        <f t="shared" si="75"/>
        <v>R 9013</v>
      </c>
      <c r="G4824"/>
    </row>
    <row r="4825" spans="1:7" ht="12.95" customHeight="1" x14ac:dyDescent="0.2">
      <c r="A4825" s="66">
        <v>9014</v>
      </c>
      <c r="B4825" s="66"/>
      <c r="C4825" s="85" t="s">
        <v>15</v>
      </c>
      <c r="D4825" s="108">
        <v>23.36</v>
      </c>
      <c r="E4825" s="67" t="s">
        <v>3193</v>
      </c>
      <c r="F4825" s="54" t="str">
        <f t="shared" si="75"/>
        <v>R 9014</v>
      </c>
      <c r="G4825"/>
    </row>
    <row r="4826" spans="1:7" ht="12.95" customHeight="1" x14ac:dyDescent="0.2">
      <c r="A4826" s="66">
        <v>9015</v>
      </c>
      <c r="B4826" s="66"/>
      <c r="C4826" s="85" t="s">
        <v>16</v>
      </c>
      <c r="D4826" s="108">
        <v>20.16</v>
      </c>
      <c r="E4826" s="67" t="s">
        <v>3193</v>
      </c>
      <c r="F4826" s="54" t="str">
        <f t="shared" si="75"/>
        <v>R 9015</v>
      </c>
      <c r="G4826"/>
    </row>
    <row r="4827" spans="1:7" ht="12.95" customHeight="1" x14ac:dyDescent="0.2">
      <c r="A4827" s="66">
        <v>9016</v>
      </c>
      <c r="B4827" s="66"/>
      <c r="C4827" s="85" t="s">
        <v>17</v>
      </c>
      <c r="D4827" s="108">
        <v>64</v>
      </c>
      <c r="E4827" s="67" t="s">
        <v>3193</v>
      </c>
      <c r="F4827" s="54" t="str">
        <f t="shared" si="75"/>
        <v>R 9016</v>
      </c>
      <c r="G4827"/>
    </row>
    <row r="4828" spans="1:7" ht="12.95" customHeight="1" x14ac:dyDescent="0.2">
      <c r="A4828" s="66">
        <v>9017</v>
      </c>
      <c r="B4828" s="66"/>
      <c r="C4828" s="85" t="s">
        <v>18</v>
      </c>
      <c r="D4828" s="108">
        <v>302.08</v>
      </c>
      <c r="E4828" s="67" t="s">
        <v>3193</v>
      </c>
      <c r="F4828" s="54" t="str">
        <f t="shared" si="75"/>
        <v>R 9017</v>
      </c>
      <c r="G4828"/>
    </row>
    <row r="4829" spans="1:7" ht="12.95" customHeight="1" x14ac:dyDescent="0.2">
      <c r="A4829" s="66">
        <v>9018</v>
      </c>
      <c r="B4829" s="66"/>
      <c r="C4829" s="85" t="s">
        <v>19</v>
      </c>
      <c r="D4829" s="108">
        <v>37.119999999999997</v>
      </c>
      <c r="E4829" s="67" t="s">
        <v>3193</v>
      </c>
      <c r="F4829" s="54" t="str">
        <f t="shared" si="75"/>
        <v>R 9018</v>
      </c>
      <c r="G4829"/>
    </row>
    <row r="4830" spans="1:7" ht="12.95" customHeight="1" x14ac:dyDescent="0.2">
      <c r="A4830" s="66">
        <v>9019</v>
      </c>
      <c r="B4830" s="66"/>
      <c r="C4830" s="85" t="s">
        <v>3055</v>
      </c>
      <c r="D4830" s="108">
        <v>61.44</v>
      </c>
      <c r="E4830" s="67" t="s">
        <v>3193</v>
      </c>
      <c r="F4830" s="54" t="str">
        <f t="shared" si="75"/>
        <v>R 9019</v>
      </c>
      <c r="G4830"/>
    </row>
    <row r="4831" spans="1:7" ht="12.95" customHeight="1" x14ac:dyDescent="0.2">
      <c r="A4831" s="66">
        <v>9020</v>
      </c>
      <c r="B4831" s="66"/>
      <c r="C4831" s="85" t="s">
        <v>3056</v>
      </c>
      <c r="D4831" s="108">
        <v>122.88</v>
      </c>
      <c r="E4831" s="67" t="s">
        <v>3193</v>
      </c>
      <c r="F4831" s="54" t="str">
        <f t="shared" si="75"/>
        <v>R 9020</v>
      </c>
      <c r="G4831"/>
    </row>
    <row r="4832" spans="1:7" ht="12.95" customHeight="1" x14ac:dyDescent="0.2">
      <c r="A4832" s="66">
        <v>9022</v>
      </c>
      <c r="B4832" s="66"/>
      <c r="C4832" s="85" t="s">
        <v>20</v>
      </c>
      <c r="D4832" s="108">
        <v>1136</v>
      </c>
      <c r="E4832" s="68" t="s">
        <v>3193</v>
      </c>
      <c r="F4832" s="54" t="str">
        <f t="shared" si="75"/>
        <v>R 9022</v>
      </c>
      <c r="G4832"/>
    </row>
    <row r="4833" spans="1:7" ht="12.95" customHeight="1" x14ac:dyDescent="0.2">
      <c r="A4833" s="66">
        <v>9023</v>
      </c>
      <c r="B4833" s="66"/>
      <c r="C4833" s="85" t="s">
        <v>21</v>
      </c>
      <c r="D4833" s="108">
        <v>57.6</v>
      </c>
      <c r="E4833" s="67" t="s">
        <v>3193</v>
      </c>
      <c r="F4833" s="54" t="str">
        <f t="shared" si="75"/>
        <v>R 9023</v>
      </c>
      <c r="G4833"/>
    </row>
    <row r="4834" spans="1:7" ht="12.95" customHeight="1" x14ac:dyDescent="0.2">
      <c r="A4834" s="66">
        <v>9025</v>
      </c>
      <c r="B4834" s="66"/>
      <c r="C4834" s="85" t="s">
        <v>22</v>
      </c>
      <c r="D4834" s="108">
        <v>198.4</v>
      </c>
      <c r="E4834" s="67" t="s">
        <v>3030</v>
      </c>
      <c r="F4834" s="54" t="str">
        <f t="shared" si="75"/>
        <v>R 9025</v>
      </c>
      <c r="G4834"/>
    </row>
    <row r="4835" spans="1:7" ht="12.95" customHeight="1" x14ac:dyDescent="0.2">
      <c r="A4835" s="66">
        <v>9026</v>
      </c>
      <c r="B4835" s="66"/>
      <c r="C4835" s="85" t="s">
        <v>22</v>
      </c>
      <c r="D4835" s="108">
        <v>235.52</v>
      </c>
      <c r="E4835" s="67" t="s">
        <v>3030</v>
      </c>
      <c r="F4835" s="54" t="str">
        <f t="shared" si="75"/>
        <v>R 9026</v>
      </c>
      <c r="G4835"/>
    </row>
    <row r="4836" spans="1:7" ht="12.95" customHeight="1" x14ac:dyDescent="0.2">
      <c r="A4836" s="66">
        <v>9027</v>
      </c>
      <c r="B4836" s="66"/>
      <c r="C4836" s="85" t="s">
        <v>23</v>
      </c>
      <c r="D4836" s="108">
        <v>43.52</v>
      </c>
      <c r="E4836" s="67" t="s">
        <v>3030</v>
      </c>
      <c r="F4836" s="54" t="str">
        <f t="shared" si="75"/>
        <v>R 9027</v>
      </c>
      <c r="G4836"/>
    </row>
    <row r="4837" spans="1:7" ht="12.95" customHeight="1" x14ac:dyDescent="0.2">
      <c r="A4837" s="66">
        <v>9028</v>
      </c>
      <c r="B4837" s="66"/>
      <c r="C4837" s="85" t="s">
        <v>3057</v>
      </c>
      <c r="D4837" s="108">
        <v>20.16</v>
      </c>
      <c r="E4837" s="67" t="s">
        <v>3193</v>
      </c>
      <c r="F4837" s="54" t="str">
        <f t="shared" si="75"/>
        <v>R 9028</v>
      </c>
      <c r="G4837"/>
    </row>
    <row r="4838" spans="1:7" ht="12.95" customHeight="1" x14ac:dyDescent="0.2">
      <c r="A4838" s="66">
        <v>9029</v>
      </c>
      <c r="B4838" s="66"/>
      <c r="C4838" s="85" t="s">
        <v>24</v>
      </c>
      <c r="D4838" s="108">
        <v>32.32</v>
      </c>
      <c r="E4838" s="67" t="s">
        <v>3030</v>
      </c>
      <c r="F4838" s="54" t="str">
        <f t="shared" si="75"/>
        <v>R 9029</v>
      </c>
      <c r="G4838"/>
    </row>
    <row r="4839" spans="1:7" ht="12.95" customHeight="1" x14ac:dyDescent="0.2">
      <c r="A4839" s="66">
        <v>9030</v>
      </c>
      <c r="B4839" s="66"/>
      <c r="C4839" s="85" t="s">
        <v>25</v>
      </c>
      <c r="D4839" s="108">
        <v>42.24</v>
      </c>
      <c r="E4839" s="67" t="s">
        <v>3193</v>
      </c>
      <c r="F4839" s="54" t="str">
        <f t="shared" si="75"/>
        <v>R 9030</v>
      </c>
      <c r="G4839"/>
    </row>
    <row r="4840" spans="1:7" ht="12.95" customHeight="1" x14ac:dyDescent="0.2">
      <c r="A4840" s="66">
        <v>9031</v>
      </c>
      <c r="B4840" s="66"/>
      <c r="C4840" s="85" t="s">
        <v>26</v>
      </c>
      <c r="D4840" s="108">
        <v>18.88</v>
      </c>
      <c r="E4840" s="67" t="s">
        <v>3030</v>
      </c>
      <c r="F4840" s="54" t="str">
        <f t="shared" si="75"/>
        <v>R 9031</v>
      </c>
      <c r="G4840"/>
    </row>
    <row r="4841" spans="1:7" ht="12.95" customHeight="1" x14ac:dyDescent="0.2">
      <c r="A4841" s="66">
        <v>9032</v>
      </c>
      <c r="B4841" s="66"/>
      <c r="C4841" s="85" t="s">
        <v>3058</v>
      </c>
      <c r="D4841" s="108">
        <v>20.16</v>
      </c>
      <c r="E4841" s="67" t="s">
        <v>3193</v>
      </c>
      <c r="F4841" s="54" t="str">
        <f t="shared" si="75"/>
        <v>R 9032</v>
      </c>
      <c r="G4841"/>
    </row>
    <row r="4842" spans="1:7" ht="12.95" customHeight="1" x14ac:dyDescent="0.2">
      <c r="A4842" s="66">
        <v>9034</v>
      </c>
      <c r="B4842" s="66"/>
      <c r="C4842" s="85" t="s">
        <v>27</v>
      </c>
      <c r="D4842" s="108">
        <v>234.24</v>
      </c>
      <c r="E4842" s="67" t="s">
        <v>3193</v>
      </c>
      <c r="F4842" s="54" t="str">
        <f t="shared" si="75"/>
        <v>R 9034</v>
      </c>
      <c r="G4842"/>
    </row>
    <row r="4843" spans="1:7" ht="12.95" customHeight="1" x14ac:dyDescent="0.2">
      <c r="A4843" s="66">
        <v>9035</v>
      </c>
      <c r="B4843" s="66"/>
      <c r="C4843" s="85" t="s">
        <v>28</v>
      </c>
      <c r="D4843" s="108">
        <v>145.91999999999999</v>
      </c>
      <c r="E4843" s="67" t="s">
        <v>3193</v>
      </c>
      <c r="F4843" s="54" t="str">
        <f t="shared" si="75"/>
        <v>R 9035</v>
      </c>
      <c r="G4843"/>
    </row>
    <row r="4844" spans="1:7" ht="12.95" customHeight="1" x14ac:dyDescent="0.2">
      <c r="A4844" s="66">
        <v>9036</v>
      </c>
      <c r="B4844" s="66"/>
      <c r="C4844" s="85" t="s">
        <v>29</v>
      </c>
      <c r="D4844" s="108">
        <v>107.52</v>
      </c>
      <c r="E4844" s="67" t="s">
        <v>3193</v>
      </c>
      <c r="F4844" s="54" t="str">
        <f t="shared" si="75"/>
        <v>R 9036</v>
      </c>
      <c r="G4844"/>
    </row>
    <row r="4845" spans="1:7" ht="12.95" customHeight="1" x14ac:dyDescent="0.2">
      <c r="A4845" s="66">
        <v>9043</v>
      </c>
      <c r="B4845" s="66"/>
      <c r="C4845" s="85" t="s">
        <v>30</v>
      </c>
      <c r="D4845" s="108">
        <v>143.36000000000001</v>
      </c>
      <c r="E4845" s="67" t="s">
        <v>3193</v>
      </c>
      <c r="F4845" s="54" t="str">
        <f t="shared" si="75"/>
        <v>R 9043</v>
      </c>
      <c r="G4845"/>
    </row>
    <row r="4846" spans="1:7" ht="12.95" customHeight="1" x14ac:dyDescent="0.2">
      <c r="A4846" s="66">
        <v>9046</v>
      </c>
      <c r="B4846" s="66"/>
      <c r="C4846" s="85" t="s">
        <v>31</v>
      </c>
      <c r="D4846" s="108">
        <v>1296</v>
      </c>
      <c r="E4846" s="67" t="s">
        <v>3193</v>
      </c>
      <c r="F4846" s="54" t="str">
        <f t="shared" si="75"/>
        <v>R 9046</v>
      </c>
      <c r="G4846"/>
    </row>
    <row r="4847" spans="1:7" ht="12.95" customHeight="1" x14ac:dyDescent="0.2">
      <c r="A4847" s="66">
        <v>9201</v>
      </c>
      <c r="B4847" s="66"/>
      <c r="C4847" s="85" t="s">
        <v>32</v>
      </c>
      <c r="D4847" s="108">
        <v>106.24</v>
      </c>
      <c r="E4847" s="67" t="s">
        <v>3193</v>
      </c>
      <c r="F4847" s="54" t="str">
        <f t="shared" si="75"/>
        <v>R 9201</v>
      </c>
      <c r="G4847"/>
    </row>
    <row r="4848" spans="1:7" ht="12.95" customHeight="1" x14ac:dyDescent="0.2">
      <c r="A4848" s="66">
        <v>9202</v>
      </c>
      <c r="B4848" s="66"/>
      <c r="C4848" s="85" t="s">
        <v>33</v>
      </c>
      <c r="D4848" s="108">
        <v>148.80000000000001</v>
      </c>
      <c r="E4848" s="67" t="s">
        <v>3193</v>
      </c>
      <c r="F4848" s="54" t="str">
        <f t="shared" si="75"/>
        <v>R 9202</v>
      </c>
      <c r="G4848"/>
    </row>
    <row r="4849" spans="1:7" ht="12.95" customHeight="1" x14ac:dyDescent="0.2">
      <c r="A4849" s="66">
        <v>9203</v>
      </c>
      <c r="B4849" s="66"/>
      <c r="C4849" s="85" t="s">
        <v>1166</v>
      </c>
      <c r="D4849" s="108">
        <v>275.2</v>
      </c>
      <c r="E4849" s="67" t="s">
        <v>3193</v>
      </c>
      <c r="F4849" s="54" t="str">
        <f t="shared" si="75"/>
        <v>R 9203</v>
      </c>
      <c r="G4849"/>
    </row>
    <row r="4850" spans="1:7" ht="12.95" customHeight="1" x14ac:dyDescent="0.2">
      <c r="A4850" s="66">
        <v>9204</v>
      </c>
      <c r="B4850" s="66"/>
      <c r="C4850" s="85" t="s">
        <v>3059</v>
      </c>
      <c r="D4850" s="108">
        <v>128</v>
      </c>
      <c r="E4850" s="67" t="s">
        <v>3193</v>
      </c>
      <c r="F4850" s="54" t="str">
        <f t="shared" si="75"/>
        <v>R 9204</v>
      </c>
      <c r="G4850"/>
    </row>
    <row r="4851" spans="1:7" ht="12.95" customHeight="1" x14ac:dyDescent="0.2">
      <c r="A4851" s="66">
        <v>9205</v>
      </c>
      <c r="B4851" s="66"/>
      <c r="C4851" s="85" t="s">
        <v>34</v>
      </c>
      <c r="D4851" s="108">
        <v>94.72</v>
      </c>
      <c r="E4851" s="67" t="s">
        <v>3193</v>
      </c>
      <c r="F4851" s="54" t="str">
        <f t="shared" si="75"/>
        <v>R 9205</v>
      </c>
      <c r="G4851"/>
    </row>
    <row r="4852" spans="1:7" ht="12.95" customHeight="1" x14ac:dyDescent="0.2">
      <c r="A4852" s="66">
        <v>9206</v>
      </c>
      <c r="B4852" s="66"/>
      <c r="C4852" s="85" t="s">
        <v>35</v>
      </c>
      <c r="D4852" s="108">
        <v>89.28</v>
      </c>
      <c r="E4852" s="67" t="s">
        <v>3193</v>
      </c>
      <c r="F4852" s="54" t="str">
        <f t="shared" si="75"/>
        <v>R 9206</v>
      </c>
      <c r="G4852"/>
    </row>
    <row r="4853" spans="1:7" ht="12.95" customHeight="1" x14ac:dyDescent="0.2">
      <c r="A4853" s="66">
        <v>9207</v>
      </c>
      <c r="B4853" s="66"/>
      <c r="C4853" s="85" t="s">
        <v>36</v>
      </c>
      <c r="D4853" s="108">
        <v>119.04</v>
      </c>
      <c r="E4853" s="67" t="s">
        <v>3193</v>
      </c>
      <c r="F4853" s="54" t="str">
        <f t="shared" si="75"/>
        <v>R 9207</v>
      </c>
      <c r="G4853"/>
    </row>
    <row r="4854" spans="1:7" ht="12.95" customHeight="1" x14ac:dyDescent="0.2">
      <c r="A4854" s="66">
        <v>9208</v>
      </c>
      <c r="B4854" s="66"/>
      <c r="C4854" s="85" t="s">
        <v>36</v>
      </c>
      <c r="D4854" s="108">
        <v>119.04</v>
      </c>
      <c r="E4854" s="67" t="s">
        <v>3193</v>
      </c>
      <c r="F4854" s="54" t="str">
        <f t="shared" si="75"/>
        <v>R 9208</v>
      </c>
      <c r="G4854"/>
    </row>
    <row r="4855" spans="1:7" ht="12.95" customHeight="1" x14ac:dyDescent="0.2">
      <c r="A4855" s="66">
        <v>9209</v>
      </c>
      <c r="B4855" s="66"/>
      <c r="C4855" s="85" t="s">
        <v>37</v>
      </c>
      <c r="D4855" s="108">
        <v>119.04</v>
      </c>
      <c r="E4855" s="67" t="s">
        <v>3193</v>
      </c>
      <c r="F4855" s="54" t="str">
        <f t="shared" si="75"/>
        <v>R 9209</v>
      </c>
      <c r="G4855"/>
    </row>
    <row r="4856" spans="1:7" ht="12.95" customHeight="1" x14ac:dyDescent="0.2">
      <c r="A4856" s="66">
        <v>9210</v>
      </c>
      <c r="B4856" s="66"/>
      <c r="C4856" s="85" t="s">
        <v>38</v>
      </c>
      <c r="D4856" s="108">
        <v>240.64</v>
      </c>
      <c r="E4856" s="67" t="s">
        <v>3193</v>
      </c>
      <c r="F4856" s="54" t="str">
        <f t="shared" si="75"/>
        <v>R 9210</v>
      </c>
      <c r="G4856"/>
    </row>
    <row r="4857" spans="1:7" ht="12.95" customHeight="1" x14ac:dyDescent="0.2">
      <c r="A4857" s="66">
        <v>9211</v>
      </c>
      <c r="B4857" s="66"/>
      <c r="C4857" s="85" t="s">
        <v>39</v>
      </c>
      <c r="D4857" s="108">
        <v>92.16</v>
      </c>
      <c r="E4857" s="67" t="s">
        <v>3193</v>
      </c>
      <c r="F4857" s="54" t="str">
        <f t="shared" si="75"/>
        <v>R 9211</v>
      </c>
      <c r="G4857"/>
    </row>
    <row r="4858" spans="1:7" ht="12.95" customHeight="1" x14ac:dyDescent="0.2">
      <c r="A4858" s="66">
        <v>9213</v>
      </c>
      <c r="B4858" s="66"/>
      <c r="C4858" s="85" t="s">
        <v>40</v>
      </c>
      <c r="D4858" s="108">
        <v>97.28</v>
      </c>
      <c r="E4858" s="67" t="s">
        <v>3193</v>
      </c>
      <c r="F4858" s="54" t="str">
        <f t="shared" si="75"/>
        <v>R 9213</v>
      </c>
      <c r="G4858"/>
    </row>
    <row r="4859" spans="1:7" ht="12.95" customHeight="1" x14ac:dyDescent="0.2">
      <c r="A4859" s="66">
        <v>9214</v>
      </c>
      <c r="B4859" s="66"/>
      <c r="C4859" s="85" t="s">
        <v>1083</v>
      </c>
      <c r="D4859" s="108">
        <v>281.27999999999997</v>
      </c>
      <c r="E4859" s="67" t="s">
        <v>3193</v>
      </c>
      <c r="F4859" s="54" t="str">
        <f t="shared" si="75"/>
        <v>R 9214</v>
      </c>
      <c r="G4859"/>
    </row>
    <row r="4860" spans="1:7" ht="12.95" customHeight="1" x14ac:dyDescent="0.2">
      <c r="A4860" s="66">
        <v>9215</v>
      </c>
      <c r="B4860" s="66"/>
      <c r="C4860" s="85" t="s">
        <v>41</v>
      </c>
      <c r="D4860" s="108">
        <v>87.36</v>
      </c>
      <c r="E4860" s="67" t="s">
        <v>3193</v>
      </c>
      <c r="F4860" s="54" t="str">
        <f t="shared" si="75"/>
        <v>R 9215</v>
      </c>
      <c r="G4860"/>
    </row>
    <row r="4861" spans="1:7" ht="12.95" customHeight="1" x14ac:dyDescent="0.2">
      <c r="A4861" s="66">
        <v>9216</v>
      </c>
      <c r="B4861" s="66"/>
      <c r="C4861" s="85" t="s">
        <v>42</v>
      </c>
      <c r="D4861" s="108">
        <v>131.84</v>
      </c>
      <c r="E4861" s="67" t="s">
        <v>3193</v>
      </c>
      <c r="F4861" s="54" t="str">
        <f t="shared" si="75"/>
        <v>R 9216</v>
      </c>
      <c r="G4861"/>
    </row>
    <row r="4862" spans="1:7" ht="12.95" customHeight="1" x14ac:dyDescent="0.2">
      <c r="A4862" s="66">
        <v>9217</v>
      </c>
      <c r="B4862" s="66"/>
      <c r="C4862" s="85" t="s">
        <v>43</v>
      </c>
      <c r="D4862" s="108">
        <v>102.72</v>
      </c>
      <c r="E4862" s="67" t="s">
        <v>3193</v>
      </c>
      <c r="F4862" s="54" t="str">
        <f t="shared" si="75"/>
        <v>R 9217</v>
      </c>
      <c r="G4862"/>
    </row>
    <row r="4863" spans="1:7" ht="12.95" customHeight="1" x14ac:dyDescent="0.2">
      <c r="A4863" s="66">
        <v>9218</v>
      </c>
      <c r="B4863" s="66"/>
      <c r="C4863" s="85" t="s">
        <v>44</v>
      </c>
      <c r="D4863" s="108">
        <v>512</v>
      </c>
      <c r="E4863" s="67" t="s">
        <v>3030</v>
      </c>
      <c r="F4863" s="54" t="str">
        <f t="shared" si="75"/>
        <v>R 9218</v>
      </c>
      <c r="G4863"/>
    </row>
    <row r="4864" spans="1:7" ht="12.95" customHeight="1" x14ac:dyDescent="0.2">
      <c r="A4864" s="66">
        <v>9219</v>
      </c>
      <c r="B4864" s="66"/>
      <c r="C4864" s="85" t="s">
        <v>45</v>
      </c>
      <c r="D4864" s="108">
        <v>215.36</v>
      </c>
      <c r="E4864" s="67" t="s">
        <v>3193</v>
      </c>
      <c r="F4864" s="54" t="str">
        <f t="shared" si="75"/>
        <v>R 9219</v>
      </c>
      <c r="G4864"/>
    </row>
    <row r="4865" spans="1:7" ht="12.95" customHeight="1" x14ac:dyDescent="0.2">
      <c r="A4865" s="66">
        <v>9220</v>
      </c>
      <c r="B4865" s="66"/>
      <c r="C4865" s="85" t="s">
        <v>46</v>
      </c>
      <c r="D4865" s="108">
        <v>328.96</v>
      </c>
      <c r="E4865" s="67" t="s">
        <v>3030</v>
      </c>
      <c r="F4865" s="54" t="str">
        <f t="shared" si="75"/>
        <v>R 9220</v>
      </c>
      <c r="G4865"/>
    </row>
    <row r="4866" spans="1:7" ht="12.95" customHeight="1" x14ac:dyDescent="0.2">
      <c r="A4866" s="66">
        <v>9221</v>
      </c>
      <c r="B4866" s="66"/>
      <c r="C4866" s="85" t="s">
        <v>47</v>
      </c>
      <c r="D4866" s="108">
        <v>111.68</v>
      </c>
      <c r="E4866" s="67" t="s">
        <v>3193</v>
      </c>
      <c r="F4866" s="54" t="str">
        <f t="shared" si="75"/>
        <v>R 9221</v>
      </c>
      <c r="G4866"/>
    </row>
    <row r="4867" spans="1:7" ht="12.95" customHeight="1" x14ac:dyDescent="0.2">
      <c r="A4867" s="66">
        <v>9222</v>
      </c>
      <c r="B4867" s="66"/>
      <c r="C4867" s="85" t="s">
        <v>48</v>
      </c>
      <c r="D4867" s="108">
        <v>79.36</v>
      </c>
      <c r="E4867" s="67" t="s">
        <v>3193</v>
      </c>
      <c r="F4867" s="54" t="str">
        <f t="shared" si="75"/>
        <v>R 9222</v>
      </c>
      <c r="G4867"/>
    </row>
    <row r="4868" spans="1:7" ht="12.95" customHeight="1" x14ac:dyDescent="0.2">
      <c r="A4868" s="66">
        <v>9223</v>
      </c>
      <c r="B4868" s="66"/>
      <c r="C4868" s="85" t="s">
        <v>47</v>
      </c>
      <c r="D4868" s="108">
        <v>523.20000000000005</v>
      </c>
      <c r="E4868" s="68" t="s">
        <v>3193</v>
      </c>
      <c r="F4868" s="54" t="str">
        <f t="shared" si="75"/>
        <v>R 9223</v>
      </c>
      <c r="G4868"/>
    </row>
    <row r="4869" spans="1:7" ht="12.95" customHeight="1" x14ac:dyDescent="0.2">
      <c r="A4869" s="66">
        <v>9224</v>
      </c>
      <c r="B4869" s="66"/>
      <c r="C4869" s="85" t="s">
        <v>47</v>
      </c>
      <c r="D4869" s="108">
        <v>92.16</v>
      </c>
      <c r="E4869" s="67" t="s">
        <v>3193</v>
      </c>
      <c r="F4869" s="54" t="str">
        <f t="shared" ref="F4869:F4932" si="76">"R "&amp;A4869</f>
        <v>R 9224</v>
      </c>
      <c r="G4869"/>
    </row>
    <row r="4870" spans="1:7" ht="12.95" customHeight="1" x14ac:dyDescent="0.2">
      <c r="A4870" s="66">
        <v>9225</v>
      </c>
      <c r="B4870" s="66"/>
      <c r="C4870" s="85" t="s">
        <v>3060</v>
      </c>
      <c r="D4870" s="108">
        <v>57.6</v>
      </c>
      <c r="E4870" s="67" t="s">
        <v>3193</v>
      </c>
      <c r="F4870" s="54" t="str">
        <f t="shared" si="76"/>
        <v>R 9225</v>
      </c>
      <c r="G4870"/>
    </row>
    <row r="4871" spans="1:7" ht="12.95" customHeight="1" x14ac:dyDescent="0.2">
      <c r="A4871" s="66">
        <v>9226</v>
      </c>
      <c r="B4871" s="66"/>
      <c r="C4871" s="85" t="s">
        <v>49</v>
      </c>
      <c r="D4871" s="108">
        <v>212.8</v>
      </c>
      <c r="E4871" s="67" t="s">
        <v>3030</v>
      </c>
      <c r="F4871" s="54" t="str">
        <f t="shared" si="76"/>
        <v>R 9226</v>
      </c>
      <c r="G4871"/>
    </row>
    <row r="4872" spans="1:7" ht="12.95" customHeight="1" x14ac:dyDescent="0.2">
      <c r="A4872" s="66">
        <v>9227</v>
      </c>
      <c r="B4872" s="66"/>
      <c r="C4872" s="85" t="s">
        <v>50</v>
      </c>
      <c r="D4872" s="108">
        <v>191.04</v>
      </c>
      <c r="E4872" s="67" t="s">
        <v>3193</v>
      </c>
      <c r="F4872" s="54" t="str">
        <f t="shared" si="76"/>
        <v>R 9227</v>
      </c>
      <c r="G4872"/>
    </row>
    <row r="4873" spans="1:7" ht="12.95" customHeight="1" x14ac:dyDescent="0.2">
      <c r="A4873" s="66">
        <v>9228</v>
      </c>
      <c r="B4873" s="66"/>
      <c r="C4873" s="85" t="s">
        <v>3061</v>
      </c>
      <c r="D4873" s="108">
        <v>64.959999999999994</v>
      </c>
      <c r="E4873" s="67" t="s">
        <v>3193</v>
      </c>
      <c r="F4873" s="54" t="str">
        <f t="shared" si="76"/>
        <v>R 9228</v>
      </c>
      <c r="G4873"/>
    </row>
    <row r="4874" spans="1:7" ht="12.95" customHeight="1" x14ac:dyDescent="0.2">
      <c r="A4874" s="66">
        <v>9229</v>
      </c>
      <c r="B4874" s="66"/>
      <c r="C4874" s="85" t="s">
        <v>47</v>
      </c>
      <c r="D4874" s="108">
        <v>72.959999999999994</v>
      </c>
      <c r="E4874" s="67" t="s">
        <v>3193</v>
      </c>
      <c r="F4874" s="54" t="str">
        <f t="shared" si="76"/>
        <v>R 9229</v>
      </c>
      <c r="G4874"/>
    </row>
    <row r="4875" spans="1:7" ht="12.95" customHeight="1" x14ac:dyDescent="0.2">
      <c r="A4875" s="66">
        <v>9230</v>
      </c>
      <c r="B4875" s="66"/>
      <c r="C4875" s="85" t="s">
        <v>51</v>
      </c>
      <c r="D4875" s="108">
        <v>234.24</v>
      </c>
      <c r="E4875" s="67" t="s">
        <v>3193</v>
      </c>
      <c r="F4875" s="54" t="str">
        <f t="shared" si="76"/>
        <v>R 9230</v>
      </c>
      <c r="G4875"/>
    </row>
    <row r="4876" spans="1:7" ht="12.95" customHeight="1" x14ac:dyDescent="0.2">
      <c r="A4876" s="66">
        <v>9231</v>
      </c>
      <c r="B4876" s="66"/>
      <c r="C4876" s="85" t="s">
        <v>52</v>
      </c>
      <c r="D4876" s="108">
        <v>174.08</v>
      </c>
      <c r="E4876" s="67" t="s">
        <v>3193</v>
      </c>
      <c r="F4876" s="54" t="str">
        <f t="shared" si="76"/>
        <v>R 9231</v>
      </c>
      <c r="G4876"/>
    </row>
    <row r="4877" spans="1:7" ht="12.95" customHeight="1" x14ac:dyDescent="0.2">
      <c r="A4877" s="66">
        <v>9232</v>
      </c>
      <c r="B4877" s="66"/>
      <c r="C4877" s="85" t="s">
        <v>53</v>
      </c>
      <c r="D4877" s="108">
        <v>101.12</v>
      </c>
      <c r="E4877" s="67" t="s">
        <v>3193</v>
      </c>
      <c r="F4877" s="54" t="str">
        <f t="shared" si="76"/>
        <v>R 9232</v>
      </c>
      <c r="G4877"/>
    </row>
    <row r="4878" spans="1:7" ht="12.95" customHeight="1" x14ac:dyDescent="0.2">
      <c r="A4878" s="66">
        <v>9233</v>
      </c>
      <c r="B4878" s="66"/>
      <c r="C4878" s="85" t="s">
        <v>3062</v>
      </c>
      <c r="D4878" s="108">
        <v>380.16</v>
      </c>
      <c r="E4878" s="67" t="s">
        <v>3193</v>
      </c>
      <c r="F4878" s="54" t="str">
        <f t="shared" si="76"/>
        <v>R 9233</v>
      </c>
      <c r="G4878"/>
    </row>
    <row r="4879" spans="1:7" ht="12.95" customHeight="1" x14ac:dyDescent="0.2">
      <c r="A4879" s="66">
        <v>9234</v>
      </c>
      <c r="B4879" s="66"/>
      <c r="C4879" s="85" t="s">
        <v>54</v>
      </c>
      <c r="D4879" s="108">
        <v>131.84</v>
      </c>
      <c r="E4879" s="67" t="s">
        <v>3193</v>
      </c>
      <c r="F4879" s="54" t="str">
        <f t="shared" si="76"/>
        <v>R 9234</v>
      </c>
      <c r="G4879"/>
    </row>
    <row r="4880" spans="1:7" ht="12.95" customHeight="1" x14ac:dyDescent="0.2">
      <c r="A4880" s="66">
        <v>9235</v>
      </c>
      <c r="B4880" s="66"/>
      <c r="C4880" s="85" t="s">
        <v>1098</v>
      </c>
      <c r="D4880" s="108">
        <v>307.2</v>
      </c>
      <c r="E4880" s="67" t="s">
        <v>3193</v>
      </c>
      <c r="F4880" s="54" t="str">
        <f t="shared" si="76"/>
        <v>R 9235</v>
      </c>
      <c r="G4880"/>
    </row>
    <row r="4881" spans="1:7" ht="12.95" customHeight="1" x14ac:dyDescent="0.2">
      <c r="A4881" s="66">
        <v>9236</v>
      </c>
      <c r="B4881" s="66"/>
      <c r="C4881" s="85" t="s">
        <v>55</v>
      </c>
      <c r="D4881" s="108">
        <v>73.92</v>
      </c>
      <c r="E4881" s="67" t="s">
        <v>3193</v>
      </c>
      <c r="F4881" s="54" t="str">
        <f t="shared" si="76"/>
        <v>R 9236</v>
      </c>
      <c r="G4881"/>
    </row>
    <row r="4882" spans="1:7" ht="12.95" customHeight="1" x14ac:dyDescent="0.2">
      <c r="A4882" s="66">
        <v>9237</v>
      </c>
      <c r="B4882" s="66"/>
      <c r="C4882" s="85" t="s">
        <v>56</v>
      </c>
      <c r="D4882" s="108">
        <v>246.08</v>
      </c>
      <c r="E4882" s="67" t="s">
        <v>3193</v>
      </c>
      <c r="F4882" s="54" t="str">
        <f t="shared" si="76"/>
        <v>R 9237</v>
      </c>
      <c r="G4882"/>
    </row>
    <row r="4883" spans="1:7" ht="12.95" customHeight="1" x14ac:dyDescent="0.2">
      <c r="A4883" s="66">
        <v>9238</v>
      </c>
      <c r="B4883" s="66"/>
      <c r="C4883" s="85" t="s">
        <v>57</v>
      </c>
      <c r="D4883" s="108">
        <v>270.39999999999998</v>
      </c>
      <c r="E4883" s="67" t="s">
        <v>3030</v>
      </c>
      <c r="F4883" s="54" t="str">
        <f t="shared" si="76"/>
        <v>R 9238</v>
      </c>
      <c r="G4883"/>
    </row>
    <row r="4884" spans="1:7" ht="12.95" customHeight="1" x14ac:dyDescent="0.2">
      <c r="A4884" s="66">
        <v>9239</v>
      </c>
      <c r="B4884" s="66"/>
      <c r="C4884" s="85" t="s">
        <v>58</v>
      </c>
      <c r="D4884" s="108">
        <v>156.16</v>
      </c>
      <c r="E4884" s="67" t="s">
        <v>3193</v>
      </c>
      <c r="F4884" s="54" t="str">
        <f t="shared" si="76"/>
        <v>R 9239</v>
      </c>
      <c r="G4884"/>
    </row>
    <row r="4885" spans="1:7" ht="12.95" customHeight="1" x14ac:dyDescent="0.2">
      <c r="A4885" s="66">
        <v>9240</v>
      </c>
      <c r="B4885" s="66"/>
      <c r="C4885" s="85" t="s">
        <v>59</v>
      </c>
      <c r="D4885" s="108">
        <v>255.04</v>
      </c>
      <c r="E4885" s="67" t="s">
        <v>3193</v>
      </c>
      <c r="F4885" s="54" t="str">
        <f t="shared" si="76"/>
        <v>R 9240</v>
      </c>
      <c r="G4885"/>
    </row>
    <row r="4886" spans="1:7" ht="12.95" customHeight="1" x14ac:dyDescent="0.2">
      <c r="A4886" s="66">
        <v>9242</v>
      </c>
      <c r="B4886" s="66"/>
      <c r="C4886" s="85" t="s">
        <v>59</v>
      </c>
      <c r="D4886" s="108">
        <v>284.16000000000003</v>
      </c>
      <c r="E4886" s="67" t="s">
        <v>3193</v>
      </c>
      <c r="F4886" s="54" t="str">
        <f t="shared" si="76"/>
        <v>R 9242</v>
      </c>
      <c r="G4886"/>
    </row>
    <row r="4887" spans="1:7" ht="12.95" customHeight="1" x14ac:dyDescent="0.2">
      <c r="A4887" s="66">
        <v>9243</v>
      </c>
      <c r="B4887" s="66"/>
      <c r="C4887" s="85" t="s">
        <v>60</v>
      </c>
      <c r="D4887" s="108">
        <v>194.56</v>
      </c>
      <c r="E4887" s="67" t="s">
        <v>3193</v>
      </c>
      <c r="F4887" s="54" t="str">
        <f t="shared" si="76"/>
        <v>R 9243</v>
      </c>
      <c r="G4887"/>
    </row>
    <row r="4888" spans="1:7" ht="12.95" customHeight="1" x14ac:dyDescent="0.2">
      <c r="A4888" s="66">
        <v>9245</v>
      </c>
      <c r="B4888" s="66"/>
      <c r="C4888" s="85" t="s">
        <v>61</v>
      </c>
      <c r="D4888" s="108">
        <v>121.6</v>
      </c>
      <c r="E4888" s="67" t="s">
        <v>3030</v>
      </c>
      <c r="F4888" s="54" t="str">
        <f t="shared" si="76"/>
        <v>R 9245</v>
      </c>
      <c r="G4888"/>
    </row>
    <row r="4889" spans="1:7" ht="12.95" customHeight="1" x14ac:dyDescent="0.2">
      <c r="A4889" s="66">
        <v>9246</v>
      </c>
      <c r="B4889" s="66"/>
      <c r="C4889" s="85" t="s">
        <v>62</v>
      </c>
      <c r="D4889" s="108">
        <v>107.52</v>
      </c>
      <c r="E4889" s="67" t="s">
        <v>3193</v>
      </c>
      <c r="F4889" s="54" t="str">
        <f t="shared" si="76"/>
        <v>R 9246</v>
      </c>
      <c r="G4889"/>
    </row>
    <row r="4890" spans="1:7" ht="12.95" customHeight="1" x14ac:dyDescent="0.2">
      <c r="A4890" s="66">
        <v>9247</v>
      </c>
      <c r="B4890" s="66"/>
      <c r="C4890" s="85" t="s">
        <v>63</v>
      </c>
      <c r="D4890" s="108">
        <v>337.92</v>
      </c>
      <c r="E4890" s="67" t="s">
        <v>3193</v>
      </c>
      <c r="F4890" s="54" t="str">
        <f t="shared" si="76"/>
        <v>R 9247</v>
      </c>
      <c r="G4890"/>
    </row>
    <row r="4891" spans="1:7" ht="12.95" customHeight="1" x14ac:dyDescent="0.2">
      <c r="A4891" s="66">
        <v>9248</v>
      </c>
      <c r="B4891" s="66"/>
      <c r="C4891" s="85" t="s">
        <v>64</v>
      </c>
      <c r="D4891" s="108">
        <v>143.36000000000001</v>
      </c>
      <c r="E4891" s="67" t="s">
        <v>3193</v>
      </c>
      <c r="F4891" s="54" t="str">
        <f t="shared" si="76"/>
        <v>R 9248</v>
      </c>
      <c r="G4891"/>
    </row>
    <row r="4892" spans="1:7" ht="12.95" customHeight="1" x14ac:dyDescent="0.2">
      <c r="A4892" s="66">
        <v>9249</v>
      </c>
      <c r="B4892" s="66"/>
      <c r="C4892" s="85" t="s">
        <v>65</v>
      </c>
      <c r="D4892" s="108">
        <v>179.2</v>
      </c>
      <c r="E4892" s="67" t="s">
        <v>3193</v>
      </c>
      <c r="F4892" s="54" t="str">
        <f t="shared" si="76"/>
        <v>R 9249</v>
      </c>
      <c r="G4892"/>
    </row>
    <row r="4893" spans="1:7" ht="12.95" customHeight="1" x14ac:dyDescent="0.2">
      <c r="A4893" s="66">
        <v>9250</v>
      </c>
      <c r="B4893" s="66"/>
      <c r="C4893" s="85" t="s">
        <v>66</v>
      </c>
      <c r="D4893" s="108">
        <v>102.72</v>
      </c>
      <c r="E4893" s="67" t="s">
        <v>3030</v>
      </c>
      <c r="F4893" s="54" t="str">
        <f t="shared" si="76"/>
        <v>R 9250</v>
      </c>
      <c r="G4893"/>
    </row>
    <row r="4894" spans="1:7" ht="12.95" customHeight="1" x14ac:dyDescent="0.2">
      <c r="A4894" s="66">
        <v>9251</v>
      </c>
      <c r="B4894" s="66"/>
      <c r="C4894" s="85" t="s">
        <v>67</v>
      </c>
      <c r="D4894" s="108">
        <v>99.84</v>
      </c>
      <c r="E4894" s="67" t="s">
        <v>3193</v>
      </c>
      <c r="F4894" s="54" t="str">
        <f t="shared" si="76"/>
        <v>R 9251</v>
      </c>
      <c r="G4894"/>
    </row>
    <row r="4895" spans="1:7" ht="12.95" customHeight="1" x14ac:dyDescent="0.2">
      <c r="A4895" s="66">
        <v>9252</v>
      </c>
      <c r="B4895" s="66"/>
      <c r="C4895" s="85" t="s">
        <v>47</v>
      </c>
      <c r="D4895" s="108">
        <v>212.8</v>
      </c>
      <c r="E4895" s="67" t="s">
        <v>3193</v>
      </c>
      <c r="F4895" s="54" t="str">
        <f t="shared" si="76"/>
        <v>R 9252</v>
      </c>
      <c r="G4895"/>
    </row>
    <row r="4896" spans="1:7" ht="12.95" customHeight="1" x14ac:dyDescent="0.2">
      <c r="A4896" s="66">
        <v>9253</v>
      </c>
      <c r="B4896" s="66"/>
      <c r="C4896" s="85" t="s">
        <v>68</v>
      </c>
      <c r="D4896" s="108">
        <v>209.92</v>
      </c>
      <c r="E4896" s="67" t="s">
        <v>3193</v>
      </c>
      <c r="F4896" s="54" t="str">
        <f t="shared" si="76"/>
        <v>R 9253</v>
      </c>
      <c r="G4896"/>
    </row>
    <row r="4897" spans="1:7" ht="12.95" customHeight="1" x14ac:dyDescent="0.2">
      <c r="A4897" s="66">
        <v>9254</v>
      </c>
      <c r="B4897" s="66"/>
      <c r="C4897" s="85" t="s">
        <v>47</v>
      </c>
      <c r="D4897" s="108">
        <v>158.72</v>
      </c>
      <c r="E4897" s="67" t="s">
        <v>3193</v>
      </c>
      <c r="F4897" s="54" t="str">
        <f t="shared" si="76"/>
        <v>R 9254</v>
      </c>
      <c r="G4897"/>
    </row>
    <row r="4898" spans="1:7" ht="12.95" customHeight="1" x14ac:dyDescent="0.2">
      <c r="A4898" s="66">
        <v>9255</v>
      </c>
      <c r="B4898" s="66"/>
      <c r="C4898" s="85" t="s">
        <v>69</v>
      </c>
      <c r="D4898" s="108">
        <v>99.84</v>
      </c>
      <c r="E4898" s="67" t="s">
        <v>3193</v>
      </c>
      <c r="F4898" s="54" t="str">
        <f t="shared" si="76"/>
        <v>R 9255</v>
      </c>
      <c r="G4898"/>
    </row>
    <row r="4899" spans="1:7" ht="12.95" customHeight="1" x14ac:dyDescent="0.2">
      <c r="A4899" s="66">
        <v>9256</v>
      </c>
      <c r="B4899" s="66"/>
      <c r="C4899" s="85" t="s">
        <v>70</v>
      </c>
      <c r="D4899" s="108">
        <v>26.88</v>
      </c>
      <c r="E4899" s="67" t="s">
        <v>3030</v>
      </c>
      <c r="F4899" s="54" t="str">
        <f t="shared" si="76"/>
        <v>R 9256</v>
      </c>
      <c r="G4899"/>
    </row>
    <row r="4900" spans="1:7" ht="12.95" customHeight="1" x14ac:dyDescent="0.2">
      <c r="A4900" s="66">
        <v>9257</v>
      </c>
      <c r="B4900" s="66"/>
      <c r="C4900" s="85" t="s">
        <v>71</v>
      </c>
      <c r="D4900" s="108">
        <v>215.36</v>
      </c>
      <c r="E4900" s="67" t="s">
        <v>3193</v>
      </c>
      <c r="F4900" s="54" t="str">
        <f t="shared" si="76"/>
        <v>R 9257</v>
      </c>
      <c r="G4900"/>
    </row>
    <row r="4901" spans="1:7" ht="12.95" customHeight="1" x14ac:dyDescent="0.2">
      <c r="A4901" s="66">
        <v>9258</v>
      </c>
      <c r="B4901" s="66"/>
      <c r="C4901" s="85" t="s">
        <v>1140</v>
      </c>
      <c r="D4901" s="108">
        <v>290.24</v>
      </c>
      <c r="E4901" s="67" t="s">
        <v>3193</v>
      </c>
      <c r="F4901" s="54" t="str">
        <f t="shared" si="76"/>
        <v>R 9258</v>
      </c>
      <c r="G4901"/>
    </row>
    <row r="4902" spans="1:7" ht="12.95" customHeight="1" x14ac:dyDescent="0.2">
      <c r="A4902" s="66">
        <v>9259</v>
      </c>
      <c r="B4902" s="66"/>
      <c r="C4902" s="85" t="s">
        <v>72</v>
      </c>
      <c r="D4902" s="108">
        <v>55.04</v>
      </c>
      <c r="E4902" s="67" t="s">
        <v>3193</v>
      </c>
      <c r="F4902" s="54" t="str">
        <f t="shared" si="76"/>
        <v>R 9259</v>
      </c>
      <c r="G4902"/>
    </row>
    <row r="4903" spans="1:7" ht="12.95" customHeight="1" x14ac:dyDescent="0.2">
      <c r="A4903" s="66">
        <v>9260</v>
      </c>
      <c r="B4903" s="66"/>
      <c r="C4903" s="85" t="s">
        <v>73</v>
      </c>
      <c r="D4903" s="108">
        <v>204.8</v>
      </c>
      <c r="E4903" s="67" t="s">
        <v>3193</v>
      </c>
      <c r="F4903" s="54" t="str">
        <f t="shared" si="76"/>
        <v>R 9260</v>
      </c>
      <c r="G4903"/>
    </row>
    <row r="4904" spans="1:7" ht="12.95" customHeight="1" x14ac:dyDescent="0.2">
      <c r="A4904" s="66">
        <v>9261</v>
      </c>
      <c r="B4904" s="66"/>
      <c r="C4904" s="85" t="s">
        <v>74</v>
      </c>
      <c r="D4904" s="108">
        <v>404.8</v>
      </c>
      <c r="E4904" s="67" t="s">
        <v>3193</v>
      </c>
      <c r="F4904" s="54" t="str">
        <f t="shared" si="76"/>
        <v>R 9261</v>
      </c>
      <c r="G4904"/>
    </row>
    <row r="4905" spans="1:7" ht="12.95" customHeight="1" x14ac:dyDescent="0.2">
      <c r="A4905" s="66">
        <v>9262</v>
      </c>
      <c r="B4905" s="66"/>
      <c r="C4905" s="85" t="s">
        <v>75</v>
      </c>
      <c r="D4905" s="108">
        <v>384</v>
      </c>
      <c r="E4905" s="67" t="s">
        <v>3193</v>
      </c>
      <c r="F4905" s="54" t="str">
        <f t="shared" si="76"/>
        <v>R 9262</v>
      </c>
      <c r="G4905"/>
    </row>
    <row r="4906" spans="1:7" ht="12.95" customHeight="1" x14ac:dyDescent="0.2">
      <c r="A4906" s="66">
        <v>9263</v>
      </c>
      <c r="B4906" s="66"/>
      <c r="C4906" s="85" t="s">
        <v>1114</v>
      </c>
      <c r="D4906" s="108">
        <v>387.84</v>
      </c>
      <c r="E4906" s="67" t="s">
        <v>3193</v>
      </c>
      <c r="F4906" s="54" t="str">
        <f t="shared" si="76"/>
        <v>R 9263</v>
      </c>
      <c r="G4906"/>
    </row>
    <row r="4907" spans="1:7" ht="12.95" customHeight="1" x14ac:dyDescent="0.2">
      <c r="A4907" s="66">
        <v>9264</v>
      </c>
      <c r="B4907" s="66"/>
      <c r="C4907" s="85" t="s">
        <v>76</v>
      </c>
      <c r="D4907" s="108">
        <v>249.6</v>
      </c>
      <c r="E4907" s="67" t="s">
        <v>3193</v>
      </c>
      <c r="F4907" s="54" t="str">
        <f t="shared" si="76"/>
        <v>R 9264</v>
      </c>
      <c r="G4907"/>
    </row>
    <row r="4908" spans="1:7" ht="12.95" customHeight="1" x14ac:dyDescent="0.2">
      <c r="A4908" s="66">
        <v>9265</v>
      </c>
      <c r="B4908" s="66"/>
      <c r="C4908" s="85" t="s">
        <v>77</v>
      </c>
      <c r="D4908" s="108">
        <v>253.44</v>
      </c>
      <c r="E4908" s="67" t="s">
        <v>3193</v>
      </c>
      <c r="F4908" s="54" t="str">
        <f t="shared" si="76"/>
        <v>R 9265</v>
      </c>
      <c r="G4908"/>
    </row>
    <row r="4909" spans="1:7" ht="12.95" customHeight="1" x14ac:dyDescent="0.2">
      <c r="A4909" s="66">
        <v>9266</v>
      </c>
      <c r="B4909" s="66"/>
      <c r="C4909" s="85" t="s">
        <v>1132</v>
      </c>
      <c r="D4909" s="108">
        <v>365.12</v>
      </c>
      <c r="E4909" s="67" t="s">
        <v>3193</v>
      </c>
      <c r="F4909" s="54" t="str">
        <f t="shared" si="76"/>
        <v>R 9266</v>
      </c>
      <c r="G4909"/>
    </row>
    <row r="4910" spans="1:7" ht="12.95" customHeight="1" x14ac:dyDescent="0.2">
      <c r="A4910" s="66">
        <v>9267</v>
      </c>
      <c r="B4910" s="66"/>
      <c r="C4910" s="85" t="s">
        <v>1152</v>
      </c>
      <c r="D4910" s="108">
        <v>366.08</v>
      </c>
      <c r="E4910" s="67" t="s">
        <v>3193</v>
      </c>
      <c r="F4910" s="54" t="str">
        <f t="shared" si="76"/>
        <v>R 9267</v>
      </c>
      <c r="G4910"/>
    </row>
    <row r="4911" spans="1:7" ht="12.95" customHeight="1" x14ac:dyDescent="0.2">
      <c r="A4911" s="66">
        <v>9270</v>
      </c>
      <c r="B4911" s="66"/>
      <c r="C4911" s="85" t="s">
        <v>78</v>
      </c>
      <c r="D4911" s="108">
        <v>220.16</v>
      </c>
      <c r="E4911" s="67" t="s">
        <v>3193</v>
      </c>
      <c r="F4911" s="54" t="str">
        <f t="shared" si="76"/>
        <v>R 9270</v>
      </c>
      <c r="G4911"/>
    </row>
    <row r="4912" spans="1:7" ht="12.95" customHeight="1" x14ac:dyDescent="0.2">
      <c r="A4912" s="66">
        <v>9271</v>
      </c>
      <c r="B4912" s="66"/>
      <c r="C4912" s="85" t="s">
        <v>79</v>
      </c>
      <c r="D4912" s="108">
        <v>230.72</v>
      </c>
      <c r="E4912" s="67" t="s">
        <v>3193</v>
      </c>
      <c r="F4912" s="54" t="str">
        <f t="shared" si="76"/>
        <v>R 9271</v>
      </c>
      <c r="G4912"/>
    </row>
    <row r="4913" spans="1:7" ht="12.95" customHeight="1" x14ac:dyDescent="0.2">
      <c r="A4913" s="66">
        <v>9272</v>
      </c>
      <c r="B4913" s="66"/>
      <c r="C4913" s="85" t="s">
        <v>80</v>
      </c>
      <c r="D4913" s="108">
        <v>328.96</v>
      </c>
      <c r="E4913" s="67" t="s">
        <v>3193</v>
      </c>
      <c r="F4913" s="54" t="str">
        <f t="shared" si="76"/>
        <v>R 9272</v>
      </c>
      <c r="G4913"/>
    </row>
    <row r="4914" spans="1:7" ht="12.95" customHeight="1" x14ac:dyDescent="0.2">
      <c r="A4914" s="66">
        <v>9273</v>
      </c>
      <c r="B4914" s="66"/>
      <c r="C4914" s="85" t="s">
        <v>81</v>
      </c>
      <c r="D4914" s="108">
        <v>76.8</v>
      </c>
      <c r="E4914" s="67" t="s">
        <v>3193</v>
      </c>
      <c r="F4914" s="54" t="str">
        <f t="shared" si="76"/>
        <v>R 9273</v>
      </c>
      <c r="G4914"/>
    </row>
    <row r="4915" spans="1:7" ht="12.95" customHeight="1" x14ac:dyDescent="0.2">
      <c r="A4915" s="66">
        <v>9276</v>
      </c>
      <c r="B4915" s="66"/>
      <c r="C4915" s="85" t="s">
        <v>82</v>
      </c>
      <c r="D4915" s="108">
        <v>276.48</v>
      </c>
      <c r="E4915" s="67" t="s">
        <v>3193</v>
      </c>
      <c r="F4915" s="54" t="str">
        <f t="shared" si="76"/>
        <v>R 9276</v>
      </c>
      <c r="G4915"/>
    </row>
    <row r="4916" spans="1:7" ht="12.95" customHeight="1" x14ac:dyDescent="0.2">
      <c r="A4916" s="66">
        <v>9277</v>
      </c>
      <c r="B4916" s="66"/>
      <c r="C4916" s="85" t="s">
        <v>83</v>
      </c>
      <c r="D4916" s="108">
        <v>739.84</v>
      </c>
      <c r="E4916" s="67" t="s">
        <v>3193</v>
      </c>
      <c r="F4916" s="54" t="str">
        <f t="shared" si="76"/>
        <v>R 9277</v>
      </c>
      <c r="G4916"/>
    </row>
    <row r="4917" spans="1:7" ht="12.95" customHeight="1" x14ac:dyDescent="0.2">
      <c r="A4917" s="66">
        <v>9280</v>
      </c>
      <c r="B4917" s="66"/>
      <c r="C4917" s="85" t="s">
        <v>3063</v>
      </c>
      <c r="D4917" s="108">
        <v>76.8</v>
      </c>
      <c r="E4917" s="67" t="s">
        <v>3193</v>
      </c>
      <c r="F4917" s="54" t="str">
        <f t="shared" si="76"/>
        <v>R 9280</v>
      </c>
      <c r="G4917"/>
    </row>
    <row r="4918" spans="1:7" ht="12.95" customHeight="1" x14ac:dyDescent="0.2">
      <c r="A4918" s="66">
        <v>9281</v>
      </c>
      <c r="B4918" s="66"/>
      <c r="C4918" s="85" t="s">
        <v>84</v>
      </c>
      <c r="D4918" s="108">
        <v>766.4</v>
      </c>
      <c r="E4918" s="68" t="s">
        <v>3193</v>
      </c>
      <c r="F4918" s="54" t="str">
        <f t="shared" si="76"/>
        <v>R 9281</v>
      </c>
      <c r="G4918"/>
    </row>
    <row r="4919" spans="1:7" ht="12.95" customHeight="1" x14ac:dyDescent="0.2">
      <c r="A4919" s="66">
        <v>9283</v>
      </c>
      <c r="B4919" s="66"/>
      <c r="C4919" s="85" t="s">
        <v>3064</v>
      </c>
      <c r="D4919" s="108">
        <v>63.36</v>
      </c>
      <c r="E4919" s="67" t="s">
        <v>3193</v>
      </c>
      <c r="F4919" s="54" t="str">
        <f t="shared" si="76"/>
        <v>R 9283</v>
      </c>
      <c r="G4919"/>
    </row>
    <row r="4920" spans="1:7" ht="12.95" customHeight="1" x14ac:dyDescent="0.2">
      <c r="A4920" s="66">
        <v>9284</v>
      </c>
      <c r="B4920" s="66"/>
      <c r="C4920" s="85" t="s">
        <v>1090</v>
      </c>
      <c r="D4920" s="108">
        <v>163.84</v>
      </c>
      <c r="E4920" s="67" t="s">
        <v>3193</v>
      </c>
      <c r="F4920" s="54" t="str">
        <f t="shared" si="76"/>
        <v>R 9284</v>
      </c>
      <c r="G4920"/>
    </row>
    <row r="4921" spans="1:7" ht="12.95" customHeight="1" x14ac:dyDescent="0.2">
      <c r="A4921" s="66">
        <v>9285</v>
      </c>
      <c r="B4921" s="66"/>
      <c r="C4921" s="85" t="s">
        <v>1083</v>
      </c>
      <c r="D4921" s="108">
        <v>136.96</v>
      </c>
      <c r="E4921" s="67" t="s">
        <v>3193</v>
      </c>
      <c r="F4921" s="54" t="str">
        <f t="shared" si="76"/>
        <v>R 9285</v>
      </c>
      <c r="G4921"/>
    </row>
    <row r="4922" spans="1:7" ht="12.95" customHeight="1" x14ac:dyDescent="0.2">
      <c r="A4922" s="66">
        <v>9286</v>
      </c>
      <c r="B4922" s="66"/>
      <c r="C4922" s="85" t="s">
        <v>85</v>
      </c>
      <c r="D4922" s="108">
        <v>112</v>
      </c>
      <c r="E4922" s="67" t="s">
        <v>3193</v>
      </c>
      <c r="F4922" s="54" t="str">
        <f t="shared" si="76"/>
        <v>R 9286</v>
      </c>
      <c r="G4922"/>
    </row>
    <row r="4923" spans="1:7" ht="12.95" customHeight="1" x14ac:dyDescent="0.2">
      <c r="A4923" s="66">
        <v>9287</v>
      </c>
      <c r="B4923" s="66"/>
      <c r="C4923" s="85" t="s">
        <v>86</v>
      </c>
      <c r="D4923" s="108">
        <v>491.2</v>
      </c>
      <c r="E4923" s="67" t="s">
        <v>3193</v>
      </c>
      <c r="F4923" s="54" t="str">
        <f t="shared" si="76"/>
        <v>R 9287</v>
      </c>
      <c r="G4923"/>
    </row>
    <row r="4924" spans="1:7" ht="12.95" customHeight="1" x14ac:dyDescent="0.2">
      <c r="A4924" s="66">
        <v>9290</v>
      </c>
      <c r="B4924" s="66"/>
      <c r="C4924" s="85" t="s">
        <v>87</v>
      </c>
      <c r="D4924" s="108">
        <v>422.72</v>
      </c>
      <c r="E4924" s="67" t="s">
        <v>3193</v>
      </c>
      <c r="F4924" s="54" t="str">
        <f t="shared" si="76"/>
        <v>R 9290</v>
      </c>
      <c r="G4924"/>
    </row>
    <row r="4925" spans="1:7" ht="12.95" customHeight="1" x14ac:dyDescent="0.2">
      <c r="A4925" s="66">
        <v>9291</v>
      </c>
      <c r="B4925" s="66"/>
      <c r="C4925" s="85" t="s">
        <v>88</v>
      </c>
      <c r="D4925" s="108">
        <v>550.72</v>
      </c>
      <c r="E4925" s="67" t="s">
        <v>3193</v>
      </c>
      <c r="F4925" s="54" t="str">
        <f t="shared" si="76"/>
        <v>R 9291</v>
      </c>
      <c r="G4925"/>
    </row>
    <row r="4926" spans="1:7" ht="12.95" customHeight="1" x14ac:dyDescent="0.2">
      <c r="A4926" s="66">
        <v>9292</v>
      </c>
      <c r="B4926" s="66"/>
      <c r="C4926" s="85" t="s">
        <v>1167</v>
      </c>
      <c r="D4926" s="108">
        <v>953.6</v>
      </c>
      <c r="E4926" s="67" t="s">
        <v>3193</v>
      </c>
      <c r="F4926" s="54" t="str">
        <f t="shared" si="76"/>
        <v>R 9292</v>
      </c>
      <c r="G4926"/>
    </row>
    <row r="4927" spans="1:7" ht="12.95" customHeight="1" x14ac:dyDescent="0.2">
      <c r="A4927" s="66">
        <v>9293</v>
      </c>
      <c r="B4927" s="66"/>
      <c r="C4927" s="85" t="s">
        <v>1152</v>
      </c>
      <c r="D4927" s="108">
        <v>915.2</v>
      </c>
      <c r="E4927" s="67" t="s">
        <v>3193</v>
      </c>
      <c r="F4927" s="54" t="str">
        <f t="shared" si="76"/>
        <v>R 9293</v>
      </c>
      <c r="G4927"/>
    </row>
    <row r="4928" spans="1:7" ht="12.95" customHeight="1" x14ac:dyDescent="0.2">
      <c r="A4928" s="66">
        <v>9294</v>
      </c>
      <c r="B4928" s="66"/>
      <c r="C4928" s="85" t="s">
        <v>1223</v>
      </c>
      <c r="D4928" s="108">
        <v>313.60000000000002</v>
      </c>
      <c r="E4928" s="67" t="s">
        <v>3193</v>
      </c>
      <c r="F4928" s="54" t="str">
        <f t="shared" si="76"/>
        <v>R 9294</v>
      </c>
      <c r="G4928"/>
    </row>
    <row r="4929" spans="1:7" ht="12.95" customHeight="1" x14ac:dyDescent="0.2">
      <c r="A4929" s="66">
        <v>9295</v>
      </c>
      <c r="B4929" s="66"/>
      <c r="C4929" s="85" t="s">
        <v>1132</v>
      </c>
      <c r="D4929" s="108">
        <v>409.28</v>
      </c>
      <c r="E4929" s="67" t="s">
        <v>3193</v>
      </c>
      <c r="F4929" s="54" t="str">
        <f t="shared" si="76"/>
        <v>R 9295</v>
      </c>
      <c r="G4929"/>
    </row>
    <row r="4930" spans="1:7" ht="12.95" customHeight="1" x14ac:dyDescent="0.2">
      <c r="A4930" s="66">
        <v>9296</v>
      </c>
      <c r="B4930" s="66"/>
      <c r="C4930" s="85" t="s">
        <v>89</v>
      </c>
      <c r="D4930" s="108">
        <v>537.28</v>
      </c>
      <c r="E4930" s="67" t="s">
        <v>3193</v>
      </c>
      <c r="F4930" s="54" t="str">
        <f t="shared" si="76"/>
        <v>R 9296</v>
      </c>
      <c r="G4930"/>
    </row>
    <row r="4931" spans="1:7" ht="12.95" customHeight="1" x14ac:dyDescent="0.2">
      <c r="A4931" s="66">
        <v>9297</v>
      </c>
      <c r="B4931" s="66"/>
      <c r="C4931" s="85" t="s">
        <v>90</v>
      </c>
      <c r="D4931" s="108">
        <v>140.80000000000001</v>
      </c>
      <c r="E4931" s="67" t="s">
        <v>3193</v>
      </c>
      <c r="F4931" s="54" t="str">
        <f t="shared" si="76"/>
        <v>R 9297</v>
      </c>
      <c r="G4931"/>
    </row>
    <row r="4932" spans="1:7" ht="12.95" customHeight="1" x14ac:dyDescent="0.2">
      <c r="A4932" s="66">
        <v>9298</v>
      </c>
      <c r="B4932" s="66"/>
      <c r="C4932" s="85" t="s">
        <v>3065</v>
      </c>
      <c r="D4932" s="108">
        <v>64</v>
      </c>
      <c r="E4932" s="67" t="s">
        <v>3193</v>
      </c>
      <c r="F4932" s="54" t="str">
        <f t="shared" si="76"/>
        <v>R 9298</v>
      </c>
      <c r="G4932"/>
    </row>
    <row r="4933" spans="1:7" ht="12.95" customHeight="1" x14ac:dyDescent="0.2">
      <c r="A4933" s="66">
        <v>9299</v>
      </c>
      <c r="B4933" s="66"/>
      <c r="C4933" s="85" t="s">
        <v>91</v>
      </c>
      <c r="D4933" s="108">
        <v>89.28</v>
      </c>
      <c r="E4933" s="67" t="s">
        <v>3193</v>
      </c>
      <c r="F4933" s="54" t="str">
        <f t="shared" ref="F4933:F4996" si="77">"R "&amp;A4933</f>
        <v>R 9299</v>
      </c>
      <c r="G4933"/>
    </row>
    <row r="4934" spans="1:7" ht="12.95" customHeight="1" x14ac:dyDescent="0.2">
      <c r="A4934" s="66">
        <v>9300</v>
      </c>
      <c r="B4934" s="66"/>
      <c r="C4934" s="85" t="s">
        <v>92</v>
      </c>
      <c r="D4934" s="108">
        <v>121.6</v>
      </c>
      <c r="E4934" s="67" t="s">
        <v>3193</v>
      </c>
      <c r="F4934" s="54" t="str">
        <f t="shared" si="77"/>
        <v>R 9300</v>
      </c>
      <c r="G4934"/>
    </row>
    <row r="4935" spans="1:7" ht="12.95" customHeight="1" x14ac:dyDescent="0.2">
      <c r="A4935" s="66">
        <v>9301</v>
      </c>
      <c r="B4935" s="66"/>
      <c r="C4935" s="85" t="s">
        <v>93</v>
      </c>
      <c r="D4935" s="108">
        <v>2304</v>
      </c>
      <c r="E4935" s="67" t="s">
        <v>3193</v>
      </c>
      <c r="F4935" s="54" t="str">
        <f t="shared" si="77"/>
        <v>R 9301</v>
      </c>
      <c r="G4935"/>
    </row>
    <row r="4936" spans="1:7" ht="12.95" customHeight="1" x14ac:dyDescent="0.2">
      <c r="A4936" s="66">
        <v>9302</v>
      </c>
      <c r="B4936" s="66" t="s">
        <v>3232</v>
      </c>
      <c r="C4936" s="85" t="s">
        <v>94</v>
      </c>
      <c r="D4936" s="108">
        <v>3440</v>
      </c>
      <c r="E4936" s="68" t="s">
        <v>3193</v>
      </c>
      <c r="F4936" s="54" t="str">
        <f t="shared" si="77"/>
        <v>R 9302</v>
      </c>
      <c r="G4936"/>
    </row>
    <row r="4937" spans="1:7" ht="12.95" customHeight="1" x14ac:dyDescent="0.2">
      <c r="A4937" s="66">
        <v>9303</v>
      </c>
      <c r="B4937" s="66"/>
      <c r="C4937" s="85" t="s">
        <v>95</v>
      </c>
      <c r="D4937" s="108">
        <v>1152</v>
      </c>
      <c r="E4937" s="67" t="s">
        <v>3193</v>
      </c>
      <c r="F4937" s="54" t="str">
        <f t="shared" si="77"/>
        <v>R 9303</v>
      </c>
      <c r="G4937"/>
    </row>
    <row r="4938" spans="1:7" ht="12.95" customHeight="1" x14ac:dyDescent="0.2">
      <c r="A4938" s="66">
        <v>9304</v>
      </c>
      <c r="B4938" s="66"/>
      <c r="C4938" s="85" t="s">
        <v>96</v>
      </c>
      <c r="D4938" s="108">
        <v>264.95999999999998</v>
      </c>
      <c r="E4938" s="67" t="s">
        <v>3193</v>
      </c>
      <c r="F4938" s="54" t="str">
        <f t="shared" si="77"/>
        <v>R 9304</v>
      </c>
      <c r="G4938"/>
    </row>
    <row r="4939" spans="1:7" ht="12.95" customHeight="1" x14ac:dyDescent="0.2">
      <c r="A4939" s="66">
        <v>9305</v>
      </c>
      <c r="B4939" s="66"/>
      <c r="C4939" s="85" t="s">
        <v>97</v>
      </c>
      <c r="D4939" s="108">
        <v>268.8</v>
      </c>
      <c r="E4939" s="67" t="s">
        <v>3193</v>
      </c>
      <c r="F4939" s="54" t="str">
        <f t="shared" si="77"/>
        <v>R 9305</v>
      </c>
      <c r="G4939"/>
    </row>
    <row r="4940" spans="1:7" ht="12.95" customHeight="1" x14ac:dyDescent="0.2">
      <c r="A4940" s="66">
        <v>9306</v>
      </c>
      <c r="B4940" s="66"/>
      <c r="C4940" s="85" t="s">
        <v>1132</v>
      </c>
      <c r="D4940" s="108">
        <v>358.72</v>
      </c>
      <c r="E4940" s="67" t="s">
        <v>3193</v>
      </c>
      <c r="F4940" s="54" t="str">
        <f t="shared" si="77"/>
        <v>R 9306</v>
      </c>
      <c r="G4940"/>
    </row>
    <row r="4941" spans="1:7" ht="12.95" customHeight="1" x14ac:dyDescent="0.2">
      <c r="A4941" s="66">
        <v>9307</v>
      </c>
      <c r="B4941" s="66"/>
      <c r="C4941" s="85" t="s">
        <v>1132</v>
      </c>
      <c r="D4941" s="108">
        <v>352.32</v>
      </c>
      <c r="E4941" s="67" t="s">
        <v>3193</v>
      </c>
      <c r="F4941" s="54" t="str">
        <f t="shared" si="77"/>
        <v>R 9307</v>
      </c>
      <c r="G4941"/>
    </row>
    <row r="4942" spans="1:7" ht="12.95" customHeight="1" x14ac:dyDescent="0.2">
      <c r="A4942" s="66">
        <v>9308</v>
      </c>
      <c r="B4942" s="66"/>
      <c r="C4942" s="85" t="s">
        <v>98</v>
      </c>
      <c r="D4942" s="108">
        <v>421.12</v>
      </c>
      <c r="E4942" s="67" t="s">
        <v>3193</v>
      </c>
      <c r="F4942" s="54" t="str">
        <f t="shared" si="77"/>
        <v>R 9308</v>
      </c>
      <c r="G4942"/>
    </row>
    <row r="4943" spans="1:7" ht="12.95" customHeight="1" x14ac:dyDescent="0.2">
      <c r="A4943" s="66">
        <v>9309</v>
      </c>
      <c r="B4943" s="66"/>
      <c r="C4943" s="85" t="s">
        <v>99</v>
      </c>
      <c r="D4943" s="108">
        <v>267.52</v>
      </c>
      <c r="E4943" s="67" t="s">
        <v>3193</v>
      </c>
      <c r="F4943" s="54" t="str">
        <f t="shared" si="77"/>
        <v>R 9309</v>
      </c>
      <c r="G4943"/>
    </row>
    <row r="4944" spans="1:7" ht="12.95" customHeight="1" x14ac:dyDescent="0.2">
      <c r="A4944" s="66">
        <v>9310</v>
      </c>
      <c r="B4944" s="66"/>
      <c r="C4944" s="85" t="s">
        <v>100</v>
      </c>
      <c r="D4944" s="108">
        <v>1344</v>
      </c>
      <c r="E4944" s="67" t="s">
        <v>3193</v>
      </c>
      <c r="F4944" s="54" t="str">
        <f t="shared" si="77"/>
        <v>R 9310</v>
      </c>
      <c r="G4944"/>
    </row>
    <row r="4945" spans="1:7" ht="12.95" customHeight="1" x14ac:dyDescent="0.2">
      <c r="A4945" s="66">
        <v>9311</v>
      </c>
      <c r="B4945" s="66"/>
      <c r="C4945" s="85" t="s">
        <v>1114</v>
      </c>
      <c r="D4945" s="108">
        <v>343.36</v>
      </c>
      <c r="E4945" s="67" t="s">
        <v>3193</v>
      </c>
      <c r="F4945" s="54" t="str">
        <f t="shared" si="77"/>
        <v>R 9311</v>
      </c>
      <c r="G4945"/>
    </row>
    <row r="4946" spans="1:7" ht="12.95" customHeight="1" x14ac:dyDescent="0.2">
      <c r="A4946" s="66">
        <v>9312</v>
      </c>
      <c r="B4946" s="66"/>
      <c r="C4946" s="85" t="s">
        <v>101</v>
      </c>
      <c r="D4946" s="108">
        <v>416.32</v>
      </c>
      <c r="E4946" s="67" t="s">
        <v>3193</v>
      </c>
      <c r="F4946" s="54" t="str">
        <f t="shared" si="77"/>
        <v>R 9312</v>
      </c>
      <c r="G4946"/>
    </row>
    <row r="4947" spans="1:7" ht="12.95" customHeight="1" x14ac:dyDescent="0.2">
      <c r="A4947" s="66">
        <v>9313</v>
      </c>
      <c r="B4947" s="66"/>
      <c r="C4947" s="85" t="s">
        <v>1161</v>
      </c>
      <c r="D4947" s="108">
        <v>435.2</v>
      </c>
      <c r="E4947" s="67" t="s">
        <v>3193</v>
      </c>
      <c r="F4947" s="54" t="str">
        <f t="shared" si="77"/>
        <v>R 9313</v>
      </c>
      <c r="G4947"/>
    </row>
    <row r="4948" spans="1:7" ht="12.95" customHeight="1" x14ac:dyDescent="0.2">
      <c r="A4948" s="66">
        <v>9314</v>
      </c>
      <c r="B4948" s="66"/>
      <c r="C4948" s="85" t="s">
        <v>65</v>
      </c>
      <c r="D4948" s="108">
        <v>422.72</v>
      </c>
      <c r="E4948" s="67" t="s">
        <v>3193</v>
      </c>
      <c r="F4948" s="54" t="str">
        <f t="shared" si="77"/>
        <v>R 9314</v>
      </c>
      <c r="G4948"/>
    </row>
    <row r="4949" spans="1:7" ht="12.95" customHeight="1" x14ac:dyDescent="0.2">
      <c r="A4949" s="66">
        <v>9315</v>
      </c>
      <c r="B4949" s="66"/>
      <c r="C4949" s="85" t="s">
        <v>1161</v>
      </c>
      <c r="D4949" s="108">
        <v>226.24</v>
      </c>
      <c r="E4949" s="67" t="s">
        <v>3193</v>
      </c>
      <c r="F4949" s="54" t="str">
        <f t="shared" si="77"/>
        <v>R 9315</v>
      </c>
      <c r="G4949"/>
    </row>
    <row r="4950" spans="1:7" ht="12.95" customHeight="1" x14ac:dyDescent="0.2">
      <c r="A4950" s="66">
        <v>9316</v>
      </c>
      <c r="B4950" s="66"/>
      <c r="C4950" s="85" t="s">
        <v>102</v>
      </c>
      <c r="D4950" s="108">
        <v>332.8</v>
      </c>
      <c r="E4950" s="67" t="s">
        <v>3193</v>
      </c>
      <c r="F4950" s="54" t="str">
        <f t="shared" si="77"/>
        <v>R 9316</v>
      </c>
      <c r="G4950"/>
    </row>
    <row r="4951" spans="1:7" ht="12.95" customHeight="1" x14ac:dyDescent="0.2">
      <c r="A4951" s="66">
        <v>9317</v>
      </c>
      <c r="B4951" s="66"/>
      <c r="C4951" s="85" t="s">
        <v>3066</v>
      </c>
      <c r="D4951" s="108">
        <v>320</v>
      </c>
      <c r="E4951" s="67" t="s">
        <v>3193</v>
      </c>
      <c r="F4951" s="54" t="str">
        <f t="shared" si="77"/>
        <v>R 9317</v>
      </c>
      <c r="G4951"/>
    </row>
    <row r="4952" spans="1:7" ht="12.95" customHeight="1" x14ac:dyDescent="0.2">
      <c r="A4952" s="66">
        <v>9318</v>
      </c>
      <c r="B4952" s="66"/>
      <c r="C4952" s="85" t="s">
        <v>103</v>
      </c>
      <c r="D4952" s="108">
        <v>362.24</v>
      </c>
      <c r="E4952" s="67" t="s">
        <v>3193</v>
      </c>
      <c r="F4952" s="54" t="str">
        <f t="shared" si="77"/>
        <v>R 9318</v>
      </c>
      <c r="G4952"/>
    </row>
    <row r="4953" spans="1:7" ht="12.95" customHeight="1" x14ac:dyDescent="0.2">
      <c r="A4953" s="66">
        <v>9319</v>
      </c>
      <c r="B4953" s="66"/>
      <c r="C4953" s="85" t="s">
        <v>1155</v>
      </c>
      <c r="D4953" s="108">
        <v>268.8</v>
      </c>
      <c r="E4953" s="67" t="s">
        <v>3193</v>
      </c>
      <c r="F4953" s="54" t="str">
        <f t="shared" si="77"/>
        <v>R 9319</v>
      </c>
      <c r="G4953"/>
    </row>
    <row r="4954" spans="1:7" ht="12.95" customHeight="1" x14ac:dyDescent="0.2">
      <c r="A4954" s="74">
        <v>9329</v>
      </c>
      <c r="B4954" s="85"/>
      <c r="C4954" s="74" t="s">
        <v>5248</v>
      </c>
      <c r="D4954" s="108">
        <v>637.20000000000005</v>
      </c>
      <c r="E4954" s="86" t="s">
        <v>3030</v>
      </c>
      <c r="F4954" s="54" t="str">
        <f t="shared" si="77"/>
        <v>R 9329</v>
      </c>
      <c r="G4954"/>
    </row>
    <row r="4955" spans="1:7" ht="12.95" customHeight="1" x14ac:dyDescent="0.2">
      <c r="A4955" s="77">
        <v>9330</v>
      </c>
      <c r="B4955" s="80" t="s">
        <v>3188</v>
      </c>
      <c r="C4955" s="77" t="s">
        <v>5249</v>
      </c>
      <c r="D4955" s="108">
        <v>403.2</v>
      </c>
      <c r="E4955" s="78" t="s">
        <v>3030</v>
      </c>
      <c r="F4955" s="54" t="str">
        <f t="shared" si="77"/>
        <v>R 9330</v>
      </c>
      <c r="G4955"/>
    </row>
    <row r="4956" spans="1:7" ht="12.95" customHeight="1" x14ac:dyDescent="0.2">
      <c r="A4956" s="77">
        <v>9331</v>
      </c>
      <c r="B4956" s="80" t="s">
        <v>3188</v>
      </c>
      <c r="C4956" s="77" t="s">
        <v>5249</v>
      </c>
      <c r="D4956" s="108">
        <v>673.2</v>
      </c>
      <c r="E4956" s="78" t="s">
        <v>3030</v>
      </c>
      <c r="F4956" s="54" t="str">
        <f t="shared" si="77"/>
        <v>R 9331</v>
      </c>
      <c r="G4956"/>
    </row>
    <row r="4957" spans="1:7" ht="12.95" customHeight="1" x14ac:dyDescent="0.2">
      <c r="A4957" s="77">
        <v>9332</v>
      </c>
      <c r="B4957" s="80" t="s">
        <v>3188</v>
      </c>
      <c r="C4957" s="77" t="s">
        <v>5250</v>
      </c>
      <c r="D4957" s="108">
        <v>640.79999999999995</v>
      </c>
      <c r="E4957" s="78" t="s">
        <v>3030</v>
      </c>
      <c r="F4957" s="54" t="str">
        <f t="shared" si="77"/>
        <v>R 9332</v>
      </c>
      <c r="G4957"/>
    </row>
    <row r="4958" spans="1:7" ht="12.95" customHeight="1" x14ac:dyDescent="0.2">
      <c r="A4958" s="66">
        <v>9370</v>
      </c>
      <c r="B4958" s="66"/>
      <c r="C4958" s="85" t="s">
        <v>4202</v>
      </c>
      <c r="D4958" s="108">
        <v>1138.4000000000001</v>
      </c>
      <c r="E4958" s="68" t="s">
        <v>3030</v>
      </c>
      <c r="F4958" s="54" t="str">
        <f t="shared" si="77"/>
        <v>R 9370</v>
      </c>
      <c r="G4958"/>
    </row>
    <row r="4959" spans="1:7" ht="12.95" customHeight="1" x14ac:dyDescent="0.2">
      <c r="A4959" s="66">
        <v>9371</v>
      </c>
      <c r="B4959" s="66"/>
      <c r="C4959" s="85" t="s">
        <v>4033</v>
      </c>
      <c r="D4959" s="108">
        <v>316.8</v>
      </c>
      <c r="E4959" s="68" t="s">
        <v>3030</v>
      </c>
      <c r="F4959" s="54" t="str">
        <f t="shared" si="77"/>
        <v>R 9371</v>
      </c>
      <c r="G4959"/>
    </row>
    <row r="4960" spans="1:7" ht="12.95" customHeight="1" x14ac:dyDescent="0.2">
      <c r="A4960" s="87">
        <v>9372</v>
      </c>
      <c r="B4960" s="75"/>
      <c r="C4960" s="80" t="s">
        <v>4147</v>
      </c>
      <c r="D4960" s="108">
        <v>208</v>
      </c>
      <c r="E4960" s="76" t="s">
        <v>3229</v>
      </c>
      <c r="F4960" s="54" t="str">
        <f t="shared" si="77"/>
        <v>R 9372</v>
      </c>
      <c r="G4960"/>
    </row>
    <row r="4961" spans="1:7" ht="12.95" customHeight="1" x14ac:dyDescent="0.2">
      <c r="A4961" s="77">
        <v>9372</v>
      </c>
      <c r="B4961" s="80"/>
      <c r="C4961" s="77" t="s">
        <v>5083</v>
      </c>
      <c r="D4961" s="108">
        <v>208</v>
      </c>
      <c r="E4961" s="78" t="s">
        <v>3229</v>
      </c>
      <c r="F4961" s="54" t="str">
        <f t="shared" si="77"/>
        <v>R 9372</v>
      </c>
      <c r="G4961"/>
    </row>
    <row r="4962" spans="1:7" ht="12.95" customHeight="1" x14ac:dyDescent="0.2">
      <c r="A4962" s="66">
        <v>9373</v>
      </c>
      <c r="B4962" s="66"/>
      <c r="C4962" s="85" t="s">
        <v>3865</v>
      </c>
      <c r="D4962" s="108">
        <v>585.6</v>
      </c>
      <c r="E4962" s="68" t="s">
        <v>3030</v>
      </c>
      <c r="F4962" s="54" t="str">
        <f t="shared" si="77"/>
        <v>R 9373</v>
      </c>
      <c r="G4962"/>
    </row>
    <row r="4963" spans="1:7" ht="12.95" customHeight="1" x14ac:dyDescent="0.2">
      <c r="A4963" s="66">
        <v>9374</v>
      </c>
      <c r="B4963" s="66"/>
      <c r="C4963" s="85" t="s">
        <v>3865</v>
      </c>
      <c r="D4963" s="108">
        <v>1380</v>
      </c>
      <c r="E4963" s="68" t="s">
        <v>3030</v>
      </c>
      <c r="F4963" s="54" t="str">
        <f t="shared" si="77"/>
        <v>R 9374</v>
      </c>
      <c r="G4963"/>
    </row>
    <row r="4964" spans="1:7" ht="12.95" customHeight="1" x14ac:dyDescent="0.2">
      <c r="A4964" s="66">
        <v>9375</v>
      </c>
      <c r="B4964" s="66"/>
      <c r="C4964" s="85" t="s">
        <v>3973</v>
      </c>
      <c r="D4964" s="108">
        <v>2148.8000000000002</v>
      </c>
      <c r="E4964" s="68" t="s">
        <v>3229</v>
      </c>
      <c r="F4964" s="54" t="str">
        <f t="shared" si="77"/>
        <v>R 9375</v>
      </c>
      <c r="G4964"/>
    </row>
    <row r="4965" spans="1:7" ht="12.95" customHeight="1" x14ac:dyDescent="0.2">
      <c r="A4965" s="66">
        <v>9376</v>
      </c>
      <c r="B4965" s="66"/>
      <c r="C4965" s="85" t="s">
        <v>3076</v>
      </c>
      <c r="D4965" s="108">
        <v>773.6</v>
      </c>
      <c r="E4965" s="68" t="s">
        <v>3030</v>
      </c>
      <c r="F4965" s="54" t="str">
        <f t="shared" si="77"/>
        <v>R 9376</v>
      </c>
      <c r="G4965"/>
    </row>
    <row r="4966" spans="1:7" ht="12.95" customHeight="1" x14ac:dyDescent="0.2">
      <c r="A4966" s="66">
        <v>9377</v>
      </c>
      <c r="B4966" s="66"/>
      <c r="C4966" s="85" t="s">
        <v>3753</v>
      </c>
      <c r="D4966" s="108">
        <v>290.39999999999998</v>
      </c>
      <c r="E4966" s="68" t="s">
        <v>3030</v>
      </c>
      <c r="F4966" s="54" t="str">
        <f t="shared" si="77"/>
        <v>R 9377</v>
      </c>
      <c r="G4966"/>
    </row>
    <row r="4967" spans="1:7" ht="12.95" customHeight="1" x14ac:dyDescent="0.2">
      <c r="A4967" s="66">
        <v>9378</v>
      </c>
      <c r="B4967" s="66"/>
      <c r="C4967" s="85" t="s">
        <v>3974</v>
      </c>
      <c r="D4967" s="108">
        <v>242.4</v>
      </c>
      <c r="E4967" s="68" t="s">
        <v>3030</v>
      </c>
      <c r="F4967" s="54" t="str">
        <f t="shared" si="77"/>
        <v>R 9378</v>
      </c>
      <c r="G4967"/>
    </row>
    <row r="4968" spans="1:7" ht="12.95" customHeight="1" x14ac:dyDescent="0.2">
      <c r="A4968" s="66">
        <v>9379</v>
      </c>
      <c r="B4968" s="66"/>
      <c r="C4968" s="85" t="s">
        <v>3975</v>
      </c>
      <c r="D4968" s="108">
        <v>426.4</v>
      </c>
      <c r="E4968" s="68" t="s">
        <v>3030</v>
      </c>
      <c r="F4968" s="54" t="str">
        <f t="shared" si="77"/>
        <v>R 9379</v>
      </c>
      <c r="G4968"/>
    </row>
    <row r="4969" spans="1:7" ht="12.95" customHeight="1" x14ac:dyDescent="0.2">
      <c r="A4969" s="66">
        <v>9380</v>
      </c>
      <c r="B4969" s="66"/>
      <c r="C4969" s="85" t="s">
        <v>3869</v>
      </c>
      <c r="D4969" s="108">
        <v>988</v>
      </c>
      <c r="E4969" s="68" t="s">
        <v>3030</v>
      </c>
      <c r="F4969" s="54" t="str">
        <f t="shared" si="77"/>
        <v>R 9380</v>
      </c>
      <c r="G4969"/>
    </row>
    <row r="4970" spans="1:7" ht="12.95" customHeight="1" x14ac:dyDescent="0.2">
      <c r="A4970" s="66">
        <v>9381</v>
      </c>
      <c r="B4970" s="66"/>
      <c r="C4970" s="85" t="s">
        <v>3976</v>
      </c>
      <c r="D4970" s="108">
        <v>536</v>
      </c>
      <c r="E4970" s="68" t="s">
        <v>3030</v>
      </c>
      <c r="F4970" s="54" t="str">
        <f t="shared" si="77"/>
        <v>R 9381</v>
      </c>
      <c r="G4970"/>
    </row>
    <row r="4971" spans="1:7" ht="12.95" customHeight="1" x14ac:dyDescent="0.2">
      <c r="A4971" s="66">
        <v>9382</v>
      </c>
      <c r="B4971" s="66"/>
      <c r="C4971" s="85" t="s">
        <v>4068</v>
      </c>
      <c r="D4971" s="108">
        <v>156</v>
      </c>
      <c r="E4971" s="68" t="s">
        <v>3030</v>
      </c>
      <c r="F4971" s="54" t="str">
        <f t="shared" si="77"/>
        <v>R 9382</v>
      </c>
      <c r="G4971"/>
    </row>
    <row r="4972" spans="1:7" ht="12.95" customHeight="1" x14ac:dyDescent="0.2">
      <c r="A4972" s="66">
        <v>9383</v>
      </c>
      <c r="B4972" s="66"/>
      <c r="C4972" s="85" t="s">
        <v>3754</v>
      </c>
      <c r="D4972" s="108">
        <v>396</v>
      </c>
      <c r="E4972" s="68" t="s">
        <v>3030</v>
      </c>
      <c r="F4972" s="54" t="str">
        <f t="shared" si="77"/>
        <v>R 9383</v>
      </c>
      <c r="G4972"/>
    </row>
    <row r="4973" spans="1:7" ht="12.95" customHeight="1" x14ac:dyDescent="0.2">
      <c r="A4973" s="66">
        <v>9384</v>
      </c>
      <c r="B4973" s="66"/>
      <c r="C4973" s="85" t="s">
        <v>3076</v>
      </c>
      <c r="D4973" s="108">
        <v>1000</v>
      </c>
      <c r="E4973" s="68" t="s">
        <v>3030</v>
      </c>
      <c r="F4973" s="54" t="str">
        <f t="shared" si="77"/>
        <v>R 9384</v>
      </c>
      <c r="G4973"/>
    </row>
    <row r="4974" spans="1:7" ht="12.95" customHeight="1" x14ac:dyDescent="0.2">
      <c r="A4974" s="66">
        <v>9385</v>
      </c>
      <c r="B4974" s="66"/>
      <c r="C4974" s="85" t="s">
        <v>3755</v>
      </c>
      <c r="D4974" s="108">
        <v>388</v>
      </c>
      <c r="E4974" s="68" t="s">
        <v>3030</v>
      </c>
      <c r="F4974" s="54" t="str">
        <f t="shared" si="77"/>
        <v>R 9385</v>
      </c>
      <c r="G4974"/>
    </row>
    <row r="4975" spans="1:7" ht="12.95" customHeight="1" x14ac:dyDescent="0.2">
      <c r="A4975" s="66">
        <v>9386</v>
      </c>
      <c r="B4975" s="66"/>
      <c r="C4975" s="85" t="s">
        <v>3977</v>
      </c>
      <c r="D4975" s="108">
        <v>364</v>
      </c>
      <c r="E4975" s="68" t="s">
        <v>3030</v>
      </c>
      <c r="F4975" s="54" t="str">
        <f t="shared" si="77"/>
        <v>R 9386</v>
      </c>
      <c r="G4975"/>
    </row>
    <row r="4976" spans="1:7" ht="12.95" customHeight="1" x14ac:dyDescent="0.2">
      <c r="A4976" s="66">
        <v>9387</v>
      </c>
      <c r="B4976" s="66"/>
      <c r="C4976" s="85" t="s">
        <v>3756</v>
      </c>
      <c r="D4976" s="108">
        <v>453.6</v>
      </c>
      <c r="E4976" s="68" t="s">
        <v>3030</v>
      </c>
      <c r="F4976" s="54" t="str">
        <f t="shared" si="77"/>
        <v>R 9387</v>
      </c>
      <c r="G4976"/>
    </row>
    <row r="4977" spans="1:7" ht="12.95" customHeight="1" x14ac:dyDescent="0.2">
      <c r="A4977" s="66">
        <v>9388</v>
      </c>
      <c r="B4977" s="66"/>
      <c r="C4977" s="85" t="s">
        <v>3978</v>
      </c>
      <c r="D4977" s="108">
        <v>372</v>
      </c>
      <c r="E4977" s="68" t="s">
        <v>3030</v>
      </c>
      <c r="F4977" s="54" t="str">
        <f t="shared" si="77"/>
        <v>R 9388</v>
      </c>
      <c r="G4977"/>
    </row>
    <row r="4978" spans="1:7" ht="12.95" customHeight="1" x14ac:dyDescent="0.2">
      <c r="A4978" s="66">
        <v>9389</v>
      </c>
      <c r="B4978" s="66"/>
      <c r="C4978" s="85" t="s">
        <v>3870</v>
      </c>
      <c r="D4978" s="108">
        <v>480</v>
      </c>
      <c r="E4978" s="68" t="s">
        <v>3030</v>
      </c>
      <c r="F4978" s="54" t="str">
        <f t="shared" si="77"/>
        <v>R 9389</v>
      </c>
      <c r="G4978"/>
    </row>
    <row r="4979" spans="1:7" ht="12.95" customHeight="1" x14ac:dyDescent="0.2">
      <c r="A4979" s="66">
        <v>9391</v>
      </c>
      <c r="B4979" s="66"/>
      <c r="C4979" s="85" t="s">
        <v>3975</v>
      </c>
      <c r="D4979" s="108">
        <v>640</v>
      </c>
      <c r="E4979" s="68" t="s">
        <v>3030</v>
      </c>
      <c r="F4979" s="54" t="str">
        <f t="shared" si="77"/>
        <v>R 9391</v>
      </c>
      <c r="G4979"/>
    </row>
    <row r="4980" spans="1:7" ht="12.95" customHeight="1" x14ac:dyDescent="0.2">
      <c r="A4980" s="66">
        <v>9392</v>
      </c>
      <c r="B4980" s="66"/>
      <c r="C4980" s="85" t="s">
        <v>3979</v>
      </c>
      <c r="D4980" s="108">
        <v>108</v>
      </c>
      <c r="E4980" s="68" t="s">
        <v>3030</v>
      </c>
      <c r="F4980" s="54" t="str">
        <f t="shared" si="77"/>
        <v>R 9392</v>
      </c>
      <c r="G4980"/>
    </row>
    <row r="4981" spans="1:7" ht="12.95" customHeight="1" x14ac:dyDescent="0.2">
      <c r="A4981" s="66">
        <v>9393</v>
      </c>
      <c r="B4981" s="66"/>
      <c r="C4981" s="85" t="s">
        <v>3978</v>
      </c>
      <c r="D4981" s="108">
        <v>188</v>
      </c>
      <c r="E4981" s="68" t="s">
        <v>3030</v>
      </c>
      <c r="F4981" s="54" t="str">
        <f t="shared" si="77"/>
        <v>R 9393</v>
      </c>
      <c r="G4981"/>
    </row>
    <row r="4982" spans="1:7" ht="12.95" customHeight="1" x14ac:dyDescent="0.2">
      <c r="A4982" s="66">
        <v>9394</v>
      </c>
      <c r="B4982" s="66"/>
      <c r="C4982" s="85" t="s">
        <v>3077</v>
      </c>
      <c r="D4982" s="108">
        <v>692</v>
      </c>
      <c r="E4982" s="68" t="s">
        <v>3030</v>
      </c>
      <c r="F4982" s="54" t="str">
        <f t="shared" si="77"/>
        <v>R 9394</v>
      </c>
      <c r="G4982"/>
    </row>
    <row r="4983" spans="1:7" ht="12.95" customHeight="1" x14ac:dyDescent="0.2">
      <c r="A4983" s="66">
        <v>9395</v>
      </c>
      <c r="B4983" s="66"/>
      <c r="C4983" s="85" t="s">
        <v>3870</v>
      </c>
      <c r="D4983" s="108">
        <v>468</v>
      </c>
      <c r="E4983" s="68" t="s">
        <v>3030</v>
      </c>
      <c r="F4983" s="54" t="str">
        <f t="shared" si="77"/>
        <v>R 9395</v>
      </c>
      <c r="G4983"/>
    </row>
    <row r="4984" spans="1:7" ht="12.95" customHeight="1" x14ac:dyDescent="0.2">
      <c r="A4984" s="66">
        <v>9396</v>
      </c>
      <c r="B4984" s="66"/>
      <c r="C4984" s="85" t="s">
        <v>3980</v>
      </c>
      <c r="D4984" s="108">
        <v>120</v>
      </c>
      <c r="E4984" s="68" t="s">
        <v>3030</v>
      </c>
      <c r="F4984" s="54" t="str">
        <f t="shared" si="77"/>
        <v>R 9396</v>
      </c>
      <c r="G4984"/>
    </row>
    <row r="4985" spans="1:7" ht="12.95" customHeight="1" x14ac:dyDescent="0.2">
      <c r="A4985" s="66">
        <v>9397</v>
      </c>
      <c r="B4985" s="66"/>
      <c r="C4985" s="85" t="s">
        <v>3757</v>
      </c>
      <c r="D4985" s="108">
        <v>116</v>
      </c>
      <c r="E4985" s="68" t="s">
        <v>3030</v>
      </c>
      <c r="F4985" s="54" t="str">
        <f t="shared" si="77"/>
        <v>R 9397</v>
      </c>
      <c r="G4985"/>
    </row>
    <row r="4986" spans="1:7" ht="12.95" customHeight="1" x14ac:dyDescent="0.2">
      <c r="A4986" s="66">
        <v>9398</v>
      </c>
      <c r="B4986" s="66"/>
      <c r="C4986" s="85" t="s">
        <v>3758</v>
      </c>
      <c r="D4986" s="108">
        <v>396</v>
      </c>
      <c r="E4986" s="68" t="s">
        <v>3030</v>
      </c>
      <c r="F4986" s="54" t="str">
        <f t="shared" si="77"/>
        <v>R 9398</v>
      </c>
      <c r="G4986"/>
    </row>
    <row r="4987" spans="1:7" ht="12.95" customHeight="1" x14ac:dyDescent="0.2">
      <c r="A4987" s="66">
        <v>9400</v>
      </c>
      <c r="B4987" s="66"/>
      <c r="C4987" s="85" t="s">
        <v>3589</v>
      </c>
      <c r="D4987" s="108">
        <v>372</v>
      </c>
      <c r="E4987" s="67" t="s">
        <v>3030</v>
      </c>
      <c r="F4987" s="54" t="str">
        <f t="shared" si="77"/>
        <v>R 9400</v>
      </c>
      <c r="G4987"/>
    </row>
    <row r="4988" spans="1:7" ht="12.95" customHeight="1" x14ac:dyDescent="0.2">
      <c r="A4988" s="71">
        <v>9401</v>
      </c>
      <c r="B4988" s="66"/>
      <c r="C4988" s="105" t="s">
        <v>3601</v>
      </c>
      <c r="D4988" s="108">
        <v>240</v>
      </c>
      <c r="E4988" s="72" t="s">
        <v>3030</v>
      </c>
      <c r="F4988" s="54" t="str">
        <f t="shared" si="77"/>
        <v>R 9401</v>
      </c>
      <c r="G4988"/>
    </row>
    <row r="4989" spans="1:7" ht="12.95" customHeight="1" x14ac:dyDescent="0.2">
      <c r="A4989" s="71">
        <v>9402</v>
      </c>
      <c r="B4989" s="66"/>
      <c r="C4989" s="105" t="s">
        <v>3602</v>
      </c>
      <c r="D4989" s="108">
        <v>240</v>
      </c>
      <c r="E4989" s="72" t="s">
        <v>3030</v>
      </c>
      <c r="F4989" s="54" t="str">
        <f t="shared" si="77"/>
        <v>R 9402</v>
      </c>
      <c r="G4989"/>
    </row>
    <row r="4990" spans="1:7" ht="12.95" customHeight="1" x14ac:dyDescent="0.2">
      <c r="A4990" s="88">
        <v>9403</v>
      </c>
      <c r="B4990" s="88" t="s">
        <v>3745</v>
      </c>
      <c r="C4990" s="102" t="s">
        <v>3067</v>
      </c>
      <c r="D4990" s="108" t="e">
        <v>#N/A</v>
      </c>
      <c r="E4990" s="89" t="s">
        <v>3030</v>
      </c>
      <c r="F4990" s="54" t="str">
        <f t="shared" si="77"/>
        <v>R 9403</v>
      </c>
      <c r="G4990"/>
    </row>
    <row r="4991" spans="1:7" ht="12.95" customHeight="1" x14ac:dyDescent="0.2">
      <c r="A4991" s="66">
        <v>9404</v>
      </c>
      <c r="B4991" s="66"/>
      <c r="C4991" s="85" t="s">
        <v>3068</v>
      </c>
      <c r="D4991" s="108">
        <v>121.6</v>
      </c>
      <c r="E4991" s="67" t="s">
        <v>3030</v>
      </c>
      <c r="F4991" s="54" t="str">
        <f t="shared" si="77"/>
        <v>R 9404</v>
      </c>
      <c r="G4991"/>
    </row>
    <row r="4992" spans="1:7" ht="12.95" customHeight="1" x14ac:dyDescent="0.2">
      <c r="A4992" s="66">
        <v>9405</v>
      </c>
      <c r="B4992" s="66"/>
      <c r="C4992" s="85" t="s">
        <v>3069</v>
      </c>
      <c r="D4992" s="108">
        <v>172.8</v>
      </c>
      <c r="E4992" s="67" t="s">
        <v>3030</v>
      </c>
      <c r="F4992" s="54" t="str">
        <f t="shared" si="77"/>
        <v>R 9405</v>
      </c>
      <c r="G4992"/>
    </row>
    <row r="4993" spans="1:7" ht="12.95" customHeight="1" x14ac:dyDescent="0.2">
      <c r="A4993" s="66">
        <v>9406</v>
      </c>
      <c r="B4993" s="66"/>
      <c r="C4993" s="85" t="s">
        <v>3070</v>
      </c>
      <c r="D4993" s="108" t="e">
        <v>#N/A</v>
      </c>
      <c r="E4993" s="67" t="s">
        <v>3030</v>
      </c>
      <c r="F4993" s="54" t="str">
        <f t="shared" si="77"/>
        <v>R 9406</v>
      </c>
      <c r="G4993"/>
    </row>
    <row r="4994" spans="1:7" ht="12.95" customHeight="1" x14ac:dyDescent="0.2">
      <c r="A4994" s="88">
        <v>9407</v>
      </c>
      <c r="B4994" s="88" t="s">
        <v>3745</v>
      </c>
      <c r="C4994" s="102" t="s">
        <v>3071</v>
      </c>
      <c r="D4994" s="108" t="e">
        <v>#N/A</v>
      </c>
      <c r="E4994" s="89" t="s">
        <v>3030</v>
      </c>
      <c r="F4994" s="54" t="str">
        <f t="shared" si="77"/>
        <v>R 9407</v>
      </c>
      <c r="G4994"/>
    </row>
    <row r="4995" spans="1:7" ht="12.95" customHeight="1" x14ac:dyDescent="0.2">
      <c r="A4995" s="66">
        <v>9408</v>
      </c>
      <c r="B4995" s="66"/>
      <c r="C4995" s="85" t="s">
        <v>104</v>
      </c>
      <c r="D4995" s="108">
        <v>136</v>
      </c>
      <c r="E4995" s="67" t="s">
        <v>3030</v>
      </c>
      <c r="F4995" s="54" t="str">
        <f t="shared" si="77"/>
        <v>R 9408</v>
      </c>
      <c r="G4995"/>
    </row>
    <row r="4996" spans="1:7" ht="12.95" customHeight="1" x14ac:dyDescent="0.2">
      <c r="A4996" s="66">
        <v>9409</v>
      </c>
      <c r="B4996" s="66"/>
      <c r="C4996" s="85" t="s">
        <v>105</v>
      </c>
      <c r="D4996" s="108">
        <v>226.4</v>
      </c>
      <c r="E4996" s="67" t="s">
        <v>3030</v>
      </c>
      <c r="F4996" s="54" t="str">
        <f t="shared" si="77"/>
        <v>R 9409</v>
      </c>
      <c r="G4996"/>
    </row>
    <row r="4997" spans="1:7" ht="12.95" customHeight="1" x14ac:dyDescent="0.2">
      <c r="A4997" s="66">
        <v>9410</v>
      </c>
      <c r="B4997" s="66"/>
      <c r="C4997" s="85" t="s">
        <v>106</v>
      </c>
      <c r="D4997" s="108">
        <v>1260.8</v>
      </c>
      <c r="E4997" s="67" t="s">
        <v>3030</v>
      </c>
      <c r="F4997" s="54" t="str">
        <f t="shared" ref="F4997:F5060" si="78">"R "&amp;A4997</f>
        <v>R 9410</v>
      </c>
      <c r="G4997"/>
    </row>
    <row r="4998" spans="1:7" ht="12.95" customHeight="1" x14ac:dyDescent="0.2">
      <c r="A4998" s="66">
        <v>9411</v>
      </c>
      <c r="B4998" s="66"/>
      <c r="C4998" s="85" t="s">
        <v>107</v>
      </c>
      <c r="D4998" s="108">
        <v>1120</v>
      </c>
      <c r="E4998" s="67" t="s">
        <v>3030</v>
      </c>
      <c r="F4998" s="54" t="str">
        <f t="shared" si="78"/>
        <v>R 9411</v>
      </c>
      <c r="G4998"/>
    </row>
    <row r="4999" spans="1:7" ht="12.95" customHeight="1" x14ac:dyDescent="0.2">
      <c r="A4999" s="66">
        <v>9412</v>
      </c>
      <c r="B4999" s="66"/>
      <c r="C4999" s="85" t="s">
        <v>108</v>
      </c>
      <c r="D4999" s="108">
        <v>169.6</v>
      </c>
      <c r="E4999" s="67" t="s">
        <v>3030</v>
      </c>
      <c r="F4999" s="54" t="str">
        <f t="shared" si="78"/>
        <v>R 9412</v>
      </c>
      <c r="G4999"/>
    </row>
    <row r="5000" spans="1:7" ht="12.95" customHeight="1" x14ac:dyDescent="0.2">
      <c r="A5000" s="66">
        <v>9413</v>
      </c>
      <c r="B5000" s="66"/>
      <c r="C5000" s="85" t="s">
        <v>109</v>
      </c>
      <c r="D5000" s="108">
        <v>340</v>
      </c>
      <c r="E5000" s="67" t="s">
        <v>3030</v>
      </c>
      <c r="F5000" s="54" t="str">
        <f t="shared" si="78"/>
        <v>R 9413</v>
      </c>
      <c r="G5000"/>
    </row>
    <row r="5001" spans="1:7" ht="12.95" customHeight="1" x14ac:dyDescent="0.2">
      <c r="A5001" s="66">
        <v>9414</v>
      </c>
      <c r="B5001" s="66"/>
      <c r="C5001" s="85" t="s">
        <v>111</v>
      </c>
      <c r="D5001" s="108">
        <v>156</v>
      </c>
      <c r="E5001" s="67" t="s">
        <v>3030</v>
      </c>
      <c r="F5001" s="54" t="str">
        <f t="shared" si="78"/>
        <v>R 9414</v>
      </c>
      <c r="G5001"/>
    </row>
    <row r="5002" spans="1:7" ht="12.95" customHeight="1" x14ac:dyDescent="0.2">
      <c r="A5002" s="66">
        <v>9415</v>
      </c>
      <c r="B5002" s="66"/>
      <c r="C5002" s="85" t="s">
        <v>108</v>
      </c>
      <c r="D5002" s="108">
        <v>292</v>
      </c>
      <c r="E5002" s="67" t="s">
        <v>3030</v>
      </c>
      <c r="F5002" s="54" t="str">
        <f t="shared" si="78"/>
        <v>R 9415</v>
      </c>
      <c r="G5002"/>
    </row>
    <row r="5003" spans="1:7" ht="12.95" customHeight="1" x14ac:dyDescent="0.2">
      <c r="A5003" s="66">
        <v>9416</v>
      </c>
      <c r="B5003" s="66"/>
      <c r="C5003" s="85" t="s">
        <v>110</v>
      </c>
      <c r="D5003" s="108">
        <v>488</v>
      </c>
      <c r="E5003" s="67" t="s">
        <v>3030</v>
      </c>
      <c r="F5003" s="54" t="str">
        <f t="shared" si="78"/>
        <v>R 9416</v>
      </c>
      <c r="G5003"/>
    </row>
    <row r="5004" spans="1:7" ht="12.95" customHeight="1" x14ac:dyDescent="0.2">
      <c r="A5004" s="66">
        <v>9417</v>
      </c>
      <c r="B5004" s="66"/>
      <c r="C5004" s="85" t="s">
        <v>111</v>
      </c>
      <c r="D5004" s="108">
        <v>520.79999999999995</v>
      </c>
      <c r="E5004" s="67" t="s">
        <v>3030</v>
      </c>
      <c r="F5004" s="54" t="str">
        <f t="shared" si="78"/>
        <v>R 9417</v>
      </c>
      <c r="G5004"/>
    </row>
    <row r="5005" spans="1:7" ht="12.95" customHeight="1" x14ac:dyDescent="0.2">
      <c r="A5005" s="66">
        <v>9418</v>
      </c>
      <c r="B5005" s="66"/>
      <c r="C5005" s="85" t="s">
        <v>112</v>
      </c>
      <c r="D5005" s="108">
        <v>1189.5999999999999</v>
      </c>
      <c r="E5005" s="67" t="s">
        <v>3030</v>
      </c>
      <c r="F5005" s="54" t="str">
        <f t="shared" si="78"/>
        <v>R 9418</v>
      </c>
      <c r="G5005"/>
    </row>
    <row r="5006" spans="1:7" ht="12.95" customHeight="1" x14ac:dyDescent="0.2">
      <c r="A5006" s="66">
        <v>9419</v>
      </c>
      <c r="B5006" s="66"/>
      <c r="C5006" s="85" t="s">
        <v>113</v>
      </c>
      <c r="D5006" s="108">
        <v>296.8</v>
      </c>
      <c r="E5006" s="67" t="s">
        <v>3030</v>
      </c>
      <c r="F5006" s="54" t="str">
        <f t="shared" si="78"/>
        <v>R 9419</v>
      </c>
      <c r="G5006"/>
    </row>
    <row r="5007" spans="1:7" ht="12.95" customHeight="1" x14ac:dyDescent="0.2">
      <c r="A5007" s="66">
        <v>9420</v>
      </c>
      <c r="B5007" s="66"/>
      <c r="C5007" s="85" t="s">
        <v>112</v>
      </c>
      <c r="D5007" s="108">
        <v>1104.8</v>
      </c>
      <c r="E5007" s="67" t="s">
        <v>3030</v>
      </c>
      <c r="F5007" s="54" t="str">
        <f t="shared" si="78"/>
        <v>R 9420</v>
      </c>
      <c r="G5007"/>
    </row>
    <row r="5008" spans="1:7" ht="12.95" customHeight="1" x14ac:dyDescent="0.2">
      <c r="A5008" s="66">
        <v>9421</v>
      </c>
      <c r="B5008" s="66"/>
      <c r="C5008" s="85" t="s">
        <v>112</v>
      </c>
      <c r="D5008" s="108">
        <v>1481.6</v>
      </c>
      <c r="E5008" s="67" t="s">
        <v>3030</v>
      </c>
      <c r="F5008" s="54" t="str">
        <f t="shared" si="78"/>
        <v>R 9421</v>
      </c>
      <c r="G5008"/>
    </row>
    <row r="5009" spans="1:7" ht="12.95" customHeight="1" x14ac:dyDescent="0.2">
      <c r="A5009" s="71">
        <v>9422</v>
      </c>
      <c r="B5009" s="66"/>
      <c r="C5009" s="105" t="s">
        <v>3603</v>
      </c>
      <c r="D5009" s="108">
        <v>291.60000000000002</v>
      </c>
      <c r="E5009" s="72" t="s">
        <v>3030</v>
      </c>
      <c r="F5009" s="54" t="str">
        <f t="shared" si="78"/>
        <v>R 9422</v>
      </c>
      <c r="G5009"/>
    </row>
    <row r="5010" spans="1:7" ht="12.95" customHeight="1" x14ac:dyDescent="0.2">
      <c r="A5010" s="66">
        <v>9423</v>
      </c>
      <c r="B5010" s="66"/>
      <c r="C5010" s="85" t="s">
        <v>114</v>
      </c>
      <c r="D5010" s="108">
        <v>152.80000000000001</v>
      </c>
      <c r="E5010" s="67" t="s">
        <v>3030</v>
      </c>
      <c r="F5010" s="54" t="str">
        <f t="shared" si="78"/>
        <v>R 9423</v>
      </c>
      <c r="G5010"/>
    </row>
    <row r="5011" spans="1:7" ht="12.95" customHeight="1" x14ac:dyDescent="0.2">
      <c r="A5011" s="66">
        <v>9424</v>
      </c>
      <c r="B5011" s="66"/>
      <c r="C5011" s="85" t="s">
        <v>115</v>
      </c>
      <c r="D5011" s="108">
        <v>240.8</v>
      </c>
      <c r="E5011" s="67" t="s">
        <v>3030</v>
      </c>
      <c r="F5011" s="54" t="str">
        <f t="shared" si="78"/>
        <v>R 9424</v>
      </c>
      <c r="G5011"/>
    </row>
    <row r="5012" spans="1:7" ht="12.95" customHeight="1" x14ac:dyDescent="0.2">
      <c r="A5012" s="66">
        <v>9425</v>
      </c>
      <c r="B5012" s="66"/>
      <c r="C5012" s="85" t="s">
        <v>113</v>
      </c>
      <c r="D5012" s="108">
        <v>439.2</v>
      </c>
      <c r="E5012" s="67" t="s">
        <v>3030</v>
      </c>
      <c r="F5012" s="54" t="str">
        <f t="shared" si="78"/>
        <v>R 9425</v>
      </c>
      <c r="G5012"/>
    </row>
    <row r="5013" spans="1:7" ht="12.95" customHeight="1" x14ac:dyDescent="0.2">
      <c r="A5013" s="66">
        <v>9426</v>
      </c>
      <c r="B5013" s="66"/>
      <c r="C5013" s="85" t="s">
        <v>113</v>
      </c>
      <c r="D5013" s="108">
        <v>439.2</v>
      </c>
      <c r="E5013" s="67" t="s">
        <v>3030</v>
      </c>
      <c r="F5013" s="54" t="str">
        <f t="shared" si="78"/>
        <v>R 9426</v>
      </c>
      <c r="G5013"/>
    </row>
    <row r="5014" spans="1:7" ht="12.95" customHeight="1" x14ac:dyDescent="0.2">
      <c r="A5014" s="66">
        <v>9427</v>
      </c>
      <c r="B5014" s="66"/>
      <c r="C5014" s="85" t="s">
        <v>113</v>
      </c>
      <c r="D5014" s="108">
        <v>481.6</v>
      </c>
      <c r="E5014" s="67" t="s">
        <v>3030</v>
      </c>
      <c r="F5014" s="54" t="str">
        <f t="shared" si="78"/>
        <v>R 9427</v>
      </c>
      <c r="G5014"/>
    </row>
    <row r="5015" spans="1:7" ht="12.95" customHeight="1" x14ac:dyDescent="0.2">
      <c r="A5015" s="66">
        <v>9428</v>
      </c>
      <c r="B5015" s="66"/>
      <c r="C5015" s="85" t="s">
        <v>116</v>
      </c>
      <c r="D5015" s="108">
        <v>240.8</v>
      </c>
      <c r="E5015" s="67" t="s">
        <v>3030</v>
      </c>
      <c r="F5015" s="54" t="str">
        <f t="shared" si="78"/>
        <v>R 9428</v>
      </c>
      <c r="G5015"/>
    </row>
    <row r="5016" spans="1:7" ht="12.95" customHeight="1" x14ac:dyDescent="0.2">
      <c r="A5016" s="66">
        <v>9429</v>
      </c>
      <c r="B5016" s="66"/>
      <c r="C5016" s="85" t="s">
        <v>117</v>
      </c>
      <c r="D5016" s="108">
        <v>481.6</v>
      </c>
      <c r="E5016" s="67" t="s">
        <v>3030</v>
      </c>
      <c r="F5016" s="54" t="str">
        <f t="shared" si="78"/>
        <v>R 9429</v>
      </c>
      <c r="G5016"/>
    </row>
    <row r="5017" spans="1:7" ht="12.95" customHeight="1" x14ac:dyDescent="0.2">
      <c r="A5017" s="66">
        <v>9430</v>
      </c>
      <c r="B5017" s="66"/>
      <c r="C5017" s="85" t="s">
        <v>118</v>
      </c>
      <c r="D5017" s="108">
        <v>325.60000000000002</v>
      </c>
      <c r="E5017" s="67" t="s">
        <v>3030</v>
      </c>
      <c r="F5017" s="54" t="str">
        <f t="shared" si="78"/>
        <v>R 9430</v>
      </c>
      <c r="G5017"/>
    </row>
    <row r="5018" spans="1:7" ht="12.95" customHeight="1" x14ac:dyDescent="0.2">
      <c r="A5018" s="66">
        <v>9431</v>
      </c>
      <c r="B5018" s="66"/>
      <c r="C5018" s="85" t="s">
        <v>116</v>
      </c>
      <c r="D5018" s="108">
        <v>312</v>
      </c>
      <c r="E5018" s="67" t="s">
        <v>3030</v>
      </c>
      <c r="F5018" s="54" t="str">
        <f t="shared" si="78"/>
        <v>R 9431</v>
      </c>
      <c r="G5018"/>
    </row>
    <row r="5019" spans="1:7" ht="12.95" customHeight="1" x14ac:dyDescent="0.2">
      <c r="A5019" s="66">
        <v>9432</v>
      </c>
      <c r="B5019" s="66"/>
      <c r="C5019" s="85" t="s">
        <v>118</v>
      </c>
      <c r="D5019" s="108">
        <v>351.2</v>
      </c>
      <c r="E5019" s="67" t="s">
        <v>3030</v>
      </c>
      <c r="F5019" s="54" t="str">
        <f t="shared" si="78"/>
        <v>R 9432</v>
      </c>
      <c r="G5019"/>
    </row>
    <row r="5020" spans="1:7" ht="12.95" customHeight="1" x14ac:dyDescent="0.2">
      <c r="A5020" s="66">
        <v>9433</v>
      </c>
      <c r="B5020" s="66"/>
      <c r="C5020" s="85" t="s">
        <v>110</v>
      </c>
      <c r="D5020" s="108">
        <v>413.6</v>
      </c>
      <c r="E5020" s="67" t="s">
        <v>3030</v>
      </c>
      <c r="F5020" s="54" t="str">
        <f t="shared" si="78"/>
        <v>R 9433</v>
      </c>
      <c r="G5020"/>
    </row>
    <row r="5021" spans="1:7" ht="12.95" customHeight="1" x14ac:dyDescent="0.2">
      <c r="A5021" s="66">
        <v>9434</v>
      </c>
      <c r="B5021" s="66"/>
      <c r="C5021" s="85" t="s">
        <v>111</v>
      </c>
      <c r="D5021" s="108">
        <v>481.6</v>
      </c>
      <c r="E5021" s="67" t="s">
        <v>3030</v>
      </c>
      <c r="F5021" s="54" t="str">
        <f t="shared" si="78"/>
        <v>R 9434</v>
      </c>
      <c r="G5021"/>
    </row>
    <row r="5022" spans="1:7" ht="12.95" customHeight="1" x14ac:dyDescent="0.2">
      <c r="A5022" s="66">
        <v>9435</v>
      </c>
      <c r="B5022" s="66"/>
      <c r="C5022" s="85" t="s">
        <v>119</v>
      </c>
      <c r="D5022" s="108">
        <v>136</v>
      </c>
      <c r="E5022" s="67" t="s">
        <v>3030</v>
      </c>
      <c r="F5022" s="54" t="str">
        <f t="shared" si="78"/>
        <v>R 9435</v>
      </c>
      <c r="G5022"/>
    </row>
    <row r="5023" spans="1:7" ht="12.95" customHeight="1" x14ac:dyDescent="0.2">
      <c r="A5023" s="66">
        <v>9436</v>
      </c>
      <c r="B5023" s="66"/>
      <c r="C5023" s="85" t="s">
        <v>106</v>
      </c>
      <c r="D5023" s="108">
        <v>296.8</v>
      </c>
      <c r="E5023" s="67" t="s">
        <v>3030</v>
      </c>
      <c r="F5023" s="54" t="str">
        <f t="shared" si="78"/>
        <v>R 9436</v>
      </c>
      <c r="G5023"/>
    </row>
    <row r="5024" spans="1:7" ht="12.95" customHeight="1" x14ac:dyDescent="0.2">
      <c r="A5024" s="66">
        <v>9437</v>
      </c>
      <c r="B5024" s="66"/>
      <c r="C5024" s="85" t="s">
        <v>111</v>
      </c>
      <c r="D5024" s="108">
        <v>467.2</v>
      </c>
      <c r="E5024" s="67" t="s">
        <v>3030</v>
      </c>
      <c r="F5024" s="54" t="str">
        <f t="shared" si="78"/>
        <v>R 9437</v>
      </c>
      <c r="G5024"/>
    </row>
    <row r="5025" spans="1:7" ht="12.95" customHeight="1" x14ac:dyDescent="0.2">
      <c r="A5025" s="66">
        <v>9438</v>
      </c>
      <c r="B5025" s="66"/>
      <c r="C5025" s="85" t="s">
        <v>112</v>
      </c>
      <c r="D5025" s="108">
        <v>736</v>
      </c>
      <c r="E5025" s="67" t="s">
        <v>3030</v>
      </c>
      <c r="F5025" s="54" t="str">
        <f t="shared" si="78"/>
        <v>R 9438</v>
      </c>
      <c r="G5025"/>
    </row>
    <row r="5026" spans="1:7" ht="12.95" customHeight="1" x14ac:dyDescent="0.2">
      <c r="A5026" s="66">
        <v>9439</v>
      </c>
      <c r="B5026" s="66"/>
      <c r="C5026" s="85" t="s">
        <v>116</v>
      </c>
      <c r="D5026" s="108">
        <v>340</v>
      </c>
      <c r="E5026" s="67" t="s">
        <v>3030</v>
      </c>
      <c r="F5026" s="54" t="str">
        <f t="shared" si="78"/>
        <v>R 9439</v>
      </c>
      <c r="G5026"/>
    </row>
    <row r="5027" spans="1:7" ht="12.95" customHeight="1" x14ac:dyDescent="0.2">
      <c r="A5027" s="66">
        <v>9440</v>
      </c>
      <c r="B5027" s="66"/>
      <c r="C5027" s="85" t="s">
        <v>112</v>
      </c>
      <c r="D5027" s="108">
        <v>184</v>
      </c>
      <c r="E5027" s="67" t="s">
        <v>3030</v>
      </c>
      <c r="F5027" s="54" t="str">
        <f t="shared" si="78"/>
        <v>R 9440</v>
      </c>
      <c r="G5027"/>
    </row>
    <row r="5028" spans="1:7" ht="12.95" customHeight="1" x14ac:dyDescent="0.2">
      <c r="A5028" s="66">
        <v>9441</v>
      </c>
      <c r="B5028" s="66"/>
      <c r="C5028" s="85" t="s">
        <v>120</v>
      </c>
      <c r="D5028" s="108">
        <v>169.6</v>
      </c>
      <c r="E5028" s="67" t="s">
        <v>3030</v>
      </c>
      <c r="F5028" s="54" t="str">
        <f t="shared" si="78"/>
        <v>R 9441</v>
      </c>
      <c r="G5028"/>
    </row>
    <row r="5029" spans="1:7" ht="12.95" customHeight="1" x14ac:dyDescent="0.2">
      <c r="A5029" s="66">
        <v>9442</v>
      </c>
      <c r="B5029" s="66"/>
      <c r="C5029" s="85" t="s">
        <v>3590</v>
      </c>
      <c r="D5029" s="108">
        <v>1207.2</v>
      </c>
      <c r="E5029" s="67" t="s">
        <v>3030</v>
      </c>
      <c r="F5029" s="54" t="str">
        <f t="shared" si="78"/>
        <v>R 9442</v>
      </c>
      <c r="G5029"/>
    </row>
    <row r="5030" spans="1:7" ht="12.95" customHeight="1" x14ac:dyDescent="0.2">
      <c r="A5030" s="66">
        <v>9443</v>
      </c>
      <c r="B5030" s="66"/>
      <c r="C5030" s="85" t="s">
        <v>3072</v>
      </c>
      <c r="D5030" s="108">
        <v>158.4</v>
      </c>
      <c r="E5030" s="67" t="s">
        <v>3030</v>
      </c>
      <c r="F5030" s="54" t="str">
        <f t="shared" si="78"/>
        <v>R 9443</v>
      </c>
      <c r="G5030"/>
    </row>
    <row r="5031" spans="1:7" ht="12.95" customHeight="1" x14ac:dyDescent="0.2">
      <c r="A5031" s="66">
        <v>9444</v>
      </c>
      <c r="B5031" s="66"/>
      <c r="C5031" s="85" t="s">
        <v>3073</v>
      </c>
      <c r="D5031" s="108">
        <v>596</v>
      </c>
      <c r="E5031" s="67" t="s">
        <v>3030</v>
      </c>
      <c r="F5031" s="54" t="str">
        <f t="shared" si="78"/>
        <v>R 9444</v>
      </c>
      <c r="G5031"/>
    </row>
    <row r="5032" spans="1:7" ht="12.95" customHeight="1" x14ac:dyDescent="0.2">
      <c r="A5032" s="66">
        <v>9445</v>
      </c>
      <c r="B5032" s="66"/>
      <c r="C5032" s="85" t="s">
        <v>3073</v>
      </c>
      <c r="D5032" s="108">
        <v>745.6</v>
      </c>
      <c r="E5032" s="67" t="s">
        <v>3030</v>
      </c>
      <c r="F5032" s="54" t="str">
        <f t="shared" si="78"/>
        <v>R 9445</v>
      </c>
      <c r="G5032"/>
    </row>
    <row r="5033" spans="1:7" ht="12.95" customHeight="1" x14ac:dyDescent="0.2">
      <c r="A5033" s="66">
        <v>9446</v>
      </c>
      <c r="B5033" s="66"/>
      <c r="C5033" s="85" t="s">
        <v>3074</v>
      </c>
      <c r="D5033" s="108">
        <v>297.60000000000002</v>
      </c>
      <c r="E5033" s="67" t="s">
        <v>3030</v>
      </c>
      <c r="F5033" s="54" t="str">
        <f t="shared" si="78"/>
        <v>R 9446</v>
      </c>
      <c r="G5033"/>
    </row>
    <row r="5034" spans="1:7" ht="12.95" customHeight="1" x14ac:dyDescent="0.2">
      <c r="A5034" s="66">
        <v>9447</v>
      </c>
      <c r="B5034" s="66"/>
      <c r="C5034" s="85" t="s">
        <v>106</v>
      </c>
      <c r="D5034" s="108">
        <v>410.4</v>
      </c>
      <c r="E5034" s="67" t="s">
        <v>3030</v>
      </c>
      <c r="F5034" s="54" t="str">
        <f t="shared" si="78"/>
        <v>R 9447</v>
      </c>
      <c r="G5034"/>
    </row>
    <row r="5035" spans="1:7" ht="12.95" customHeight="1" x14ac:dyDescent="0.2">
      <c r="A5035" s="66">
        <v>9448</v>
      </c>
      <c r="B5035" s="66"/>
      <c r="C5035" s="85" t="s">
        <v>3075</v>
      </c>
      <c r="D5035" s="108">
        <v>148.80000000000001</v>
      </c>
      <c r="E5035" s="67" t="s">
        <v>3030</v>
      </c>
      <c r="F5035" s="54" t="str">
        <f t="shared" si="78"/>
        <v>R 9448</v>
      </c>
      <c r="G5035"/>
    </row>
    <row r="5036" spans="1:7" ht="12.95" customHeight="1" x14ac:dyDescent="0.2">
      <c r="A5036" s="66">
        <v>9449</v>
      </c>
      <c r="B5036" s="66"/>
      <c r="C5036" s="85" t="s">
        <v>3076</v>
      </c>
      <c r="D5036" s="108">
        <v>789.6</v>
      </c>
      <c r="E5036" s="67" t="s">
        <v>3030</v>
      </c>
      <c r="F5036" s="54" t="str">
        <f t="shared" si="78"/>
        <v>R 9449</v>
      </c>
      <c r="G5036"/>
    </row>
    <row r="5037" spans="1:7" ht="12.95" customHeight="1" x14ac:dyDescent="0.2">
      <c r="A5037" s="66">
        <v>9450</v>
      </c>
      <c r="B5037" s="66"/>
      <c r="C5037" s="85" t="s">
        <v>3077</v>
      </c>
      <c r="D5037" s="108">
        <v>402.4</v>
      </c>
      <c r="E5037" s="67" t="s">
        <v>3030</v>
      </c>
      <c r="F5037" s="54" t="str">
        <f t="shared" si="78"/>
        <v>R 9450</v>
      </c>
      <c r="G5037"/>
    </row>
    <row r="5038" spans="1:7" ht="12.95" customHeight="1" x14ac:dyDescent="0.2">
      <c r="A5038" s="66">
        <v>9451</v>
      </c>
      <c r="B5038" s="66"/>
      <c r="C5038" s="85" t="s">
        <v>105</v>
      </c>
      <c r="D5038" s="108">
        <v>396.8</v>
      </c>
      <c r="E5038" s="67" t="s">
        <v>3030</v>
      </c>
      <c r="F5038" s="54" t="str">
        <f t="shared" si="78"/>
        <v>R 9451</v>
      </c>
      <c r="G5038"/>
    </row>
    <row r="5039" spans="1:7" ht="12.95" customHeight="1" x14ac:dyDescent="0.2">
      <c r="A5039" s="66">
        <v>9452</v>
      </c>
      <c r="B5039" s="66"/>
      <c r="C5039" s="85" t="s">
        <v>3074</v>
      </c>
      <c r="D5039" s="108">
        <v>596</v>
      </c>
      <c r="E5039" s="67" t="s">
        <v>3030</v>
      </c>
      <c r="F5039" s="54" t="str">
        <f t="shared" si="78"/>
        <v>R 9452</v>
      </c>
      <c r="G5039"/>
    </row>
    <row r="5040" spans="1:7" ht="12.95" customHeight="1" x14ac:dyDescent="0.2">
      <c r="A5040" s="66">
        <v>9453</v>
      </c>
      <c r="B5040" s="66"/>
      <c r="C5040" s="85" t="s">
        <v>3078</v>
      </c>
      <c r="D5040" s="108">
        <v>471.2</v>
      </c>
      <c r="E5040" s="67" t="s">
        <v>3030</v>
      </c>
      <c r="F5040" s="54" t="str">
        <f t="shared" si="78"/>
        <v>R 9453</v>
      </c>
      <c r="G5040"/>
    </row>
    <row r="5041" spans="1:7" ht="12.95" customHeight="1" x14ac:dyDescent="0.2">
      <c r="A5041" s="66">
        <v>9454</v>
      </c>
      <c r="B5041" s="66"/>
      <c r="C5041" s="85" t="s">
        <v>3076</v>
      </c>
      <c r="D5041" s="108">
        <v>566.4</v>
      </c>
      <c r="E5041" s="67" t="s">
        <v>3030</v>
      </c>
      <c r="F5041" s="54" t="str">
        <f t="shared" si="78"/>
        <v>R 9454</v>
      </c>
      <c r="G5041"/>
    </row>
    <row r="5042" spans="1:7" ht="12.95" customHeight="1" x14ac:dyDescent="0.2">
      <c r="A5042" s="66">
        <v>9455</v>
      </c>
      <c r="B5042" s="66"/>
      <c r="C5042" s="85" t="s">
        <v>3078</v>
      </c>
      <c r="D5042" s="108">
        <v>461.6</v>
      </c>
      <c r="E5042" s="67" t="s">
        <v>3030</v>
      </c>
      <c r="F5042" s="54" t="str">
        <f t="shared" si="78"/>
        <v>R 9455</v>
      </c>
      <c r="G5042"/>
    </row>
    <row r="5043" spans="1:7" ht="12.95" customHeight="1" x14ac:dyDescent="0.2">
      <c r="A5043" s="66">
        <v>9456</v>
      </c>
      <c r="B5043" s="66"/>
      <c r="C5043" s="85" t="s">
        <v>3073</v>
      </c>
      <c r="D5043" s="108">
        <v>461.6</v>
      </c>
      <c r="E5043" s="67" t="s">
        <v>3030</v>
      </c>
      <c r="F5043" s="54" t="str">
        <f t="shared" si="78"/>
        <v>R 9456</v>
      </c>
      <c r="G5043"/>
    </row>
    <row r="5044" spans="1:7" ht="12.95" customHeight="1" x14ac:dyDescent="0.2">
      <c r="A5044" s="66">
        <v>9457</v>
      </c>
      <c r="B5044" s="66"/>
      <c r="C5044" s="85" t="s">
        <v>3077</v>
      </c>
      <c r="D5044" s="108">
        <v>164</v>
      </c>
      <c r="E5044" s="67" t="s">
        <v>3030</v>
      </c>
      <c r="F5044" s="54" t="str">
        <f t="shared" si="78"/>
        <v>R 9457</v>
      </c>
      <c r="G5044"/>
    </row>
    <row r="5045" spans="1:7" ht="12.95" customHeight="1" x14ac:dyDescent="0.2">
      <c r="A5045" s="66">
        <v>9458</v>
      </c>
      <c r="B5045" s="66"/>
      <c r="C5045" s="85" t="s">
        <v>3077</v>
      </c>
      <c r="D5045" s="108">
        <v>252.8</v>
      </c>
      <c r="E5045" s="67" t="s">
        <v>3030</v>
      </c>
      <c r="F5045" s="54" t="str">
        <f t="shared" si="78"/>
        <v>R 9458</v>
      </c>
      <c r="G5045"/>
    </row>
    <row r="5046" spans="1:7" ht="12.95" customHeight="1" x14ac:dyDescent="0.2">
      <c r="A5046" s="66">
        <v>9459</v>
      </c>
      <c r="B5046" s="66"/>
      <c r="C5046" s="85" t="s">
        <v>121</v>
      </c>
      <c r="D5046" s="108">
        <v>1724.8</v>
      </c>
      <c r="E5046" s="67" t="s">
        <v>3229</v>
      </c>
      <c r="F5046" s="54" t="str">
        <f t="shared" si="78"/>
        <v>R 9459</v>
      </c>
      <c r="G5046"/>
    </row>
    <row r="5047" spans="1:7" ht="12.95" customHeight="1" x14ac:dyDescent="0.2">
      <c r="A5047" s="66">
        <v>9460</v>
      </c>
      <c r="B5047" s="66"/>
      <c r="C5047" s="85" t="s">
        <v>122</v>
      </c>
      <c r="D5047" s="108">
        <v>934.72</v>
      </c>
      <c r="E5047" s="67" t="s">
        <v>3030</v>
      </c>
      <c r="F5047" s="54" t="str">
        <f t="shared" si="78"/>
        <v>R 9460</v>
      </c>
      <c r="G5047"/>
    </row>
    <row r="5048" spans="1:7" ht="12.95" customHeight="1" x14ac:dyDescent="0.2">
      <c r="A5048" s="66">
        <v>9461</v>
      </c>
      <c r="B5048" s="66"/>
      <c r="C5048" s="85" t="s">
        <v>3079</v>
      </c>
      <c r="D5048" s="108">
        <v>313.60000000000002</v>
      </c>
      <c r="E5048" s="67" t="s">
        <v>3030</v>
      </c>
      <c r="F5048" s="54" t="str">
        <f t="shared" si="78"/>
        <v>R 9461</v>
      </c>
      <c r="G5048"/>
    </row>
    <row r="5049" spans="1:7" ht="12.95" customHeight="1" x14ac:dyDescent="0.2">
      <c r="A5049" s="66">
        <v>9462</v>
      </c>
      <c r="B5049" s="66"/>
      <c r="C5049" s="85" t="s">
        <v>123</v>
      </c>
      <c r="D5049" s="108">
        <v>463.68</v>
      </c>
      <c r="E5049" s="67" t="s">
        <v>3030</v>
      </c>
      <c r="F5049" s="54" t="str">
        <f t="shared" si="78"/>
        <v>R 9462</v>
      </c>
      <c r="G5049"/>
    </row>
    <row r="5050" spans="1:7" ht="12.95" customHeight="1" x14ac:dyDescent="0.2">
      <c r="A5050" s="66">
        <v>9463</v>
      </c>
      <c r="B5050" s="66"/>
      <c r="C5050" s="85" t="s">
        <v>124</v>
      </c>
      <c r="D5050" s="108">
        <v>577.28</v>
      </c>
      <c r="E5050" s="67" t="s">
        <v>3229</v>
      </c>
      <c r="F5050" s="54" t="str">
        <f t="shared" si="78"/>
        <v>R 9463</v>
      </c>
      <c r="G5050"/>
    </row>
    <row r="5051" spans="1:7" ht="12.95" customHeight="1" x14ac:dyDescent="0.2">
      <c r="A5051" s="66">
        <v>9464</v>
      </c>
      <c r="B5051" s="66"/>
      <c r="C5051" s="85" t="s">
        <v>125</v>
      </c>
      <c r="D5051" s="108">
        <v>545.6</v>
      </c>
      <c r="E5051" s="67" t="s">
        <v>3030</v>
      </c>
      <c r="F5051" s="54" t="str">
        <f t="shared" si="78"/>
        <v>R 9464</v>
      </c>
      <c r="G5051"/>
    </row>
    <row r="5052" spans="1:7" ht="12.95" customHeight="1" x14ac:dyDescent="0.2">
      <c r="A5052" s="66">
        <v>9465</v>
      </c>
      <c r="B5052" s="66"/>
      <c r="C5052" s="85" t="s">
        <v>126</v>
      </c>
      <c r="D5052" s="108">
        <v>323.83999999999997</v>
      </c>
      <c r="E5052" s="67" t="s">
        <v>3030</v>
      </c>
      <c r="F5052" s="54" t="str">
        <f t="shared" si="78"/>
        <v>R 9465</v>
      </c>
      <c r="G5052"/>
    </row>
    <row r="5053" spans="1:7" ht="12.95" customHeight="1" x14ac:dyDescent="0.2">
      <c r="A5053" s="66">
        <v>9466</v>
      </c>
      <c r="B5053" s="66"/>
      <c r="C5053" s="85" t="s">
        <v>127</v>
      </c>
      <c r="D5053" s="108">
        <v>295.68</v>
      </c>
      <c r="E5053" s="67" t="s">
        <v>3030</v>
      </c>
      <c r="F5053" s="54" t="str">
        <f t="shared" si="78"/>
        <v>R 9466</v>
      </c>
      <c r="G5053"/>
    </row>
    <row r="5054" spans="1:7" ht="12.95" customHeight="1" x14ac:dyDescent="0.2">
      <c r="A5054" s="66">
        <v>9467</v>
      </c>
      <c r="B5054" s="66"/>
      <c r="C5054" s="85" t="s">
        <v>128</v>
      </c>
      <c r="D5054" s="108">
        <v>723.2</v>
      </c>
      <c r="E5054" s="67" t="s">
        <v>3030</v>
      </c>
      <c r="F5054" s="54" t="str">
        <f t="shared" si="78"/>
        <v>R 9467</v>
      </c>
      <c r="G5054"/>
    </row>
    <row r="5055" spans="1:7" ht="12.95" customHeight="1" x14ac:dyDescent="0.2">
      <c r="A5055" s="66">
        <v>9468</v>
      </c>
      <c r="B5055" s="66"/>
      <c r="C5055" s="85" t="s">
        <v>129</v>
      </c>
      <c r="D5055" s="108">
        <v>972.8</v>
      </c>
      <c r="E5055" s="67" t="s">
        <v>3030</v>
      </c>
      <c r="F5055" s="54" t="str">
        <f t="shared" si="78"/>
        <v>R 9468</v>
      </c>
      <c r="G5055"/>
    </row>
    <row r="5056" spans="1:7" ht="12.95" customHeight="1" x14ac:dyDescent="0.2">
      <c r="A5056" s="66">
        <v>9469</v>
      </c>
      <c r="B5056" s="66"/>
      <c r="C5056" s="85" t="s">
        <v>130</v>
      </c>
      <c r="D5056" s="108">
        <v>630.4</v>
      </c>
      <c r="E5056" s="67" t="s">
        <v>3030</v>
      </c>
      <c r="F5056" s="54" t="str">
        <f t="shared" si="78"/>
        <v>R 9469</v>
      </c>
      <c r="G5056"/>
    </row>
    <row r="5057" spans="1:7" ht="12.95" customHeight="1" x14ac:dyDescent="0.2">
      <c r="A5057" s="66">
        <v>9470</v>
      </c>
      <c r="B5057" s="66"/>
      <c r="C5057" s="85" t="s">
        <v>131</v>
      </c>
      <c r="D5057" s="108">
        <v>2368</v>
      </c>
      <c r="E5057" s="67" t="s">
        <v>3030</v>
      </c>
      <c r="F5057" s="54" t="str">
        <f t="shared" si="78"/>
        <v>R 9470</v>
      </c>
      <c r="G5057"/>
    </row>
    <row r="5058" spans="1:7" ht="12.95" customHeight="1" x14ac:dyDescent="0.2">
      <c r="A5058" s="66">
        <v>9471</v>
      </c>
      <c r="B5058" s="66"/>
      <c r="C5058" s="85" t="s">
        <v>132</v>
      </c>
      <c r="D5058" s="108">
        <v>364.8</v>
      </c>
      <c r="E5058" s="67" t="s">
        <v>3229</v>
      </c>
      <c r="F5058" s="54" t="str">
        <f t="shared" si="78"/>
        <v>R 9471</v>
      </c>
      <c r="G5058"/>
    </row>
    <row r="5059" spans="1:7" ht="12.95" customHeight="1" x14ac:dyDescent="0.2">
      <c r="A5059" s="66">
        <v>9472</v>
      </c>
      <c r="B5059" s="66"/>
      <c r="C5059" s="85" t="s">
        <v>133</v>
      </c>
      <c r="D5059" s="108">
        <v>396.8</v>
      </c>
      <c r="E5059" s="67" t="s">
        <v>3229</v>
      </c>
      <c r="F5059" s="54" t="str">
        <f t="shared" si="78"/>
        <v>R 9472</v>
      </c>
      <c r="G5059"/>
    </row>
    <row r="5060" spans="1:7" ht="12.95" customHeight="1" x14ac:dyDescent="0.2">
      <c r="A5060" s="66">
        <v>9473</v>
      </c>
      <c r="B5060" s="66"/>
      <c r="C5060" s="85" t="s">
        <v>134</v>
      </c>
      <c r="D5060" s="108">
        <v>592</v>
      </c>
      <c r="E5060" s="67" t="s">
        <v>3229</v>
      </c>
      <c r="F5060" s="54" t="str">
        <f t="shared" si="78"/>
        <v>R 9473</v>
      </c>
      <c r="G5060"/>
    </row>
    <row r="5061" spans="1:7" ht="12.95" customHeight="1" x14ac:dyDescent="0.2">
      <c r="A5061" s="66">
        <v>9474</v>
      </c>
      <c r="B5061" s="66"/>
      <c r="C5061" s="85" t="s">
        <v>135</v>
      </c>
      <c r="D5061" s="108">
        <v>113.6</v>
      </c>
      <c r="E5061" s="68" t="s">
        <v>3229</v>
      </c>
      <c r="F5061" s="54" t="str">
        <f t="shared" ref="F5061:F5124" si="79">"R "&amp;A5061</f>
        <v>R 9474</v>
      </c>
      <c r="G5061"/>
    </row>
    <row r="5062" spans="1:7" ht="12.95" customHeight="1" x14ac:dyDescent="0.2">
      <c r="A5062" s="66">
        <v>9475</v>
      </c>
      <c r="B5062" s="66"/>
      <c r="C5062" s="85" t="s">
        <v>132</v>
      </c>
      <c r="D5062" s="108">
        <v>502.4</v>
      </c>
      <c r="E5062" s="67" t="s">
        <v>3229</v>
      </c>
      <c r="F5062" s="54" t="str">
        <f t="shared" si="79"/>
        <v>R 9475</v>
      </c>
      <c r="G5062"/>
    </row>
    <row r="5063" spans="1:7" ht="12.95" customHeight="1" x14ac:dyDescent="0.2">
      <c r="A5063" s="66">
        <v>9476</v>
      </c>
      <c r="B5063" s="66"/>
      <c r="C5063" s="85" t="s">
        <v>136</v>
      </c>
      <c r="D5063" s="108">
        <v>841.6</v>
      </c>
      <c r="E5063" s="67" t="s">
        <v>3229</v>
      </c>
      <c r="F5063" s="54" t="str">
        <f t="shared" si="79"/>
        <v>R 9476</v>
      </c>
      <c r="G5063"/>
    </row>
    <row r="5064" spans="1:7" ht="12.95" customHeight="1" x14ac:dyDescent="0.2">
      <c r="A5064" s="66">
        <v>9477</v>
      </c>
      <c r="B5064" s="66"/>
      <c r="C5064" s="85" t="s">
        <v>137</v>
      </c>
      <c r="D5064" s="108">
        <v>396.8</v>
      </c>
      <c r="E5064" s="67" t="s">
        <v>3229</v>
      </c>
      <c r="F5064" s="54" t="str">
        <f t="shared" si="79"/>
        <v>R 9477</v>
      </c>
      <c r="G5064"/>
    </row>
    <row r="5065" spans="1:7" ht="12.95" customHeight="1" x14ac:dyDescent="0.2">
      <c r="A5065" s="66">
        <v>9478</v>
      </c>
      <c r="B5065" s="66"/>
      <c r="C5065" s="85" t="s">
        <v>138</v>
      </c>
      <c r="D5065" s="108">
        <v>857.6</v>
      </c>
      <c r="E5065" s="67" t="s">
        <v>3030</v>
      </c>
      <c r="F5065" s="54" t="str">
        <f t="shared" si="79"/>
        <v>R 9478</v>
      </c>
      <c r="G5065"/>
    </row>
    <row r="5066" spans="1:7" ht="12.95" customHeight="1" x14ac:dyDescent="0.2">
      <c r="A5066" s="66">
        <v>9479</v>
      </c>
      <c r="B5066" s="66"/>
      <c r="C5066" s="85" t="s">
        <v>135</v>
      </c>
      <c r="D5066" s="108">
        <v>185.6</v>
      </c>
      <c r="E5066" s="67" t="s">
        <v>3229</v>
      </c>
      <c r="F5066" s="54" t="str">
        <f t="shared" si="79"/>
        <v>R 9479</v>
      </c>
      <c r="G5066"/>
    </row>
    <row r="5067" spans="1:7" ht="12.95" customHeight="1" x14ac:dyDescent="0.2">
      <c r="A5067" s="66">
        <v>9480</v>
      </c>
      <c r="B5067" s="66"/>
      <c r="C5067" s="85" t="s">
        <v>139</v>
      </c>
      <c r="D5067" s="108">
        <v>684.8</v>
      </c>
      <c r="E5067" s="67" t="s">
        <v>3030</v>
      </c>
      <c r="F5067" s="54" t="str">
        <f t="shared" si="79"/>
        <v>R 9480</v>
      </c>
      <c r="G5067"/>
    </row>
    <row r="5068" spans="1:7" ht="12.95" customHeight="1" x14ac:dyDescent="0.2">
      <c r="A5068" s="66">
        <v>9481</v>
      </c>
      <c r="B5068" s="66"/>
      <c r="C5068" s="85" t="s">
        <v>140</v>
      </c>
      <c r="D5068" s="108">
        <v>396.8</v>
      </c>
      <c r="E5068" s="67" t="s">
        <v>3229</v>
      </c>
      <c r="F5068" s="54" t="str">
        <f t="shared" si="79"/>
        <v>R 9481</v>
      </c>
      <c r="G5068"/>
    </row>
    <row r="5069" spans="1:7" ht="12.95" customHeight="1" x14ac:dyDescent="0.2">
      <c r="A5069" s="66">
        <v>9482</v>
      </c>
      <c r="B5069" s="66"/>
      <c r="C5069" s="85" t="s">
        <v>141</v>
      </c>
      <c r="D5069" s="108">
        <v>342.4</v>
      </c>
      <c r="E5069" s="67" t="s">
        <v>3030</v>
      </c>
      <c r="F5069" s="54" t="str">
        <f t="shared" si="79"/>
        <v>R 9482</v>
      </c>
      <c r="G5069"/>
    </row>
    <row r="5070" spans="1:7" ht="12.95" customHeight="1" x14ac:dyDescent="0.2">
      <c r="A5070" s="66">
        <v>9483</v>
      </c>
      <c r="B5070" s="66"/>
      <c r="C5070" s="85" t="s">
        <v>142</v>
      </c>
      <c r="D5070" s="108">
        <v>220.8</v>
      </c>
      <c r="E5070" s="67" t="s">
        <v>3030</v>
      </c>
      <c r="F5070" s="54" t="str">
        <f t="shared" si="79"/>
        <v>R 9483</v>
      </c>
      <c r="G5070"/>
    </row>
    <row r="5071" spans="1:7" ht="12.95" customHeight="1" x14ac:dyDescent="0.2">
      <c r="A5071" s="66">
        <v>9484</v>
      </c>
      <c r="B5071" s="66"/>
      <c r="C5071" s="85" t="s">
        <v>143</v>
      </c>
      <c r="D5071" s="108">
        <v>905.6</v>
      </c>
      <c r="E5071" s="67" t="s">
        <v>3030</v>
      </c>
      <c r="F5071" s="54" t="str">
        <f t="shared" si="79"/>
        <v>R 9484</v>
      </c>
      <c r="G5071"/>
    </row>
    <row r="5072" spans="1:7" ht="12.95" customHeight="1" x14ac:dyDescent="0.2">
      <c r="A5072" s="66">
        <v>9485</v>
      </c>
      <c r="B5072" s="66"/>
      <c r="C5072" s="85" t="s">
        <v>106</v>
      </c>
      <c r="D5072" s="108">
        <v>630.4</v>
      </c>
      <c r="E5072" s="67" t="s">
        <v>3030</v>
      </c>
      <c r="F5072" s="54" t="str">
        <f t="shared" si="79"/>
        <v>R 9485</v>
      </c>
      <c r="G5072"/>
    </row>
    <row r="5073" spans="1:7" ht="12.95" customHeight="1" x14ac:dyDescent="0.2">
      <c r="A5073" s="66">
        <v>9486</v>
      </c>
      <c r="B5073" s="66"/>
      <c r="C5073" s="85" t="s">
        <v>144</v>
      </c>
      <c r="D5073" s="108">
        <v>1420.8</v>
      </c>
      <c r="E5073" s="67" t="s">
        <v>3030</v>
      </c>
      <c r="F5073" s="54" t="str">
        <f t="shared" si="79"/>
        <v>R 9486</v>
      </c>
      <c r="G5073"/>
    </row>
    <row r="5074" spans="1:7" ht="12.95" customHeight="1" x14ac:dyDescent="0.2">
      <c r="A5074" s="66">
        <v>9487</v>
      </c>
      <c r="B5074" s="66"/>
      <c r="C5074" s="85" t="s">
        <v>3080</v>
      </c>
      <c r="D5074" s="108">
        <v>1408</v>
      </c>
      <c r="E5074" s="67" t="s">
        <v>3030</v>
      </c>
      <c r="F5074" s="54" t="str">
        <f t="shared" si="79"/>
        <v>R 9487</v>
      </c>
      <c r="G5074"/>
    </row>
    <row r="5075" spans="1:7" ht="12.95" customHeight="1" x14ac:dyDescent="0.2">
      <c r="A5075" s="66">
        <v>9488</v>
      </c>
      <c r="B5075" s="66"/>
      <c r="C5075" s="85" t="s">
        <v>145</v>
      </c>
      <c r="D5075" s="108">
        <v>1305.5999999999999</v>
      </c>
      <c r="E5075" s="67" t="s">
        <v>3030</v>
      </c>
      <c r="F5075" s="54" t="str">
        <f t="shared" si="79"/>
        <v>R 9488</v>
      </c>
      <c r="G5075"/>
    </row>
    <row r="5076" spans="1:7" ht="12.95" customHeight="1" x14ac:dyDescent="0.2">
      <c r="A5076" s="66">
        <v>9489</v>
      </c>
      <c r="B5076" s="66"/>
      <c r="C5076" s="85" t="s">
        <v>146</v>
      </c>
      <c r="D5076" s="108">
        <v>3136</v>
      </c>
      <c r="E5076" s="67" t="s">
        <v>3030</v>
      </c>
      <c r="F5076" s="54" t="str">
        <f t="shared" si="79"/>
        <v>R 9489</v>
      </c>
      <c r="G5076"/>
    </row>
    <row r="5077" spans="1:7" ht="12.95" customHeight="1" x14ac:dyDescent="0.2">
      <c r="A5077" s="66">
        <v>9490</v>
      </c>
      <c r="B5077" s="66"/>
      <c r="C5077" s="85" t="s">
        <v>147</v>
      </c>
      <c r="D5077" s="108">
        <v>275.2</v>
      </c>
      <c r="E5077" s="67" t="s">
        <v>3030</v>
      </c>
      <c r="F5077" s="54" t="str">
        <f t="shared" si="79"/>
        <v>R 9490</v>
      </c>
      <c r="G5077"/>
    </row>
    <row r="5078" spans="1:7" ht="12.95" customHeight="1" x14ac:dyDescent="0.2">
      <c r="A5078" s="66">
        <v>9491</v>
      </c>
      <c r="B5078" s="66"/>
      <c r="C5078" s="85" t="s">
        <v>147</v>
      </c>
      <c r="D5078" s="108">
        <v>249.6</v>
      </c>
      <c r="E5078" s="67" t="s">
        <v>3030</v>
      </c>
      <c r="F5078" s="54" t="str">
        <f t="shared" si="79"/>
        <v>R 9491</v>
      </c>
      <c r="G5078"/>
    </row>
    <row r="5079" spans="1:7" ht="12.95" customHeight="1" x14ac:dyDescent="0.2">
      <c r="A5079" s="66">
        <v>9492</v>
      </c>
      <c r="B5079" s="66"/>
      <c r="C5079" s="85" t="s">
        <v>148</v>
      </c>
      <c r="D5079" s="108">
        <v>224</v>
      </c>
      <c r="E5079" s="67" t="s">
        <v>3030</v>
      </c>
      <c r="F5079" s="54" t="str">
        <f t="shared" si="79"/>
        <v>R 9492</v>
      </c>
      <c r="G5079"/>
    </row>
    <row r="5080" spans="1:7" ht="12.95" customHeight="1" x14ac:dyDescent="0.2">
      <c r="A5080" s="66">
        <v>9493</v>
      </c>
      <c r="B5080" s="66"/>
      <c r="C5080" s="85" t="s">
        <v>149</v>
      </c>
      <c r="D5080" s="108">
        <v>2457.6</v>
      </c>
      <c r="E5080" s="67" t="s">
        <v>3030</v>
      </c>
      <c r="F5080" s="54" t="str">
        <f t="shared" si="79"/>
        <v>R 9493</v>
      </c>
      <c r="G5080"/>
    </row>
    <row r="5081" spans="1:7" ht="12.95" customHeight="1" x14ac:dyDescent="0.2">
      <c r="A5081" s="66">
        <v>9494</v>
      </c>
      <c r="B5081" s="66"/>
      <c r="C5081" s="85" t="s">
        <v>150</v>
      </c>
      <c r="D5081" s="108">
        <v>947.2</v>
      </c>
      <c r="E5081" s="67" t="s">
        <v>3030</v>
      </c>
      <c r="F5081" s="54" t="str">
        <f t="shared" si="79"/>
        <v>R 9494</v>
      </c>
      <c r="G5081"/>
    </row>
    <row r="5082" spans="1:7" ht="12.95" customHeight="1" x14ac:dyDescent="0.2">
      <c r="A5082" s="66">
        <v>9495</v>
      </c>
      <c r="B5082" s="66"/>
      <c r="C5082" s="85" t="s">
        <v>150</v>
      </c>
      <c r="D5082" s="108">
        <v>473.28</v>
      </c>
      <c r="E5082" s="67" t="s">
        <v>3030</v>
      </c>
      <c r="F5082" s="54" t="str">
        <f t="shared" si="79"/>
        <v>R 9495</v>
      </c>
      <c r="G5082"/>
    </row>
    <row r="5083" spans="1:7" ht="12.95" customHeight="1" x14ac:dyDescent="0.2">
      <c r="A5083" s="66">
        <v>9496</v>
      </c>
      <c r="B5083" s="66"/>
      <c r="C5083" s="85" t="s">
        <v>151</v>
      </c>
      <c r="D5083" s="108">
        <v>621.12</v>
      </c>
      <c r="E5083" s="67" t="s">
        <v>3030</v>
      </c>
      <c r="F5083" s="54" t="str">
        <f t="shared" si="79"/>
        <v>R 9496</v>
      </c>
      <c r="G5083"/>
    </row>
    <row r="5084" spans="1:7" ht="12.95" customHeight="1" x14ac:dyDescent="0.2">
      <c r="A5084" s="66">
        <v>9497</v>
      </c>
      <c r="B5084" s="66"/>
      <c r="C5084" s="85" t="s">
        <v>152</v>
      </c>
      <c r="D5084" s="108">
        <v>473.28</v>
      </c>
      <c r="E5084" s="67" t="s">
        <v>3030</v>
      </c>
      <c r="F5084" s="54" t="str">
        <f t="shared" si="79"/>
        <v>R 9497</v>
      </c>
      <c r="G5084"/>
    </row>
    <row r="5085" spans="1:7" ht="12.95" customHeight="1" x14ac:dyDescent="0.2">
      <c r="A5085" s="66">
        <v>9498</v>
      </c>
      <c r="B5085" s="66"/>
      <c r="C5085" s="85" t="s">
        <v>152</v>
      </c>
      <c r="D5085" s="108">
        <v>640</v>
      </c>
      <c r="E5085" s="67" t="s">
        <v>3030</v>
      </c>
      <c r="F5085" s="54" t="str">
        <f t="shared" si="79"/>
        <v>R 9498</v>
      </c>
      <c r="G5085"/>
    </row>
    <row r="5086" spans="1:7" ht="12.95" customHeight="1" x14ac:dyDescent="0.2">
      <c r="A5086" s="66">
        <v>9499</v>
      </c>
      <c r="B5086" s="66"/>
      <c r="C5086" s="85" t="s">
        <v>153</v>
      </c>
      <c r="D5086" s="108">
        <v>473.28</v>
      </c>
      <c r="E5086" s="67" t="s">
        <v>3030</v>
      </c>
      <c r="F5086" s="54" t="str">
        <f t="shared" si="79"/>
        <v>R 9499</v>
      </c>
      <c r="G5086"/>
    </row>
    <row r="5087" spans="1:7" ht="12.95" customHeight="1" x14ac:dyDescent="0.2">
      <c r="A5087" s="66">
        <v>9500</v>
      </c>
      <c r="B5087" s="66"/>
      <c r="C5087" s="85" t="s">
        <v>154</v>
      </c>
      <c r="D5087" s="108">
        <v>322.56</v>
      </c>
      <c r="E5087" s="67" t="s">
        <v>3030</v>
      </c>
      <c r="F5087" s="54" t="str">
        <f t="shared" si="79"/>
        <v>R 9500</v>
      </c>
      <c r="G5087"/>
    </row>
    <row r="5088" spans="1:7" ht="12.95" customHeight="1" x14ac:dyDescent="0.2">
      <c r="A5088" s="66">
        <v>9501</v>
      </c>
      <c r="B5088" s="66"/>
      <c r="C5088" s="85" t="s">
        <v>155</v>
      </c>
      <c r="D5088" s="108">
        <v>326.39999999999998</v>
      </c>
      <c r="E5088" s="67" t="s">
        <v>3030</v>
      </c>
      <c r="F5088" s="54" t="str">
        <f t="shared" si="79"/>
        <v>R 9501</v>
      </c>
      <c r="G5088"/>
    </row>
    <row r="5089" spans="1:7" ht="12.95" customHeight="1" x14ac:dyDescent="0.2">
      <c r="A5089" s="66">
        <v>9502</v>
      </c>
      <c r="B5089" s="66"/>
      <c r="C5089" s="85" t="s">
        <v>156</v>
      </c>
      <c r="D5089" s="108">
        <v>352.32</v>
      </c>
      <c r="E5089" s="67" t="s">
        <v>3030</v>
      </c>
      <c r="F5089" s="54" t="str">
        <f t="shared" si="79"/>
        <v>R 9502</v>
      </c>
      <c r="G5089"/>
    </row>
    <row r="5090" spans="1:7" ht="12.95" customHeight="1" x14ac:dyDescent="0.2">
      <c r="A5090" s="66">
        <v>9503</v>
      </c>
      <c r="B5090" s="66"/>
      <c r="C5090" s="85" t="s">
        <v>156</v>
      </c>
      <c r="D5090" s="108">
        <v>480.32</v>
      </c>
      <c r="E5090" s="67" t="s">
        <v>3030</v>
      </c>
      <c r="F5090" s="54" t="str">
        <f t="shared" si="79"/>
        <v>R 9503</v>
      </c>
      <c r="G5090"/>
    </row>
    <row r="5091" spans="1:7" ht="12.95" customHeight="1" x14ac:dyDescent="0.2">
      <c r="A5091" s="66">
        <v>9504</v>
      </c>
      <c r="B5091" s="66"/>
      <c r="C5091" s="85" t="s">
        <v>157</v>
      </c>
      <c r="D5091" s="108">
        <v>235.52</v>
      </c>
      <c r="E5091" s="67" t="s">
        <v>3030</v>
      </c>
      <c r="F5091" s="54" t="str">
        <f t="shared" si="79"/>
        <v>R 9504</v>
      </c>
      <c r="G5091"/>
    </row>
    <row r="5092" spans="1:7" ht="12.95" customHeight="1" x14ac:dyDescent="0.2">
      <c r="A5092" s="66">
        <v>9505</v>
      </c>
      <c r="B5092" s="66"/>
      <c r="C5092" s="85" t="s">
        <v>156</v>
      </c>
      <c r="D5092" s="108">
        <v>274.56</v>
      </c>
      <c r="E5092" s="67" t="s">
        <v>3030</v>
      </c>
      <c r="F5092" s="54" t="str">
        <f t="shared" si="79"/>
        <v>R 9505</v>
      </c>
      <c r="G5092"/>
    </row>
    <row r="5093" spans="1:7" ht="12.95" customHeight="1" x14ac:dyDescent="0.2">
      <c r="A5093" s="66">
        <v>9506</v>
      </c>
      <c r="B5093" s="66"/>
      <c r="C5093" s="85" t="s">
        <v>155</v>
      </c>
      <c r="D5093" s="108">
        <v>227.84</v>
      </c>
      <c r="E5093" s="67" t="s">
        <v>3030</v>
      </c>
      <c r="F5093" s="54" t="str">
        <f t="shared" si="79"/>
        <v>R 9506</v>
      </c>
      <c r="G5093"/>
    </row>
    <row r="5094" spans="1:7" ht="12.95" customHeight="1" x14ac:dyDescent="0.2">
      <c r="A5094" s="66">
        <v>9507</v>
      </c>
      <c r="B5094" s="66"/>
      <c r="C5094" s="85" t="s">
        <v>158</v>
      </c>
      <c r="D5094" s="108">
        <v>247.04</v>
      </c>
      <c r="E5094" s="67" t="s">
        <v>3030</v>
      </c>
      <c r="F5094" s="54" t="str">
        <f t="shared" si="79"/>
        <v>R 9507</v>
      </c>
      <c r="G5094"/>
    </row>
    <row r="5095" spans="1:7" ht="12.95" customHeight="1" x14ac:dyDescent="0.2">
      <c r="A5095" s="66">
        <v>9508</v>
      </c>
      <c r="B5095" s="66"/>
      <c r="C5095" s="85" t="s">
        <v>159</v>
      </c>
      <c r="D5095" s="108">
        <v>326.39999999999998</v>
      </c>
      <c r="E5095" s="67" t="s">
        <v>3030</v>
      </c>
      <c r="F5095" s="54" t="str">
        <f t="shared" si="79"/>
        <v>R 9508</v>
      </c>
      <c r="G5095"/>
    </row>
    <row r="5096" spans="1:7" ht="12.95" customHeight="1" x14ac:dyDescent="0.2">
      <c r="A5096" s="66">
        <v>9509</v>
      </c>
      <c r="B5096" s="66"/>
      <c r="C5096" s="85" t="s">
        <v>160</v>
      </c>
      <c r="D5096" s="108">
        <v>268.8</v>
      </c>
      <c r="E5096" s="67" t="s">
        <v>3030</v>
      </c>
      <c r="F5096" s="54" t="str">
        <f t="shared" si="79"/>
        <v>R 9509</v>
      </c>
      <c r="G5096"/>
    </row>
    <row r="5097" spans="1:7" ht="12.95" customHeight="1" x14ac:dyDescent="0.2">
      <c r="A5097" s="66">
        <v>9510</v>
      </c>
      <c r="B5097" s="66"/>
      <c r="C5097" s="85" t="s">
        <v>161</v>
      </c>
      <c r="D5097" s="108">
        <v>328.96</v>
      </c>
      <c r="E5097" s="67" t="s">
        <v>3030</v>
      </c>
      <c r="F5097" s="54" t="str">
        <f t="shared" si="79"/>
        <v>R 9510</v>
      </c>
      <c r="G5097"/>
    </row>
    <row r="5098" spans="1:7" ht="12.95" customHeight="1" x14ac:dyDescent="0.2">
      <c r="A5098" s="66">
        <v>9511</v>
      </c>
      <c r="B5098" s="66"/>
      <c r="C5098" s="85" t="s">
        <v>162</v>
      </c>
      <c r="D5098" s="108">
        <v>192</v>
      </c>
      <c r="E5098" s="67" t="s">
        <v>3030</v>
      </c>
      <c r="F5098" s="54" t="str">
        <f t="shared" si="79"/>
        <v>R 9511</v>
      </c>
      <c r="G5098"/>
    </row>
    <row r="5099" spans="1:7" ht="12.95" customHeight="1" x14ac:dyDescent="0.2">
      <c r="A5099" s="66">
        <v>9512</v>
      </c>
      <c r="B5099" s="66"/>
      <c r="C5099" s="85" t="s">
        <v>163</v>
      </c>
      <c r="D5099" s="108">
        <v>125.44</v>
      </c>
      <c r="E5099" s="67" t="s">
        <v>3030</v>
      </c>
      <c r="F5099" s="54" t="str">
        <f t="shared" si="79"/>
        <v>R 9512</v>
      </c>
      <c r="G5099"/>
    </row>
    <row r="5100" spans="1:7" ht="12.95" customHeight="1" x14ac:dyDescent="0.2">
      <c r="A5100" s="66">
        <v>9513</v>
      </c>
      <c r="B5100" s="66"/>
      <c r="C5100" s="85" t="s">
        <v>164</v>
      </c>
      <c r="D5100" s="108">
        <v>210.56</v>
      </c>
      <c r="E5100" s="67" t="s">
        <v>3030</v>
      </c>
      <c r="F5100" s="54" t="str">
        <f t="shared" si="79"/>
        <v>R 9513</v>
      </c>
      <c r="G5100"/>
    </row>
    <row r="5101" spans="1:7" ht="12.95" customHeight="1" x14ac:dyDescent="0.2">
      <c r="A5101" s="66">
        <v>9514</v>
      </c>
      <c r="B5101" s="66"/>
      <c r="C5101" s="85" t="s">
        <v>165</v>
      </c>
      <c r="D5101" s="108">
        <v>182.08</v>
      </c>
      <c r="E5101" s="67" t="s">
        <v>3030</v>
      </c>
      <c r="F5101" s="54" t="str">
        <f t="shared" si="79"/>
        <v>R 9514</v>
      </c>
      <c r="G5101"/>
    </row>
    <row r="5102" spans="1:7" ht="12.95" customHeight="1" x14ac:dyDescent="0.2">
      <c r="A5102" s="66">
        <v>9515</v>
      </c>
      <c r="B5102" s="66"/>
      <c r="C5102" s="85" t="s">
        <v>166</v>
      </c>
      <c r="D5102" s="108">
        <v>273.92</v>
      </c>
      <c r="E5102" s="67" t="s">
        <v>3030</v>
      </c>
      <c r="F5102" s="54" t="str">
        <f t="shared" si="79"/>
        <v>R 9515</v>
      </c>
      <c r="G5102"/>
    </row>
    <row r="5103" spans="1:7" ht="12.95" customHeight="1" x14ac:dyDescent="0.2">
      <c r="A5103" s="66">
        <v>9516</v>
      </c>
      <c r="B5103" s="66"/>
      <c r="C5103" s="85" t="s">
        <v>167</v>
      </c>
      <c r="D5103" s="108">
        <v>250.88</v>
      </c>
      <c r="E5103" s="67" t="s">
        <v>3030</v>
      </c>
      <c r="F5103" s="54" t="str">
        <f t="shared" si="79"/>
        <v>R 9516</v>
      </c>
      <c r="G5103"/>
    </row>
    <row r="5104" spans="1:7" ht="12.95" customHeight="1" x14ac:dyDescent="0.2">
      <c r="A5104" s="66">
        <v>9517</v>
      </c>
      <c r="B5104" s="66"/>
      <c r="C5104" s="85" t="s">
        <v>168</v>
      </c>
      <c r="D5104" s="108">
        <v>109.12</v>
      </c>
      <c r="E5104" s="67" t="s">
        <v>3030</v>
      </c>
      <c r="F5104" s="54" t="str">
        <f t="shared" si="79"/>
        <v>R 9517</v>
      </c>
      <c r="G5104"/>
    </row>
    <row r="5105" spans="1:7" ht="12.95" customHeight="1" x14ac:dyDescent="0.2">
      <c r="A5105" s="66">
        <v>9518</v>
      </c>
      <c r="B5105" s="66"/>
      <c r="C5105" s="85" t="s">
        <v>169</v>
      </c>
      <c r="D5105" s="108">
        <v>333.12</v>
      </c>
      <c r="E5105" s="67" t="s">
        <v>3030</v>
      </c>
      <c r="F5105" s="54" t="str">
        <f t="shared" si="79"/>
        <v>R 9518</v>
      </c>
      <c r="G5105"/>
    </row>
    <row r="5106" spans="1:7" ht="12.95" customHeight="1" x14ac:dyDescent="0.2">
      <c r="A5106" s="66">
        <v>9521</v>
      </c>
      <c r="B5106" s="66"/>
      <c r="C5106" s="85" t="s">
        <v>166</v>
      </c>
      <c r="D5106" s="108">
        <v>179.2</v>
      </c>
      <c r="E5106" s="67" t="s">
        <v>3030</v>
      </c>
      <c r="F5106" s="54" t="str">
        <f t="shared" si="79"/>
        <v>R 9521</v>
      </c>
      <c r="G5106"/>
    </row>
    <row r="5107" spans="1:7" ht="12.95" customHeight="1" x14ac:dyDescent="0.2">
      <c r="A5107" s="66">
        <v>9522</v>
      </c>
      <c r="B5107" s="66"/>
      <c r="C5107" s="85" t="s">
        <v>170</v>
      </c>
      <c r="D5107" s="108">
        <v>344.32</v>
      </c>
      <c r="E5107" s="67" t="s">
        <v>3030</v>
      </c>
      <c r="F5107" s="54" t="str">
        <f t="shared" si="79"/>
        <v>R 9522</v>
      </c>
      <c r="G5107"/>
    </row>
    <row r="5108" spans="1:7" ht="12.95" customHeight="1" x14ac:dyDescent="0.2">
      <c r="A5108" s="66">
        <v>9523</v>
      </c>
      <c r="B5108" s="66"/>
      <c r="C5108" s="85" t="s">
        <v>171</v>
      </c>
      <c r="D5108" s="108">
        <v>419.84</v>
      </c>
      <c r="E5108" s="67" t="s">
        <v>3030</v>
      </c>
      <c r="F5108" s="54" t="str">
        <f t="shared" si="79"/>
        <v>R 9523</v>
      </c>
      <c r="G5108"/>
    </row>
    <row r="5109" spans="1:7" ht="12.95" customHeight="1" x14ac:dyDescent="0.2">
      <c r="A5109" s="66">
        <v>9524</v>
      </c>
      <c r="B5109" s="66"/>
      <c r="C5109" s="85" t="s">
        <v>172</v>
      </c>
      <c r="D5109" s="108">
        <v>200.96</v>
      </c>
      <c r="E5109" s="67" t="s">
        <v>3030</v>
      </c>
      <c r="F5109" s="54" t="str">
        <f t="shared" si="79"/>
        <v>R 9524</v>
      </c>
      <c r="G5109"/>
    </row>
    <row r="5110" spans="1:7" ht="12.95" customHeight="1" x14ac:dyDescent="0.2">
      <c r="A5110" s="66">
        <v>9525</v>
      </c>
      <c r="B5110" s="66"/>
      <c r="C5110" s="85" t="s">
        <v>173</v>
      </c>
      <c r="D5110" s="108">
        <v>148.80000000000001</v>
      </c>
      <c r="E5110" s="67" t="s">
        <v>3030</v>
      </c>
      <c r="F5110" s="54" t="str">
        <f t="shared" si="79"/>
        <v>R 9525</v>
      </c>
      <c r="G5110"/>
    </row>
    <row r="5111" spans="1:7" ht="12.95" customHeight="1" x14ac:dyDescent="0.2">
      <c r="A5111" s="66">
        <v>9526</v>
      </c>
      <c r="B5111" s="66"/>
      <c r="C5111" s="85" t="s">
        <v>174</v>
      </c>
      <c r="D5111" s="108">
        <v>250.88</v>
      </c>
      <c r="E5111" s="67" t="s">
        <v>3030</v>
      </c>
      <c r="F5111" s="54" t="str">
        <f t="shared" si="79"/>
        <v>R 9526</v>
      </c>
      <c r="G5111"/>
    </row>
    <row r="5112" spans="1:7" ht="12.95" customHeight="1" x14ac:dyDescent="0.2">
      <c r="A5112" s="66">
        <v>9527</v>
      </c>
      <c r="B5112" s="66"/>
      <c r="C5112" s="85" t="s">
        <v>175</v>
      </c>
      <c r="D5112" s="108">
        <v>298.24</v>
      </c>
      <c r="E5112" s="67" t="s">
        <v>3030</v>
      </c>
      <c r="F5112" s="54" t="str">
        <f t="shared" si="79"/>
        <v>R 9527</v>
      </c>
      <c r="G5112"/>
    </row>
    <row r="5113" spans="1:7" ht="12.95" customHeight="1" x14ac:dyDescent="0.2">
      <c r="A5113" s="66">
        <v>9528</v>
      </c>
      <c r="B5113" s="66"/>
      <c r="C5113" s="85" t="s">
        <v>176</v>
      </c>
      <c r="D5113" s="108">
        <v>1166.4000000000001</v>
      </c>
      <c r="E5113" s="67" t="s">
        <v>3030</v>
      </c>
      <c r="F5113" s="54" t="str">
        <f t="shared" si="79"/>
        <v>R 9528</v>
      </c>
      <c r="G5113"/>
    </row>
    <row r="5114" spans="1:7" ht="12.95" customHeight="1" x14ac:dyDescent="0.2">
      <c r="A5114" s="66">
        <v>9529</v>
      </c>
      <c r="B5114" s="66"/>
      <c r="C5114" s="85" t="s">
        <v>176</v>
      </c>
      <c r="D5114" s="108">
        <v>1166.4000000000001</v>
      </c>
      <c r="E5114" s="67" t="s">
        <v>3030</v>
      </c>
      <c r="F5114" s="54" t="str">
        <f t="shared" si="79"/>
        <v>R 9529</v>
      </c>
      <c r="G5114"/>
    </row>
    <row r="5115" spans="1:7" ht="12.95" customHeight="1" x14ac:dyDescent="0.2">
      <c r="A5115" s="66">
        <v>9530</v>
      </c>
      <c r="B5115" s="66"/>
      <c r="C5115" s="85" t="s">
        <v>176</v>
      </c>
      <c r="D5115" s="108">
        <v>1166.4000000000001</v>
      </c>
      <c r="E5115" s="67" t="s">
        <v>3030</v>
      </c>
      <c r="F5115" s="54" t="str">
        <f t="shared" si="79"/>
        <v>R 9530</v>
      </c>
      <c r="G5115"/>
    </row>
    <row r="5116" spans="1:7" ht="12.95" customHeight="1" x14ac:dyDescent="0.2">
      <c r="A5116" s="66">
        <v>9531</v>
      </c>
      <c r="B5116" s="66"/>
      <c r="C5116" s="85" t="s">
        <v>176</v>
      </c>
      <c r="D5116" s="108">
        <v>1416</v>
      </c>
      <c r="E5116" s="68" t="s">
        <v>3030</v>
      </c>
      <c r="F5116" s="54" t="str">
        <f t="shared" si="79"/>
        <v>R 9531</v>
      </c>
      <c r="G5116"/>
    </row>
    <row r="5117" spans="1:7" ht="12.95" customHeight="1" x14ac:dyDescent="0.2">
      <c r="A5117" s="66">
        <v>9532</v>
      </c>
      <c r="B5117" s="66"/>
      <c r="C5117" s="85" t="s">
        <v>176</v>
      </c>
      <c r="D5117" s="108">
        <v>575.04</v>
      </c>
      <c r="E5117" s="67" t="s">
        <v>3030</v>
      </c>
      <c r="F5117" s="54" t="str">
        <f t="shared" si="79"/>
        <v>R 9532</v>
      </c>
      <c r="G5117"/>
    </row>
    <row r="5118" spans="1:7" ht="12.95" customHeight="1" x14ac:dyDescent="0.2">
      <c r="A5118" s="66">
        <v>9533</v>
      </c>
      <c r="B5118" s="66"/>
      <c r="C5118" s="85" t="s">
        <v>177</v>
      </c>
      <c r="D5118" s="108">
        <v>1206.08</v>
      </c>
      <c r="E5118" s="67" t="s">
        <v>3030</v>
      </c>
      <c r="F5118" s="54" t="str">
        <f t="shared" si="79"/>
        <v>R 9533</v>
      </c>
      <c r="G5118"/>
    </row>
    <row r="5119" spans="1:7" ht="12.95" customHeight="1" x14ac:dyDescent="0.2">
      <c r="A5119" s="66">
        <v>9534</v>
      </c>
      <c r="B5119" s="66"/>
      <c r="C5119" s="85" t="s">
        <v>177</v>
      </c>
      <c r="D5119" s="108">
        <v>1176.32</v>
      </c>
      <c r="E5119" s="67" t="s">
        <v>3030</v>
      </c>
      <c r="F5119" s="54" t="str">
        <f t="shared" si="79"/>
        <v>R 9534</v>
      </c>
      <c r="G5119"/>
    </row>
    <row r="5120" spans="1:7" ht="12.95" customHeight="1" x14ac:dyDescent="0.2">
      <c r="A5120" s="66">
        <v>9535</v>
      </c>
      <c r="B5120" s="66"/>
      <c r="C5120" s="85" t="s">
        <v>177</v>
      </c>
      <c r="D5120" s="108">
        <v>941.12</v>
      </c>
      <c r="E5120" s="67" t="s">
        <v>3030</v>
      </c>
      <c r="F5120" s="54" t="str">
        <f t="shared" si="79"/>
        <v>R 9535</v>
      </c>
      <c r="G5120"/>
    </row>
    <row r="5121" spans="1:7" ht="12.95" customHeight="1" x14ac:dyDescent="0.2">
      <c r="A5121" s="66">
        <v>9536</v>
      </c>
      <c r="B5121" s="66"/>
      <c r="C5121" s="85" t="s">
        <v>177</v>
      </c>
      <c r="D5121" s="108">
        <v>1206.08</v>
      </c>
      <c r="E5121" s="67" t="s">
        <v>3030</v>
      </c>
      <c r="F5121" s="54" t="str">
        <f t="shared" si="79"/>
        <v>R 9536</v>
      </c>
      <c r="G5121"/>
    </row>
    <row r="5122" spans="1:7" ht="12.95" customHeight="1" x14ac:dyDescent="0.2">
      <c r="A5122" s="66">
        <v>9537</v>
      </c>
      <c r="B5122" s="66"/>
      <c r="C5122" s="85" t="s">
        <v>178</v>
      </c>
      <c r="D5122" s="108">
        <v>256</v>
      </c>
      <c r="E5122" s="67" t="s">
        <v>3030</v>
      </c>
      <c r="F5122" s="54" t="str">
        <f t="shared" si="79"/>
        <v>R 9537</v>
      </c>
      <c r="G5122"/>
    </row>
    <row r="5123" spans="1:7" ht="12.95" customHeight="1" x14ac:dyDescent="0.2">
      <c r="A5123" s="66">
        <v>9538</v>
      </c>
      <c r="B5123" s="66"/>
      <c r="C5123" s="85" t="s">
        <v>179</v>
      </c>
      <c r="D5123" s="108">
        <v>467.2</v>
      </c>
      <c r="E5123" s="67" t="s">
        <v>3030</v>
      </c>
      <c r="F5123" s="54" t="str">
        <f t="shared" si="79"/>
        <v>R 9538</v>
      </c>
      <c r="G5123"/>
    </row>
    <row r="5124" spans="1:7" ht="12.95" customHeight="1" x14ac:dyDescent="0.2">
      <c r="A5124" s="66">
        <v>9539</v>
      </c>
      <c r="B5124" s="66"/>
      <c r="C5124" s="85" t="s">
        <v>180</v>
      </c>
      <c r="D5124" s="108">
        <v>113.6</v>
      </c>
      <c r="E5124" s="67" t="s">
        <v>3030</v>
      </c>
      <c r="F5124" s="54" t="str">
        <f t="shared" si="79"/>
        <v>R 9539</v>
      </c>
      <c r="G5124"/>
    </row>
    <row r="5125" spans="1:7" ht="12.95" customHeight="1" x14ac:dyDescent="0.2">
      <c r="A5125" s="66">
        <v>9540</v>
      </c>
      <c r="B5125" s="66"/>
      <c r="C5125" s="85" t="s">
        <v>181</v>
      </c>
      <c r="D5125" s="108">
        <v>296.64</v>
      </c>
      <c r="E5125" s="67" t="s">
        <v>3030</v>
      </c>
      <c r="F5125" s="54" t="str">
        <f t="shared" ref="F5125:F5188" si="80">"R "&amp;A5125</f>
        <v>R 9540</v>
      </c>
      <c r="G5125"/>
    </row>
    <row r="5126" spans="1:7" ht="12.95" customHeight="1" x14ac:dyDescent="0.2">
      <c r="A5126" s="66">
        <v>9541</v>
      </c>
      <c r="B5126" s="66"/>
      <c r="C5126" s="85" t="s">
        <v>182</v>
      </c>
      <c r="D5126" s="108">
        <v>109.12</v>
      </c>
      <c r="E5126" s="67" t="s">
        <v>3030</v>
      </c>
      <c r="F5126" s="54" t="str">
        <f t="shared" si="80"/>
        <v>R 9541</v>
      </c>
      <c r="G5126"/>
    </row>
    <row r="5127" spans="1:7" ht="12.95" customHeight="1" x14ac:dyDescent="0.2">
      <c r="A5127" s="66">
        <v>9542</v>
      </c>
      <c r="B5127" s="66"/>
      <c r="C5127" s="85" t="s">
        <v>183</v>
      </c>
      <c r="D5127" s="108">
        <v>913.92</v>
      </c>
      <c r="E5127" s="67" t="s">
        <v>3030</v>
      </c>
      <c r="F5127" s="54" t="str">
        <f t="shared" si="80"/>
        <v>R 9542</v>
      </c>
      <c r="G5127"/>
    </row>
    <row r="5128" spans="1:7" ht="12.95" customHeight="1" x14ac:dyDescent="0.2">
      <c r="A5128" s="66">
        <v>9543</v>
      </c>
      <c r="B5128" s="66"/>
      <c r="C5128" s="85" t="s">
        <v>184</v>
      </c>
      <c r="D5128" s="108">
        <v>499.2</v>
      </c>
      <c r="E5128" s="67" t="s">
        <v>3030</v>
      </c>
      <c r="F5128" s="54" t="str">
        <f t="shared" si="80"/>
        <v>R 9543</v>
      </c>
      <c r="G5128"/>
    </row>
    <row r="5129" spans="1:7" ht="12.95" customHeight="1" x14ac:dyDescent="0.2">
      <c r="A5129" s="66">
        <v>9544</v>
      </c>
      <c r="B5129" s="66"/>
      <c r="C5129" s="85" t="s">
        <v>185</v>
      </c>
      <c r="D5129" s="108">
        <v>308.48</v>
      </c>
      <c r="E5129" s="67" t="s">
        <v>3030</v>
      </c>
      <c r="F5129" s="54" t="str">
        <f t="shared" si="80"/>
        <v>R 9544</v>
      </c>
      <c r="G5129"/>
    </row>
    <row r="5130" spans="1:7" ht="12.95" customHeight="1" x14ac:dyDescent="0.2">
      <c r="A5130" s="66">
        <v>9545</v>
      </c>
      <c r="B5130" s="66"/>
      <c r="C5130" s="85" t="s">
        <v>155</v>
      </c>
      <c r="D5130" s="108">
        <v>265.60000000000002</v>
      </c>
      <c r="E5130" s="67" t="s">
        <v>3030</v>
      </c>
      <c r="F5130" s="54" t="str">
        <f t="shared" si="80"/>
        <v>R 9545</v>
      </c>
      <c r="G5130"/>
    </row>
    <row r="5131" spans="1:7" ht="12.95" customHeight="1" x14ac:dyDescent="0.2">
      <c r="A5131" s="66">
        <v>9546</v>
      </c>
      <c r="B5131" s="66"/>
      <c r="C5131" s="85" t="s">
        <v>186</v>
      </c>
      <c r="D5131" s="108">
        <v>195.84</v>
      </c>
      <c r="E5131" s="67" t="s">
        <v>3030</v>
      </c>
      <c r="F5131" s="54" t="str">
        <f t="shared" si="80"/>
        <v>R 9546</v>
      </c>
      <c r="G5131"/>
    </row>
    <row r="5132" spans="1:7" ht="12.95" customHeight="1" x14ac:dyDescent="0.2">
      <c r="A5132" s="66">
        <v>9547</v>
      </c>
      <c r="B5132" s="66"/>
      <c r="C5132" s="85" t="s">
        <v>187</v>
      </c>
      <c r="D5132" s="108">
        <v>296.64</v>
      </c>
      <c r="E5132" s="67" t="s">
        <v>3030</v>
      </c>
      <c r="F5132" s="54" t="str">
        <f t="shared" si="80"/>
        <v>R 9547</v>
      </c>
      <c r="G5132"/>
    </row>
    <row r="5133" spans="1:7" ht="12.95" customHeight="1" x14ac:dyDescent="0.2">
      <c r="A5133" s="66">
        <v>9548</v>
      </c>
      <c r="B5133" s="66"/>
      <c r="C5133" s="85" t="s">
        <v>188</v>
      </c>
      <c r="D5133" s="108">
        <v>488.64</v>
      </c>
      <c r="E5133" s="67" t="s">
        <v>3030</v>
      </c>
      <c r="F5133" s="54" t="str">
        <f t="shared" si="80"/>
        <v>R 9548</v>
      </c>
      <c r="G5133"/>
    </row>
    <row r="5134" spans="1:7" ht="12.95" customHeight="1" x14ac:dyDescent="0.2">
      <c r="A5134" s="66">
        <v>9549</v>
      </c>
      <c r="B5134" s="66"/>
      <c r="C5134" s="85" t="s">
        <v>189</v>
      </c>
      <c r="D5134" s="108">
        <v>372.48</v>
      </c>
      <c r="E5134" s="67" t="s">
        <v>3030</v>
      </c>
      <c r="F5134" s="54" t="str">
        <f t="shared" si="80"/>
        <v>R 9549</v>
      </c>
      <c r="G5134"/>
    </row>
    <row r="5135" spans="1:7" ht="12.95" customHeight="1" x14ac:dyDescent="0.2">
      <c r="A5135" s="66">
        <v>9550</v>
      </c>
      <c r="B5135" s="66"/>
      <c r="C5135" s="85" t="s">
        <v>190</v>
      </c>
      <c r="D5135" s="108">
        <v>384</v>
      </c>
      <c r="E5135" s="67" t="s">
        <v>3030</v>
      </c>
      <c r="F5135" s="54" t="str">
        <f t="shared" si="80"/>
        <v>R 9550</v>
      </c>
      <c r="G5135"/>
    </row>
    <row r="5136" spans="1:7" ht="12.95" customHeight="1" x14ac:dyDescent="0.2">
      <c r="A5136" s="66">
        <v>9551</v>
      </c>
      <c r="B5136" s="66"/>
      <c r="C5136" s="85" t="s">
        <v>191</v>
      </c>
      <c r="D5136" s="108">
        <v>256</v>
      </c>
      <c r="E5136" s="67" t="s">
        <v>3030</v>
      </c>
      <c r="F5136" s="54" t="str">
        <f t="shared" si="80"/>
        <v>R 9551</v>
      </c>
      <c r="G5136"/>
    </row>
    <row r="5137" spans="1:7" ht="12.95" customHeight="1" x14ac:dyDescent="0.2">
      <c r="A5137" s="66">
        <v>9552</v>
      </c>
      <c r="B5137" s="66"/>
      <c r="C5137" s="85" t="s">
        <v>156</v>
      </c>
      <c r="D5137" s="108">
        <v>304.64</v>
      </c>
      <c r="E5137" s="67" t="s">
        <v>3030</v>
      </c>
      <c r="F5137" s="54" t="str">
        <f t="shared" si="80"/>
        <v>R 9552</v>
      </c>
      <c r="G5137"/>
    </row>
    <row r="5138" spans="1:7" ht="12.95" customHeight="1" x14ac:dyDescent="0.2">
      <c r="A5138" s="66">
        <v>9553</v>
      </c>
      <c r="B5138" s="66"/>
      <c r="C5138" s="85" t="s">
        <v>177</v>
      </c>
      <c r="D5138" s="108">
        <v>326.39999999999998</v>
      </c>
      <c r="E5138" s="67" t="s">
        <v>3030</v>
      </c>
      <c r="F5138" s="54" t="str">
        <f t="shared" si="80"/>
        <v>R 9553</v>
      </c>
      <c r="G5138"/>
    </row>
    <row r="5139" spans="1:7" ht="12.95" customHeight="1" x14ac:dyDescent="0.2">
      <c r="A5139" s="66">
        <v>9554</v>
      </c>
      <c r="B5139" s="66"/>
      <c r="C5139" s="85" t="s">
        <v>192</v>
      </c>
      <c r="D5139" s="108">
        <v>1779.2</v>
      </c>
      <c r="E5139" s="67" t="s">
        <v>3030</v>
      </c>
      <c r="F5139" s="54" t="str">
        <f t="shared" si="80"/>
        <v>R 9554</v>
      </c>
      <c r="G5139"/>
    </row>
    <row r="5140" spans="1:7" ht="12.95" customHeight="1" x14ac:dyDescent="0.2">
      <c r="A5140" s="66">
        <v>9555</v>
      </c>
      <c r="B5140" s="66"/>
      <c r="C5140" s="85" t="s">
        <v>179</v>
      </c>
      <c r="D5140" s="108">
        <v>1440</v>
      </c>
      <c r="E5140" s="67" t="s">
        <v>3030</v>
      </c>
      <c r="F5140" s="54" t="str">
        <f t="shared" si="80"/>
        <v>R 9555</v>
      </c>
      <c r="G5140"/>
    </row>
    <row r="5141" spans="1:7" ht="12.95" customHeight="1" x14ac:dyDescent="0.2">
      <c r="A5141" s="66">
        <v>9556</v>
      </c>
      <c r="B5141" s="66"/>
      <c r="C5141" s="85" t="s">
        <v>193</v>
      </c>
      <c r="D5141" s="108">
        <v>1024</v>
      </c>
      <c r="E5141" s="67" t="s">
        <v>3030</v>
      </c>
      <c r="F5141" s="54" t="str">
        <f t="shared" si="80"/>
        <v>R 9556</v>
      </c>
      <c r="G5141"/>
    </row>
    <row r="5142" spans="1:7" ht="12.95" customHeight="1" x14ac:dyDescent="0.2">
      <c r="A5142" s="66">
        <v>9557</v>
      </c>
      <c r="B5142" s="66"/>
      <c r="C5142" s="85" t="s">
        <v>194</v>
      </c>
      <c r="D5142" s="108">
        <v>175.68</v>
      </c>
      <c r="E5142" s="67" t="s">
        <v>3229</v>
      </c>
      <c r="F5142" s="54" t="str">
        <f t="shared" si="80"/>
        <v>R 9557</v>
      </c>
      <c r="G5142"/>
    </row>
    <row r="5143" spans="1:7" ht="12.95" customHeight="1" x14ac:dyDescent="0.2">
      <c r="A5143" s="66">
        <v>9558</v>
      </c>
      <c r="B5143" s="66"/>
      <c r="C5143" s="85" t="s">
        <v>195</v>
      </c>
      <c r="D5143" s="108">
        <v>130.56</v>
      </c>
      <c r="E5143" s="67" t="s">
        <v>3030</v>
      </c>
      <c r="F5143" s="54" t="str">
        <f t="shared" si="80"/>
        <v>R 9558</v>
      </c>
      <c r="G5143"/>
    </row>
    <row r="5144" spans="1:7" ht="12.95" customHeight="1" x14ac:dyDescent="0.2">
      <c r="A5144" s="66">
        <v>9559</v>
      </c>
      <c r="B5144" s="66"/>
      <c r="C5144" s="85" t="s">
        <v>196</v>
      </c>
      <c r="D5144" s="108">
        <v>392</v>
      </c>
      <c r="E5144" s="67" t="s">
        <v>3030</v>
      </c>
      <c r="F5144" s="54" t="str">
        <f t="shared" si="80"/>
        <v>R 9559</v>
      </c>
      <c r="G5144"/>
    </row>
    <row r="5145" spans="1:7" ht="12.95" customHeight="1" x14ac:dyDescent="0.2">
      <c r="A5145" s="66">
        <v>9560</v>
      </c>
      <c r="B5145" s="66"/>
      <c r="C5145" s="85" t="s">
        <v>197</v>
      </c>
      <c r="D5145" s="108">
        <v>563.20000000000005</v>
      </c>
      <c r="E5145" s="67" t="s">
        <v>3030</v>
      </c>
      <c r="F5145" s="54" t="str">
        <f t="shared" si="80"/>
        <v>R 9560</v>
      </c>
      <c r="G5145"/>
    </row>
    <row r="5146" spans="1:7" ht="12.95" customHeight="1" x14ac:dyDescent="0.2">
      <c r="A5146" s="66">
        <v>9561</v>
      </c>
      <c r="B5146" s="66"/>
      <c r="C5146" s="85" t="s">
        <v>155</v>
      </c>
      <c r="D5146" s="108">
        <v>345.28</v>
      </c>
      <c r="E5146" s="67" t="s">
        <v>3030</v>
      </c>
      <c r="F5146" s="54" t="str">
        <f t="shared" si="80"/>
        <v>R 9561</v>
      </c>
      <c r="G5146"/>
    </row>
    <row r="5147" spans="1:7" ht="12.95" customHeight="1" x14ac:dyDescent="0.2">
      <c r="A5147" s="66">
        <v>9562</v>
      </c>
      <c r="B5147" s="66"/>
      <c r="C5147" s="85" t="s">
        <v>198</v>
      </c>
      <c r="D5147" s="108">
        <v>243.2</v>
      </c>
      <c r="E5147" s="67" t="s">
        <v>3030</v>
      </c>
      <c r="F5147" s="54" t="str">
        <f t="shared" si="80"/>
        <v>R 9562</v>
      </c>
      <c r="G5147"/>
    </row>
    <row r="5148" spans="1:7" ht="12.95" customHeight="1" x14ac:dyDescent="0.2">
      <c r="A5148" s="66">
        <v>9563</v>
      </c>
      <c r="B5148" s="66"/>
      <c r="C5148" s="85" t="s">
        <v>199</v>
      </c>
      <c r="D5148" s="108">
        <v>593.91999999999996</v>
      </c>
      <c r="E5148" s="67" t="s">
        <v>3030</v>
      </c>
      <c r="F5148" s="54" t="str">
        <f t="shared" si="80"/>
        <v>R 9563</v>
      </c>
      <c r="G5148"/>
    </row>
    <row r="5149" spans="1:7" ht="12.95" customHeight="1" x14ac:dyDescent="0.2">
      <c r="A5149" s="66">
        <v>9564</v>
      </c>
      <c r="B5149" s="66"/>
      <c r="C5149" s="85" t="s">
        <v>200</v>
      </c>
      <c r="D5149" s="108">
        <v>640</v>
      </c>
      <c r="E5149" s="67" t="s">
        <v>3030</v>
      </c>
      <c r="F5149" s="54" t="str">
        <f t="shared" si="80"/>
        <v>R 9564</v>
      </c>
      <c r="G5149"/>
    </row>
    <row r="5150" spans="1:7" ht="12.95" customHeight="1" x14ac:dyDescent="0.2">
      <c r="A5150" s="66">
        <v>9565</v>
      </c>
      <c r="B5150" s="66"/>
      <c r="C5150" s="85" t="s">
        <v>201</v>
      </c>
      <c r="D5150" s="108">
        <v>678.72</v>
      </c>
      <c r="E5150" s="67" t="s">
        <v>3030</v>
      </c>
      <c r="F5150" s="54" t="str">
        <f t="shared" si="80"/>
        <v>R 9565</v>
      </c>
      <c r="G5150"/>
    </row>
    <row r="5151" spans="1:7" ht="12.95" customHeight="1" x14ac:dyDescent="0.2">
      <c r="A5151" s="66">
        <v>9566</v>
      </c>
      <c r="B5151" s="66"/>
      <c r="C5151" s="85" t="s">
        <v>187</v>
      </c>
      <c r="D5151" s="108">
        <v>399.36</v>
      </c>
      <c r="E5151" s="67" t="s">
        <v>3030</v>
      </c>
      <c r="F5151" s="54" t="str">
        <f t="shared" si="80"/>
        <v>R 9566</v>
      </c>
      <c r="G5151"/>
    </row>
    <row r="5152" spans="1:7" ht="12.95" customHeight="1" x14ac:dyDescent="0.2">
      <c r="A5152" s="66">
        <v>9567</v>
      </c>
      <c r="B5152" s="66"/>
      <c r="C5152" s="85" t="s">
        <v>202</v>
      </c>
      <c r="D5152" s="108">
        <v>160.32</v>
      </c>
      <c r="E5152" s="67" t="s">
        <v>3030</v>
      </c>
      <c r="F5152" s="54" t="str">
        <f t="shared" si="80"/>
        <v>R 9567</v>
      </c>
      <c r="G5152"/>
    </row>
    <row r="5153" spans="1:7" ht="12.95" customHeight="1" x14ac:dyDescent="0.2">
      <c r="A5153" s="66">
        <v>9568</v>
      </c>
      <c r="B5153" s="66"/>
      <c r="C5153" s="85" t="s">
        <v>203</v>
      </c>
      <c r="D5153" s="108">
        <v>334.4</v>
      </c>
      <c r="E5153" s="67" t="s">
        <v>3030</v>
      </c>
      <c r="F5153" s="54" t="str">
        <f t="shared" si="80"/>
        <v>R 9568</v>
      </c>
      <c r="G5153"/>
    </row>
    <row r="5154" spans="1:7" ht="12.95" customHeight="1" x14ac:dyDescent="0.2">
      <c r="A5154" s="66">
        <v>9569</v>
      </c>
      <c r="B5154" s="66"/>
      <c r="C5154" s="85" t="s">
        <v>204</v>
      </c>
      <c r="D5154" s="108">
        <v>113.6</v>
      </c>
      <c r="E5154" s="67" t="s">
        <v>3030</v>
      </c>
      <c r="F5154" s="54" t="str">
        <f t="shared" si="80"/>
        <v>R 9569</v>
      </c>
      <c r="G5154"/>
    </row>
    <row r="5155" spans="1:7" ht="12.95" customHeight="1" x14ac:dyDescent="0.2">
      <c r="A5155" s="66">
        <v>9570</v>
      </c>
      <c r="B5155" s="66"/>
      <c r="C5155" s="85" t="s">
        <v>205</v>
      </c>
      <c r="D5155" s="108">
        <v>48.64</v>
      </c>
      <c r="E5155" s="67" t="s">
        <v>3229</v>
      </c>
      <c r="F5155" s="54" t="str">
        <f t="shared" si="80"/>
        <v>R 9570</v>
      </c>
      <c r="G5155"/>
    </row>
    <row r="5156" spans="1:7" ht="12.95" customHeight="1" x14ac:dyDescent="0.2">
      <c r="A5156" s="66">
        <v>9571</v>
      </c>
      <c r="B5156" s="66"/>
      <c r="C5156" s="85" t="s">
        <v>206</v>
      </c>
      <c r="D5156" s="108">
        <v>280.32</v>
      </c>
      <c r="E5156" s="67" t="s">
        <v>3030</v>
      </c>
      <c r="F5156" s="54" t="str">
        <f t="shared" si="80"/>
        <v>R 9571</v>
      </c>
      <c r="G5156"/>
    </row>
    <row r="5157" spans="1:7" ht="12.95" customHeight="1" x14ac:dyDescent="0.2">
      <c r="A5157" s="66">
        <v>9572</v>
      </c>
      <c r="B5157" s="66"/>
      <c r="C5157" s="85" t="s">
        <v>207</v>
      </c>
      <c r="D5157" s="108">
        <v>276.48</v>
      </c>
      <c r="E5157" s="67" t="s">
        <v>3030</v>
      </c>
      <c r="F5157" s="54" t="str">
        <f t="shared" si="80"/>
        <v>R 9572</v>
      </c>
      <c r="G5157"/>
    </row>
    <row r="5158" spans="1:7" ht="12.95" customHeight="1" x14ac:dyDescent="0.2">
      <c r="A5158" s="66">
        <v>9573</v>
      </c>
      <c r="B5158" s="66"/>
      <c r="C5158" s="85" t="s">
        <v>179</v>
      </c>
      <c r="D5158" s="108">
        <v>529.91999999999996</v>
      </c>
      <c r="E5158" s="67" t="s">
        <v>3030</v>
      </c>
      <c r="F5158" s="54" t="str">
        <f t="shared" si="80"/>
        <v>R 9573</v>
      </c>
      <c r="G5158"/>
    </row>
    <row r="5159" spans="1:7" ht="12.95" customHeight="1" x14ac:dyDescent="0.2">
      <c r="A5159" s="66">
        <v>9574</v>
      </c>
      <c r="B5159" s="66"/>
      <c r="C5159" s="85" t="s">
        <v>207</v>
      </c>
      <c r="D5159" s="108">
        <v>414.72</v>
      </c>
      <c r="E5159" s="67" t="s">
        <v>3030</v>
      </c>
      <c r="F5159" s="54" t="str">
        <f t="shared" si="80"/>
        <v>R 9574</v>
      </c>
      <c r="G5159"/>
    </row>
    <row r="5160" spans="1:7" ht="12.95" customHeight="1" x14ac:dyDescent="0.2">
      <c r="A5160" s="66">
        <v>9575</v>
      </c>
      <c r="B5160" s="66"/>
      <c r="C5160" s="85" t="s">
        <v>208</v>
      </c>
      <c r="D5160" s="108">
        <v>344.32</v>
      </c>
      <c r="E5160" s="67" t="s">
        <v>3229</v>
      </c>
      <c r="F5160" s="54" t="str">
        <f t="shared" si="80"/>
        <v>R 9575</v>
      </c>
      <c r="G5160"/>
    </row>
    <row r="5161" spans="1:7" ht="12.95" customHeight="1" x14ac:dyDescent="0.2">
      <c r="A5161" s="66">
        <v>9576</v>
      </c>
      <c r="B5161" s="66"/>
      <c r="C5161" s="85" t="s">
        <v>209</v>
      </c>
      <c r="D5161" s="108">
        <v>265.92</v>
      </c>
      <c r="E5161" s="67" t="s">
        <v>3030</v>
      </c>
      <c r="F5161" s="54" t="str">
        <f t="shared" si="80"/>
        <v>R 9576</v>
      </c>
      <c r="G5161"/>
    </row>
    <row r="5162" spans="1:7" ht="12.95" customHeight="1" x14ac:dyDescent="0.2">
      <c r="A5162" s="66">
        <v>9578</v>
      </c>
      <c r="B5162" s="66"/>
      <c r="C5162" s="85" t="s">
        <v>210</v>
      </c>
      <c r="D5162" s="108">
        <v>486.72</v>
      </c>
      <c r="E5162" s="67" t="s">
        <v>3030</v>
      </c>
      <c r="F5162" s="54" t="str">
        <f t="shared" si="80"/>
        <v>R 9578</v>
      </c>
      <c r="G5162"/>
    </row>
    <row r="5163" spans="1:7" ht="12.95" customHeight="1" x14ac:dyDescent="0.2">
      <c r="A5163" s="66">
        <v>9579</v>
      </c>
      <c r="B5163" s="66"/>
      <c r="C5163" s="85" t="s">
        <v>176</v>
      </c>
      <c r="D5163" s="108">
        <v>890</v>
      </c>
      <c r="E5163" s="67" t="s">
        <v>3030</v>
      </c>
      <c r="F5163" s="54" t="str">
        <f t="shared" si="80"/>
        <v>R 9579</v>
      </c>
      <c r="G5163"/>
    </row>
    <row r="5164" spans="1:7" ht="12.95" customHeight="1" x14ac:dyDescent="0.2">
      <c r="A5164" s="66">
        <v>9580</v>
      </c>
      <c r="B5164" s="66"/>
      <c r="C5164" s="85" t="s">
        <v>211</v>
      </c>
      <c r="D5164" s="108">
        <v>890</v>
      </c>
      <c r="E5164" s="67" t="s">
        <v>3030</v>
      </c>
      <c r="F5164" s="54" t="str">
        <f t="shared" si="80"/>
        <v>R 9580</v>
      </c>
      <c r="G5164"/>
    </row>
    <row r="5165" spans="1:7" ht="12.95" customHeight="1" x14ac:dyDescent="0.2">
      <c r="A5165" s="66">
        <v>9581</v>
      </c>
      <c r="B5165" s="66"/>
      <c r="C5165" s="85" t="s">
        <v>211</v>
      </c>
      <c r="D5165" s="108">
        <v>1480</v>
      </c>
      <c r="E5165" s="68" t="s">
        <v>3030</v>
      </c>
      <c r="F5165" s="54" t="str">
        <f t="shared" si="80"/>
        <v>R 9581</v>
      </c>
      <c r="G5165"/>
    </row>
    <row r="5166" spans="1:7" ht="12.95" customHeight="1" x14ac:dyDescent="0.2">
      <c r="A5166" s="66">
        <v>9582</v>
      </c>
      <c r="B5166" s="66"/>
      <c r="C5166" s="85" t="s">
        <v>212</v>
      </c>
      <c r="D5166" s="108">
        <v>1948.16</v>
      </c>
      <c r="E5166" s="67" t="s">
        <v>3030</v>
      </c>
      <c r="F5166" s="54" t="str">
        <f t="shared" si="80"/>
        <v>R 9582</v>
      </c>
      <c r="G5166"/>
    </row>
    <row r="5167" spans="1:7" ht="12.95" customHeight="1" x14ac:dyDescent="0.2">
      <c r="A5167" s="66">
        <v>9583</v>
      </c>
      <c r="B5167" s="66"/>
      <c r="C5167" s="85" t="s">
        <v>211</v>
      </c>
      <c r="D5167" s="108">
        <v>2040.64</v>
      </c>
      <c r="E5167" s="67" t="s">
        <v>3030</v>
      </c>
      <c r="F5167" s="54" t="str">
        <f t="shared" si="80"/>
        <v>R 9583</v>
      </c>
      <c r="G5167"/>
    </row>
    <row r="5168" spans="1:7" ht="12.95" customHeight="1" x14ac:dyDescent="0.2">
      <c r="A5168" s="66">
        <v>9584</v>
      </c>
      <c r="B5168" s="66"/>
      <c r="C5168" s="85" t="s">
        <v>213</v>
      </c>
      <c r="D5168" s="108">
        <v>174.08</v>
      </c>
      <c r="E5168" s="67" t="s">
        <v>3030</v>
      </c>
      <c r="F5168" s="54" t="str">
        <f t="shared" si="80"/>
        <v>R 9584</v>
      </c>
      <c r="G5168"/>
    </row>
    <row r="5169" spans="1:7" ht="12.95" customHeight="1" x14ac:dyDescent="0.2">
      <c r="A5169" s="66">
        <v>9585</v>
      </c>
      <c r="B5169" s="66"/>
      <c r="C5169" s="85" t="s">
        <v>214</v>
      </c>
      <c r="D5169" s="108">
        <v>204.8</v>
      </c>
      <c r="E5169" s="67" t="s">
        <v>3229</v>
      </c>
      <c r="F5169" s="54" t="str">
        <f t="shared" si="80"/>
        <v>R 9585</v>
      </c>
      <c r="G5169"/>
    </row>
    <row r="5170" spans="1:7" ht="12.95" customHeight="1" x14ac:dyDescent="0.2">
      <c r="A5170" s="66">
        <v>9586</v>
      </c>
      <c r="B5170" s="66"/>
      <c r="C5170" s="85" t="s">
        <v>215</v>
      </c>
      <c r="D5170" s="108">
        <v>253.44</v>
      </c>
      <c r="E5170" s="67" t="s">
        <v>3030</v>
      </c>
      <c r="F5170" s="54" t="str">
        <f t="shared" si="80"/>
        <v>R 9586</v>
      </c>
      <c r="G5170"/>
    </row>
    <row r="5171" spans="1:7" ht="12.95" customHeight="1" x14ac:dyDescent="0.2">
      <c r="A5171" s="66">
        <v>9587</v>
      </c>
      <c r="B5171" s="66"/>
      <c r="C5171" s="85" t="s">
        <v>216</v>
      </c>
      <c r="D5171" s="108">
        <v>225.28</v>
      </c>
      <c r="E5171" s="67" t="s">
        <v>3030</v>
      </c>
      <c r="F5171" s="54" t="str">
        <f t="shared" si="80"/>
        <v>R 9587</v>
      </c>
      <c r="G5171"/>
    </row>
    <row r="5172" spans="1:7" ht="12.95" customHeight="1" x14ac:dyDescent="0.2">
      <c r="A5172" s="66">
        <v>9588</v>
      </c>
      <c r="B5172" s="66"/>
      <c r="C5172" s="85" t="s">
        <v>217</v>
      </c>
      <c r="D5172" s="108">
        <v>528.96</v>
      </c>
      <c r="E5172" s="67" t="s">
        <v>3229</v>
      </c>
      <c r="F5172" s="54" t="str">
        <f t="shared" si="80"/>
        <v>R 9588</v>
      </c>
      <c r="G5172"/>
    </row>
    <row r="5173" spans="1:7" ht="12.95" customHeight="1" x14ac:dyDescent="0.2">
      <c r="A5173" s="66">
        <v>9589</v>
      </c>
      <c r="B5173" s="66"/>
      <c r="C5173" s="85" t="s">
        <v>218</v>
      </c>
      <c r="D5173" s="108">
        <v>79.36</v>
      </c>
      <c r="E5173" s="67" t="s">
        <v>3030</v>
      </c>
      <c r="F5173" s="54" t="str">
        <f t="shared" si="80"/>
        <v>R 9589</v>
      </c>
      <c r="G5173"/>
    </row>
    <row r="5174" spans="1:7" ht="12.95" customHeight="1" x14ac:dyDescent="0.2">
      <c r="A5174" s="66">
        <v>9590</v>
      </c>
      <c r="B5174" s="66"/>
      <c r="C5174" s="85" t="s">
        <v>219</v>
      </c>
      <c r="D5174" s="108">
        <v>256</v>
      </c>
      <c r="E5174" s="67" t="s">
        <v>3030</v>
      </c>
      <c r="F5174" s="54" t="str">
        <f t="shared" si="80"/>
        <v>R 9590</v>
      </c>
      <c r="G5174"/>
    </row>
    <row r="5175" spans="1:7" ht="12.95" customHeight="1" x14ac:dyDescent="0.2">
      <c r="A5175" s="66">
        <v>9591</v>
      </c>
      <c r="B5175" s="66"/>
      <c r="C5175" s="85" t="s">
        <v>220</v>
      </c>
      <c r="D5175" s="108">
        <v>729.28</v>
      </c>
      <c r="E5175" s="67" t="s">
        <v>3229</v>
      </c>
      <c r="F5175" s="54" t="str">
        <f t="shared" si="80"/>
        <v>R 9591</v>
      </c>
      <c r="G5175"/>
    </row>
    <row r="5176" spans="1:7" ht="12.95" customHeight="1" x14ac:dyDescent="0.2">
      <c r="A5176" s="66">
        <v>9592</v>
      </c>
      <c r="B5176" s="66"/>
      <c r="C5176" s="85" t="s">
        <v>221</v>
      </c>
      <c r="D5176" s="108">
        <v>460.8</v>
      </c>
      <c r="E5176" s="67" t="s">
        <v>3030</v>
      </c>
      <c r="F5176" s="54" t="str">
        <f t="shared" si="80"/>
        <v>R 9592</v>
      </c>
      <c r="G5176"/>
    </row>
    <row r="5177" spans="1:7" ht="12.95" customHeight="1" x14ac:dyDescent="0.2">
      <c r="A5177" s="66">
        <v>9593</v>
      </c>
      <c r="B5177" s="66"/>
      <c r="C5177" s="85" t="s">
        <v>222</v>
      </c>
      <c r="D5177" s="108">
        <v>3200</v>
      </c>
      <c r="E5177" s="67" t="s">
        <v>3030</v>
      </c>
      <c r="F5177" s="54" t="str">
        <f t="shared" si="80"/>
        <v>R 9593</v>
      </c>
      <c r="G5177"/>
    </row>
    <row r="5178" spans="1:7" ht="12.95" customHeight="1" x14ac:dyDescent="0.2">
      <c r="A5178" s="66">
        <v>9594</v>
      </c>
      <c r="B5178" s="66"/>
      <c r="C5178" s="85" t="s">
        <v>223</v>
      </c>
      <c r="D5178" s="108">
        <v>2688</v>
      </c>
      <c r="E5178" s="67" t="s">
        <v>3030</v>
      </c>
      <c r="F5178" s="54" t="str">
        <f t="shared" si="80"/>
        <v>R 9594</v>
      </c>
      <c r="G5178"/>
    </row>
    <row r="5179" spans="1:7" ht="12.95" customHeight="1" x14ac:dyDescent="0.2">
      <c r="A5179" s="66">
        <v>9595</v>
      </c>
      <c r="B5179" s="66"/>
      <c r="C5179" s="85" t="s">
        <v>177</v>
      </c>
      <c r="D5179" s="108">
        <v>588.79999999999995</v>
      </c>
      <c r="E5179" s="67" t="s">
        <v>3030</v>
      </c>
      <c r="F5179" s="54" t="str">
        <f t="shared" si="80"/>
        <v>R 9595</v>
      </c>
      <c r="G5179"/>
    </row>
    <row r="5180" spans="1:7" ht="12.95" customHeight="1" x14ac:dyDescent="0.2">
      <c r="A5180" s="66">
        <v>9596</v>
      </c>
      <c r="B5180" s="66"/>
      <c r="C5180" s="85" t="s">
        <v>190</v>
      </c>
      <c r="D5180" s="108">
        <v>819.2</v>
      </c>
      <c r="E5180" s="67" t="s">
        <v>3030</v>
      </c>
      <c r="F5180" s="54" t="str">
        <f t="shared" si="80"/>
        <v>R 9596</v>
      </c>
      <c r="G5180"/>
    </row>
    <row r="5181" spans="1:7" ht="12.95" customHeight="1" x14ac:dyDescent="0.2">
      <c r="A5181" s="66">
        <v>9597</v>
      </c>
      <c r="B5181" s="66"/>
      <c r="C5181" s="85" t="s">
        <v>224</v>
      </c>
      <c r="D5181" s="108">
        <v>345.28</v>
      </c>
      <c r="E5181" s="67" t="s">
        <v>3030</v>
      </c>
      <c r="F5181" s="54" t="str">
        <f t="shared" si="80"/>
        <v>R 9597</v>
      </c>
      <c r="G5181"/>
    </row>
    <row r="5182" spans="1:7" ht="12.95" customHeight="1" x14ac:dyDescent="0.2">
      <c r="A5182" s="66">
        <v>9598</v>
      </c>
      <c r="B5182" s="66"/>
      <c r="C5182" s="85" t="s">
        <v>177</v>
      </c>
      <c r="D5182" s="108">
        <v>1049.28</v>
      </c>
      <c r="E5182" s="67" t="s">
        <v>3030</v>
      </c>
      <c r="F5182" s="54" t="str">
        <f t="shared" si="80"/>
        <v>R 9598</v>
      </c>
      <c r="G5182"/>
    </row>
    <row r="5183" spans="1:7" ht="12.95" customHeight="1" x14ac:dyDescent="0.2">
      <c r="A5183" s="66">
        <v>9599</v>
      </c>
      <c r="B5183" s="66"/>
      <c r="C5183" s="85" t="s">
        <v>177</v>
      </c>
      <c r="D5183" s="108">
        <v>1651.2</v>
      </c>
      <c r="E5183" s="67" t="s">
        <v>3030</v>
      </c>
      <c r="F5183" s="54" t="str">
        <f t="shared" si="80"/>
        <v>R 9599</v>
      </c>
      <c r="G5183"/>
    </row>
    <row r="5184" spans="1:7" ht="12.95" customHeight="1" x14ac:dyDescent="0.2">
      <c r="A5184" s="66">
        <v>9600</v>
      </c>
      <c r="B5184" s="66"/>
      <c r="C5184" s="85" t="s">
        <v>1128</v>
      </c>
      <c r="D5184" s="108">
        <v>494.08</v>
      </c>
      <c r="E5184" s="67" t="s">
        <v>3193</v>
      </c>
      <c r="F5184" s="54" t="str">
        <f t="shared" si="80"/>
        <v>R 9600</v>
      </c>
      <c r="G5184"/>
    </row>
    <row r="5185" spans="1:7" ht="12.95" customHeight="1" x14ac:dyDescent="0.2">
      <c r="A5185" s="66">
        <v>9601</v>
      </c>
      <c r="B5185" s="66"/>
      <c r="C5185" s="85" t="s">
        <v>1223</v>
      </c>
      <c r="D5185" s="108">
        <v>268.8</v>
      </c>
      <c r="E5185" s="67" t="s">
        <v>3193</v>
      </c>
      <c r="F5185" s="54" t="str">
        <f t="shared" si="80"/>
        <v>R 9601</v>
      </c>
      <c r="G5185"/>
    </row>
    <row r="5186" spans="1:7" ht="12.95" customHeight="1" x14ac:dyDescent="0.2">
      <c r="A5186" s="66">
        <v>9602</v>
      </c>
      <c r="B5186" s="66"/>
      <c r="C5186" s="85" t="s">
        <v>1128</v>
      </c>
      <c r="D5186" s="108">
        <v>426.24</v>
      </c>
      <c r="E5186" s="67" t="s">
        <v>3193</v>
      </c>
      <c r="F5186" s="54" t="str">
        <f t="shared" si="80"/>
        <v>R 9602</v>
      </c>
      <c r="G5186"/>
    </row>
    <row r="5187" spans="1:7" ht="12.95" customHeight="1" x14ac:dyDescent="0.2">
      <c r="A5187" s="66">
        <v>9603</v>
      </c>
      <c r="B5187" s="66"/>
      <c r="C5187" s="85" t="s">
        <v>1128</v>
      </c>
      <c r="D5187" s="108">
        <v>319.04000000000002</v>
      </c>
      <c r="E5187" s="67" t="s">
        <v>3193</v>
      </c>
      <c r="F5187" s="54" t="str">
        <f t="shared" si="80"/>
        <v>R 9603</v>
      </c>
      <c r="G5187"/>
    </row>
    <row r="5188" spans="1:7" ht="12.95" customHeight="1" x14ac:dyDescent="0.2">
      <c r="A5188" s="66">
        <v>9604</v>
      </c>
      <c r="B5188" s="66"/>
      <c r="C5188" s="85" t="s">
        <v>1223</v>
      </c>
      <c r="D5188" s="108">
        <v>407.36</v>
      </c>
      <c r="E5188" s="67" t="s">
        <v>3193</v>
      </c>
      <c r="F5188" s="54" t="str">
        <f t="shared" si="80"/>
        <v>R 9604</v>
      </c>
      <c r="G5188"/>
    </row>
    <row r="5189" spans="1:7" ht="12.95" customHeight="1" x14ac:dyDescent="0.2">
      <c r="A5189" s="66">
        <v>9605</v>
      </c>
      <c r="B5189" s="66"/>
      <c r="C5189" s="85" t="s">
        <v>1223</v>
      </c>
      <c r="D5189" s="108">
        <v>259.83999999999997</v>
      </c>
      <c r="E5189" s="67" t="s">
        <v>3193</v>
      </c>
      <c r="F5189" s="54" t="str">
        <f t="shared" ref="F5189:F5252" si="81">"R "&amp;A5189</f>
        <v>R 9605</v>
      </c>
      <c r="G5189"/>
    </row>
    <row r="5190" spans="1:7" ht="12.95" customHeight="1" x14ac:dyDescent="0.2">
      <c r="A5190" s="66">
        <v>9606</v>
      </c>
      <c r="B5190" s="66"/>
      <c r="C5190" s="85" t="s">
        <v>225</v>
      </c>
      <c r="D5190" s="108">
        <v>212.8</v>
      </c>
      <c r="E5190" s="67" t="s">
        <v>3193</v>
      </c>
      <c r="F5190" s="54" t="str">
        <f t="shared" si="81"/>
        <v>R 9606</v>
      </c>
      <c r="G5190"/>
    </row>
    <row r="5191" spans="1:7" ht="12.95" customHeight="1" x14ac:dyDescent="0.2">
      <c r="A5191" s="66">
        <v>9607</v>
      </c>
      <c r="B5191" s="66"/>
      <c r="C5191" s="85" t="s">
        <v>1128</v>
      </c>
      <c r="D5191" s="108">
        <v>375.04</v>
      </c>
      <c r="E5191" s="67" t="s">
        <v>3193</v>
      </c>
      <c r="F5191" s="54" t="str">
        <f t="shared" si="81"/>
        <v>R 9607</v>
      </c>
      <c r="G5191"/>
    </row>
    <row r="5192" spans="1:7" ht="12.95" customHeight="1" x14ac:dyDescent="0.2">
      <c r="A5192" s="66">
        <v>9610</v>
      </c>
      <c r="B5192" s="66"/>
      <c r="C5192" s="85" t="s">
        <v>1132</v>
      </c>
      <c r="D5192" s="108">
        <v>294.72000000000003</v>
      </c>
      <c r="E5192" s="67" t="s">
        <v>3193</v>
      </c>
      <c r="F5192" s="54" t="str">
        <f t="shared" si="81"/>
        <v>R 9610</v>
      </c>
      <c r="G5192"/>
    </row>
    <row r="5193" spans="1:7" ht="12.95" customHeight="1" x14ac:dyDescent="0.2">
      <c r="A5193" s="66">
        <v>9611</v>
      </c>
      <c r="B5193" s="66"/>
      <c r="C5193" s="85" t="s">
        <v>226</v>
      </c>
      <c r="D5193" s="108">
        <v>231.68</v>
      </c>
      <c r="E5193" s="67" t="s">
        <v>3193</v>
      </c>
      <c r="F5193" s="54" t="str">
        <f t="shared" si="81"/>
        <v>R 9611</v>
      </c>
      <c r="G5193"/>
    </row>
    <row r="5194" spans="1:7" ht="12.95" customHeight="1" x14ac:dyDescent="0.2">
      <c r="A5194" s="66">
        <v>9612</v>
      </c>
      <c r="B5194" s="66"/>
      <c r="C5194" s="85" t="s">
        <v>227</v>
      </c>
      <c r="D5194" s="108">
        <v>294.72000000000003</v>
      </c>
      <c r="E5194" s="67" t="s">
        <v>3193</v>
      </c>
      <c r="F5194" s="54" t="str">
        <f t="shared" si="81"/>
        <v>R 9612</v>
      </c>
      <c r="G5194"/>
    </row>
    <row r="5195" spans="1:7" ht="12.95" customHeight="1" x14ac:dyDescent="0.2">
      <c r="A5195" s="66">
        <v>9613</v>
      </c>
      <c r="B5195" s="66"/>
      <c r="C5195" s="85" t="s">
        <v>1095</v>
      </c>
      <c r="D5195" s="108">
        <v>213.76</v>
      </c>
      <c r="E5195" s="67" t="s">
        <v>3193</v>
      </c>
      <c r="F5195" s="54" t="str">
        <f t="shared" si="81"/>
        <v>R 9613</v>
      </c>
      <c r="G5195"/>
    </row>
    <row r="5196" spans="1:7" ht="12.95" customHeight="1" x14ac:dyDescent="0.2">
      <c r="A5196" s="66">
        <v>9614</v>
      </c>
      <c r="B5196" s="66"/>
      <c r="C5196" s="85" t="s">
        <v>1123</v>
      </c>
      <c r="D5196" s="108">
        <v>264</v>
      </c>
      <c r="E5196" s="67" t="s">
        <v>3193</v>
      </c>
      <c r="F5196" s="54" t="str">
        <f t="shared" si="81"/>
        <v>R 9614</v>
      </c>
      <c r="G5196"/>
    </row>
    <row r="5197" spans="1:7" ht="12.95" customHeight="1" x14ac:dyDescent="0.2">
      <c r="A5197" s="66">
        <v>9615</v>
      </c>
      <c r="B5197" s="66"/>
      <c r="C5197" s="85" t="s">
        <v>1098</v>
      </c>
      <c r="D5197" s="108">
        <v>459.52</v>
      </c>
      <c r="E5197" s="67" t="s">
        <v>3193</v>
      </c>
      <c r="F5197" s="54" t="str">
        <f t="shared" si="81"/>
        <v>R 9615</v>
      </c>
      <c r="G5197"/>
    </row>
    <row r="5198" spans="1:7" ht="12.95" customHeight="1" x14ac:dyDescent="0.2">
      <c r="A5198" s="66">
        <v>9617</v>
      </c>
      <c r="B5198" s="66"/>
      <c r="C5198" s="85" t="s">
        <v>228</v>
      </c>
      <c r="D5198" s="108">
        <v>621.12</v>
      </c>
      <c r="E5198" s="67" t="s">
        <v>3193</v>
      </c>
      <c r="F5198" s="54" t="str">
        <f t="shared" si="81"/>
        <v>R 9617</v>
      </c>
      <c r="G5198"/>
    </row>
    <row r="5199" spans="1:7" ht="12.95" customHeight="1" x14ac:dyDescent="0.2">
      <c r="A5199" s="66">
        <v>9618</v>
      </c>
      <c r="B5199" s="66"/>
      <c r="C5199" s="85" t="s">
        <v>1166</v>
      </c>
      <c r="D5199" s="108">
        <v>194.56</v>
      </c>
      <c r="E5199" s="67" t="s">
        <v>3193</v>
      </c>
      <c r="F5199" s="54" t="str">
        <f t="shared" si="81"/>
        <v>R 9618</v>
      </c>
      <c r="G5199"/>
    </row>
    <row r="5200" spans="1:7" ht="12.95" customHeight="1" x14ac:dyDescent="0.2">
      <c r="A5200" s="66">
        <v>9619</v>
      </c>
      <c r="B5200" s="66"/>
      <c r="C5200" s="85" t="s">
        <v>1114</v>
      </c>
      <c r="D5200" s="108">
        <v>325.44</v>
      </c>
      <c r="E5200" s="67" t="s">
        <v>3193</v>
      </c>
      <c r="F5200" s="54" t="str">
        <f t="shared" si="81"/>
        <v>R 9619</v>
      </c>
      <c r="G5200"/>
    </row>
    <row r="5201" spans="1:7" ht="12.95" customHeight="1" x14ac:dyDescent="0.2">
      <c r="A5201" s="66">
        <v>9620</v>
      </c>
      <c r="B5201" s="66"/>
      <c r="C5201" s="85" t="s">
        <v>1136</v>
      </c>
      <c r="D5201" s="108">
        <v>291.83999999999997</v>
      </c>
      <c r="E5201" s="67" t="s">
        <v>3193</v>
      </c>
      <c r="F5201" s="54" t="str">
        <f t="shared" si="81"/>
        <v>R 9620</v>
      </c>
      <c r="G5201"/>
    </row>
    <row r="5202" spans="1:7" ht="12.95" customHeight="1" x14ac:dyDescent="0.2">
      <c r="A5202" s="66">
        <v>9621</v>
      </c>
      <c r="B5202" s="66"/>
      <c r="C5202" s="85" t="s">
        <v>229</v>
      </c>
      <c r="D5202" s="108">
        <v>139.52000000000001</v>
      </c>
      <c r="E5202" s="67" t="s">
        <v>3193</v>
      </c>
      <c r="F5202" s="54" t="str">
        <f t="shared" si="81"/>
        <v>R 9621</v>
      </c>
      <c r="G5202"/>
    </row>
    <row r="5203" spans="1:7" ht="12.95" customHeight="1" x14ac:dyDescent="0.2">
      <c r="A5203" s="66">
        <v>9622</v>
      </c>
      <c r="B5203" s="66"/>
      <c r="C5203" s="85" t="s">
        <v>1114</v>
      </c>
      <c r="D5203" s="108">
        <v>384</v>
      </c>
      <c r="E5203" s="67" t="s">
        <v>3193</v>
      </c>
      <c r="F5203" s="54" t="str">
        <f t="shared" si="81"/>
        <v>R 9622</v>
      </c>
      <c r="G5203"/>
    </row>
    <row r="5204" spans="1:7" ht="12.95" customHeight="1" x14ac:dyDescent="0.2">
      <c r="A5204" s="66">
        <v>9623</v>
      </c>
      <c r="B5204" s="66"/>
      <c r="C5204" s="85" t="s">
        <v>1147</v>
      </c>
      <c r="D5204" s="108">
        <v>419.84</v>
      </c>
      <c r="E5204" s="67" t="s">
        <v>3193</v>
      </c>
      <c r="F5204" s="54" t="str">
        <f t="shared" si="81"/>
        <v>R 9623</v>
      </c>
      <c r="G5204"/>
    </row>
    <row r="5205" spans="1:7" ht="12.95" customHeight="1" x14ac:dyDescent="0.2">
      <c r="A5205" s="66">
        <v>9624</v>
      </c>
      <c r="B5205" s="66"/>
      <c r="C5205" s="85" t="s">
        <v>3185</v>
      </c>
      <c r="D5205" s="108">
        <v>204.8</v>
      </c>
      <c r="E5205" s="67" t="s">
        <v>3193</v>
      </c>
      <c r="F5205" s="54" t="str">
        <f t="shared" si="81"/>
        <v>R 9624</v>
      </c>
      <c r="G5205"/>
    </row>
    <row r="5206" spans="1:7" ht="12.95" customHeight="1" x14ac:dyDescent="0.2">
      <c r="A5206" s="66">
        <v>9625</v>
      </c>
      <c r="B5206" s="66"/>
      <c r="C5206" s="85" t="s">
        <v>1166</v>
      </c>
      <c r="D5206" s="108">
        <v>256</v>
      </c>
      <c r="E5206" s="67" t="s">
        <v>3193</v>
      </c>
      <c r="F5206" s="54" t="str">
        <f t="shared" si="81"/>
        <v>R 9625</v>
      </c>
      <c r="G5206"/>
    </row>
    <row r="5207" spans="1:7" ht="12.95" customHeight="1" x14ac:dyDescent="0.2">
      <c r="A5207" s="66">
        <v>9626</v>
      </c>
      <c r="B5207" s="66"/>
      <c r="C5207" s="85" t="s">
        <v>1153</v>
      </c>
      <c r="D5207" s="108">
        <v>295.68</v>
      </c>
      <c r="E5207" s="67" t="s">
        <v>3193</v>
      </c>
      <c r="F5207" s="54" t="str">
        <f t="shared" si="81"/>
        <v>R 9626</v>
      </c>
      <c r="G5207"/>
    </row>
    <row r="5208" spans="1:7" ht="12.95" customHeight="1" x14ac:dyDescent="0.2">
      <c r="A5208" s="66">
        <v>9627</v>
      </c>
      <c r="B5208" s="66"/>
      <c r="C5208" s="85" t="s">
        <v>230</v>
      </c>
      <c r="D5208" s="108">
        <v>76.8</v>
      </c>
      <c r="E5208" s="67" t="s">
        <v>3193</v>
      </c>
      <c r="F5208" s="54" t="str">
        <f t="shared" si="81"/>
        <v>R 9627</v>
      </c>
      <c r="G5208"/>
    </row>
    <row r="5209" spans="1:7" ht="12.95" customHeight="1" x14ac:dyDescent="0.2">
      <c r="A5209" s="66">
        <v>9628</v>
      </c>
      <c r="B5209" s="66"/>
      <c r="C5209" s="85" t="s">
        <v>231</v>
      </c>
      <c r="D5209" s="108">
        <v>401.92</v>
      </c>
      <c r="E5209" s="67" t="s">
        <v>3193</v>
      </c>
      <c r="F5209" s="54" t="str">
        <f t="shared" si="81"/>
        <v>R 9628</v>
      </c>
      <c r="G5209"/>
    </row>
    <row r="5210" spans="1:7" ht="12.95" customHeight="1" x14ac:dyDescent="0.2">
      <c r="A5210" s="66">
        <v>9629</v>
      </c>
      <c r="B5210" s="66"/>
      <c r="C5210" s="85" t="s">
        <v>1114</v>
      </c>
      <c r="D5210" s="108">
        <v>627.20000000000005</v>
      </c>
      <c r="E5210" s="67" t="s">
        <v>3193</v>
      </c>
      <c r="F5210" s="54" t="str">
        <f t="shared" si="81"/>
        <v>R 9629</v>
      </c>
      <c r="G5210"/>
    </row>
    <row r="5211" spans="1:7" ht="12.95" customHeight="1" x14ac:dyDescent="0.2">
      <c r="A5211" s="66">
        <v>9630</v>
      </c>
      <c r="B5211" s="66"/>
      <c r="C5211" s="85" t="s">
        <v>1153</v>
      </c>
      <c r="D5211" s="108">
        <v>552.64</v>
      </c>
      <c r="E5211" s="67" t="s">
        <v>3193</v>
      </c>
      <c r="F5211" s="54" t="str">
        <f t="shared" si="81"/>
        <v>R 9630</v>
      </c>
      <c r="G5211"/>
    </row>
    <row r="5212" spans="1:7" ht="12.95" customHeight="1" x14ac:dyDescent="0.2">
      <c r="A5212" s="66">
        <v>9631</v>
      </c>
      <c r="B5212" s="66"/>
      <c r="C5212" s="85" t="s">
        <v>3081</v>
      </c>
      <c r="D5212" s="108">
        <v>604.16</v>
      </c>
      <c r="E5212" s="67" t="s">
        <v>3193</v>
      </c>
      <c r="F5212" s="54" t="str">
        <f t="shared" si="81"/>
        <v>R 9631</v>
      </c>
      <c r="G5212"/>
    </row>
    <row r="5213" spans="1:7" ht="12.95" customHeight="1" x14ac:dyDescent="0.2">
      <c r="A5213" s="66">
        <v>9632</v>
      </c>
      <c r="B5213" s="66"/>
      <c r="C5213" s="85" t="s">
        <v>3082</v>
      </c>
      <c r="D5213" s="108">
        <v>512</v>
      </c>
      <c r="E5213" s="67" t="s">
        <v>3193</v>
      </c>
      <c r="F5213" s="54" t="str">
        <f t="shared" si="81"/>
        <v>R 9632</v>
      </c>
      <c r="G5213"/>
    </row>
    <row r="5214" spans="1:7" ht="12.95" customHeight="1" x14ac:dyDescent="0.2">
      <c r="A5214" s="66">
        <v>9633</v>
      </c>
      <c r="B5214" s="66"/>
      <c r="C5214" s="85" t="s">
        <v>3083</v>
      </c>
      <c r="D5214" s="108">
        <v>573.44000000000005</v>
      </c>
      <c r="E5214" s="67" t="s">
        <v>3193</v>
      </c>
      <c r="F5214" s="54" t="str">
        <f t="shared" si="81"/>
        <v>R 9633</v>
      </c>
      <c r="G5214"/>
    </row>
    <row r="5215" spans="1:7" ht="12.95" customHeight="1" x14ac:dyDescent="0.2">
      <c r="A5215" s="66">
        <v>9634</v>
      </c>
      <c r="B5215" s="66"/>
      <c r="C5215" s="85" t="s">
        <v>3084</v>
      </c>
      <c r="D5215" s="108">
        <v>246.08</v>
      </c>
      <c r="E5215" s="67" t="s">
        <v>3193</v>
      </c>
      <c r="F5215" s="54" t="str">
        <f t="shared" si="81"/>
        <v>R 9634</v>
      </c>
      <c r="G5215"/>
    </row>
    <row r="5216" spans="1:7" ht="12.95" customHeight="1" x14ac:dyDescent="0.2">
      <c r="A5216" s="66">
        <v>9635</v>
      </c>
      <c r="B5216" s="66"/>
      <c r="C5216" s="85" t="s">
        <v>1152</v>
      </c>
      <c r="D5216" s="108">
        <v>704</v>
      </c>
      <c r="E5216" s="67" t="s">
        <v>3193</v>
      </c>
      <c r="F5216" s="54" t="str">
        <f t="shared" si="81"/>
        <v>R 9635</v>
      </c>
      <c r="G5216"/>
    </row>
    <row r="5217" spans="1:7" ht="12.95" customHeight="1" x14ac:dyDescent="0.2">
      <c r="A5217" s="66">
        <v>9636</v>
      </c>
      <c r="B5217" s="66"/>
      <c r="C5217" s="85" t="s">
        <v>1223</v>
      </c>
      <c r="D5217" s="108">
        <v>908.8</v>
      </c>
      <c r="E5217" s="67" t="s">
        <v>3193</v>
      </c>
      <c r="F5217" s="54" t="str">
        <f t="shared" si="81"/>
        <v>R 9636</v>
      </c>
      <c r="G5217"/>
    </row>
    <row r="5218" spans="1:7" ht="12.95" customHeight="1" x14ac:dyDescent="0.2">
      <c r="A5218" s="66">
        <v>9637</v>
      </c>
      <c r="B5218" s="66"/>
      <c r="C5218" s="85" t="s">
        <v>3866</v>
      </c>
      <c r="D5218" s="108">
        <v>398.4</v>
      </c>
      <c r="E5218" s="68" t="s">
        <v>3030</v>
      </c>
      <c r="F5218" s="54" t="str">
        <f t="shared" si="81"/>
        <v>R 9637</v>
      </c>
      <c r="G5218"/>
    </row>
    <row r="5219" spans="1:7" ht="12.95" customHeight="1" x14ac:dyDescent="0.2">
      <c r="A5219" s="66">
        <v>9638</v>
      </c>
      <c r="B5219" s="66"/>
      <c r="C5219" s="85" t="s">
        <v>4203</v>
      </c>
      <c r="D5219" s="108">
        <v>1825.6</v>
      </c>
      <c r="E5219" s="68" t="s">
        <v>3229</v>
      </c>
      <c r="F5219" s="54" t="str">
        <f t="shared" si="81"/>
        <v>R 9638</v>
      </c>
      <c r="G5219"/>
    </row>
    <row r="5220" spans="1:7" ht="12.95" customHeight="1" x14ac:dyDescent="0.2">
      <c r="A5220" s="66">
        <v>9639</v>
      </c>
      <c r="B5220" s="66"/>
      <c r="C5220" s="85" t="s">
        <v>4132</v>
      </c>
      <c r="D5220" s="108">
        <v>505.6</v>
      </c>
      <c r="E5220" s="68" t="s">
        <v>3030</v>
      </c>
      <c r="F5220" s="54" t="str">
        <f t="shared" si="81"/>
        <v>R 9639</v>
      </c>
      <c r="G5220"/>
    </row>
    <row r="5221" spans="1:7" ht="12.95" customHeight="1" x14ac:dyDescent="0.2">
      <c r="A5221" s="66">
        <v>9640</v>
      </c>
      <c r="B5221" s="66"/>
      <c r="C5221" s="85" t="s">
        <v>4133</v>
      </c>
      <c r="D5221" s="108">
        <v>396</v>
      </c>
      <c r="E5221" s="68" t="s">
        <v>3030</v>
      </c>
      <c r="F5221" s="54" t="str">
        <f t="shared" si="81"/>
        <v>R 9640</v>
      </c>
      <c r="G5221"/>
    </row>
    <row r="5222" spans="1:7" ht="12.95" customHeight="1" x14ac:dyDescent="0.2">
      <c r="A5222" s="66">
        <v>9641</v>
      </c>
      <c r="B5222" s="66"/>
      <c r="C5222" s="85" t="s">
        <v>4134</v>
      </c>
      <c r="D5222" s="108">
        <v>552</v>
      </c>
      <c r="E5222" s="68" t="s">
        <v>3030</v>
      </c>
      <c r="F5222" s="54" t="str">
        <f t="shared" si="81"/>
        <v>R 9641</v>
      </c>
      <c r="G5222"/>
    </row>
    <row r="5223" spans="1:7" ht="12.95" customHeight="1" x14ac:dyDescent="0.2">
      <c r="A5223" s="66">
        <v>9642</v>
      </c>
      <c r="B5223" s="66"/>
      <c r="C5223" s="85" t="s">
        <v>4135</v>
      </c>
      <c r="D5223" s="108">
        <v>204</v>
      </c>
      <c r="E5223" s="68" t="s">
        <v>3030</v>
      </c>
      <c r="F5223" s="54" t="str">
        <f t="shared" si="81"/>
        <v>R 9642</v>
      </c>
      <c r="G5223"/>
    </row>
    <row r="5224" spans="1:7" ht="12.95" customHeight="1" x14ac:dyDescent="0.2">
      <c r="A5224" s="66">
        <v>9643</v>
      </c>
      <c r="B5224" s="66"/>
      <c r="C5224" s="85" t="s">
        <v>4136</v>
      </c>
      <c r="D5224" s="108">
        <v>426.4</v>
      </c>
      <c r="E5224" s="68" t="s">
        <v>3030</v>
      </c>
      <c r="F5224" s="54" t="str">
        <f t="shared" si="81"/>
        <v>R 9643</v>
      </c>
      <c r="G5224"/>
    </row>
    <row r="5225" spans="1:7" ht="12.95" customHeight="1" x14ac:dyDescent="0.2">
      <c r="A5225" s="66">
        <v>9644</v>
      </c>
      <c r="B5225" s="66"/>
      <c r="C5225" s="85" t="s">
        <v>4137</v>
      </c>
      <c r="D5225" s="108">
        <v>549.6</v>
      </c>
      <c r="E5225" s="68" t="s">
        <v>3030</v>
      </c>
      <c r="F5225" s="54" t="str">
        <f t="shared" si="81"/>
        <v>R 9644</v>
      </c>
      <c r="G5225"/>
    </row>
    <row r="5226" spans="1:7" ht="12.95" customHeight="1" x14ac:dyDescent="0.2">
      <c r="A5226" s="66">
        <v>9645</v>
      </c>
      <c r="B5226" s="66"/>
      <c r="C5226" s="85" t="s">
        <v>4138</v>
      </c>
      <c r="D5226" s="108">
        <v>408.8</v>
      </c>
      <c r="E5226" s="68" t="s">
        <v>3030</v>
      </c>
      <c r="F5226" s="54" t="str">
        <f t="shared" si="81"/>
        <v>R 9645</v>
      </c>
      <c r="G5226"/>
    </row>
    <row r="5227" spans="1:7" ht="12.95" customHeight="1" x14ac:dyDescent="0.2">
      <c r="A5227" s="66">
        <v>9646</v>
      </c>
      <c r="B5227" s="66"/>
      <c r="C5227" s="85" t="s">
        <v>4139</v>
      </c>
      <c r="D5227" s="108">
        <v>421.6</v>
      </c>
      <c r="E5227" s="68" t="s">
        <v>3030</v>
      </c>
      <c r="F5227" s="54" t="str">
        <f t="shared" si="81"/>
        <v>R 9646</v>
      </c>
      <c r="G5227"/>
    </row>
    <row r="5228" spans="1:7" ht="12.95" customHeight="1" x14ac:dyDescent="0.2">
      <c r="A5228" s="66">
        <v>9647</v>
      </c>
      <c r="B5228" s="66"/>
      <c r="C5228" s="85" t="s">
        <v>4140</v>
      </c>
      <c r="D5228" s="108">
        <v>395.2</v>
      </c>
      <c r="E5228" s="68" t="s">
        <v>3030</v>
      </c>
      <c r="F5228" s="54" t="str">
        <f t="shared" si="81"/>
        <v>R 9647</v>
      </c>
      <c r="G5228"/>
    </row>
    <row r="5229" spans="1:7" ht="12.95" customHeight="1" x14ac:dyDescent="0.2">
      <c r="A5229" s="66">
        <v>9648</v>
      </c>
      <c r="B5229" s="66"/>
      <c r="C5229" s="85" t="s">
        <v>4141</v>
      </c>
      <c r="D5229" s="108">
        <v>293.60000000000002</v>
      </c>
      <c r="E5229" s="68" t="s">
        <v>3030</v>
      </c>
      <c r="F5229" s="54" t="str">
        <f t="shared" si="81"/>
        <v>R 9648</v>
      </c>
      <c r="G5229"/>
    </row>
    <row r="5230" spans="1:7" ht="12.95" customHeight="1" x14ac:dyDescent="0.2">
      <c r="A5230" s="66">
        <v>9649</v>
      </c>
      <c r="B5230" s="66"/>
      <c r="C5230" s="85" t="s">
        <v>4142</v>
      </c>
      <c r="D5230" s="108">
        <v>372.8</v>
      </c>
      <c r="E5230" s="68" t="s">
        <v>3030</v>
      </c>
      <c r="F5230" s="54" t="str">
        <f t="shared" si="81"/>
        <v>R 9649</v>
      </c>
      <c r="G5230"/>
    </row>
    <row r="5231" spans="1:7" ht="12.95" customHeight="1" x14ac:dyDescent="0.2">
      <c r="A5231" s="66">
        <v>9650</v>
      </c>
      <c r="B5231" s="66"/>
      <c r="C5231" s="85" t="s">
        <v>4143</v>
      </c>
      <c r="D5231" s="108">
        <v>391.2</v>
      </c>
      <c r="E5231" s="68" t="s">
        <v>3030</v>
      </c>
      <c r="F5231" s="54" t="str">
        <f t="shared" si="81"/>
        <v>R 9650</v>
      </c>
      <c r="G5231"/>
    </row>
    <row r="5232" spans="1:7" ht="12.95" customHeight="1" x14ac:dyDescent="0.2">
      <c r="A5232" s="66">
        <v>9651</v>
      </c>
      <c r="B5232" s="66"/>
      <c r="C5232" s="85" t="s">
        <v>4144</v>
      </c>
      <c r="D5232" s="108">
        <v>816.4</v>
      </c>
      <c r="E5232" s="68" t="s">
        <v>3030</v>
      </c>
      <c r="F5232" s="54" t="str">
        <f t="shared" si="81"/>
        <v>R 9651</v>
      </c>
      <c r="G5232"/>
    </row>
    <row r="5233" spans="1:7" ht="12.95" customHeight="1" x14ac:dyDescent="0.2">
      <c r="A5233" s="66">
        <v>9652</v>
      </c>
      <c r="B5233" s="66"/>
      <c r="C5233" s="85" t="s">
        <v>4144</v>
      </c>
      <c r="D5233" s="108">
        <v>739.76</v>
      </c>
      <c r="E5233" s="68" t="s">
        <v>3030</v>
      </c>
      <c r="F5233" s="54" t="str">
        <f t="shared" si="81"/>
        <v>R 9652</v>
      </c>
      <c r="G5233"/>
    </row>
    <row r="5234" spans="1:7" ht="12.95" customHeight="1" x14ac:dyDescent="0.2">
      <c r="A5234" s="66">
        <v>9653</v>
      </c>
      <c r="B5234" s="66"/>
      <c r="C5234" s="85" t="s">
        <v>4145</v>
      </c>
      <c r="D5234" s="108">
        <v>280.64</v>
      </c>
      <c r="E5234" s="68" t="s">
        <v>3030</v>
      </c>
      <c r="F5234" s="54" t="str">
        <f t="shared" si="81"/>
        <v>R 9653</v>
      </c>
      <c r="G5234"/>
    </row>
    <row r="5235" spans="1:7" ht="12.95" customHeight="1" x14ac:dyDescent="0.2">
      <c r="A5235" s="66">
        <v>9654</v>
      </c>
      <c r="B5235" s="66"/>
      <c r="C5235" s="85" t="s">
        <v>4146</v>
      </c>
      <c r="D5235" s="108">
        <v>181.12</v>
      </c>
      <c r="E5235" s="68" t="s">
        <v>3030</v>
      </c>
      <c r="F5235" s="54" t="str">
        <f t="shared" si="81"/>
        <v>R 9654</v>
      </c>
      <c r="G5235"/>
    </row>
    <row r="5236" spans="1:7" ht="12.95" customHeight="1" x14ac:dyDescent="0.2">
      <c r="A5236" s="66">
        <v>9655</v>
      </c>
      <c r="B5236" s="66"/>
      <c r="C5236" s="85" t="s">
        <v>4147</v>
      </c>
      <c r="D5236" s="108">
        <v>223.2</v>
      </c>
      <c r="E5236" s="68" t="s">
        <v>3030</v>
      </c>
      <c r="F5236" s="54" t="str">
        <f t="shared" si="81"/>
        <v>R 9655</v>
      </c>
      <c r="G5236"/>
    </row>
    <row r="5237" spans="1:7" ht="12.95" customHeight="1" x14ac:dyDescent="0.2">
      <c r="A5237" s="66">
        <v>9656</v>
      </c>
      <c r="B5237" s="66"/>
      <c r="C5237" s="85" t="s">
        <v>4827</v>
      </c>
      <c r="D5237" s="108">
        <v>555.20000000000005</v>
      </c>
      <c r="E5237" s="68" t="s">
        <v>3229</v>
      </c>
      <c r="F5237" s="54" t="str">
        <f t="shared" si="81"/>
        <v>R 9656</v>
      </c>
      <c r="G5237"/>
    </row>
    <row r="5238" spans="1:7" ht="12.95" customHeight="1" x14ac:dyDescent="0.2">
      <c r="A5238" s="66">
        <v>9657</v>
      </c>
      <c r="B5238" s="66"/>
      <c r="C5238" s="85" t="s">
        <v>4714</v>
      </c>
      <c r="D5238" s="108">
        <v>1140</v>
      </c>
      <c r="E5238" s="68" t="s">
        <v>3030</v>
      </c>
      <c r="F5238" s="54" t="str">
        <f t="shared" si="81"/>
        <v>R 9657</v>
      </c>
      <c r="G5238"/>
    </row>
    <row r="5239" spans="1:7" ht="12.95" customHeight="1" x14ac:dyDescent="0.2">
      <c r="A5239" s="66">
        <v>9658</v>
      </c>
      <c r="B5239" s="66"/>
      <c r="C5239" s="85" t="s">
        <v>4714</v>
      </c>
      <c r="D5239" s="108">
        <v>460.8</v>
      </c>
      <c r="E5239" s="68" t="s">
        <v>3030</v>
      </c>
      <c r="F5239" s="54" t="str">
        <f t="shared" si="81"/>
        <v>R 9658</v>
      </c>
      <c r="G5239"/>
    </row>
    <row r="5240" spans="1:7" ht="12.95" customHeight="1" x14ac:dyDescent="0.2">
      <c r="A5240" s="66">
        <v>9661</v>
      </c>
      <c r="B5240" s="66"/>
      <c r="C5240" s="85" t="s">
        <v>4875</v>
      </c>
      <c r="D5240" s="108">
        <v>533.6</v>
      </c>
      <c r="E5240" s="68" t="s">
        <v>3030</v>
      </c>
      <c r="F5240" s="54" t="str">
        <f t="shared" si="81"/>
        <v>R 9661</v>
      </c>
      <c r="G5240"/>
    </row>
    <row r="5241" spans="1:7" ht="12.95" customHeight="1" x14ac:dyDescent="0.2">
      <c r="A5241" s="66">
        <v>9662</v>
      </c>
      <c r="B5241" s="66"/>
      <c r="C5241" s="85" t="s">
        <v>4875</v>
      </c>
      <c r="D5241" s="108">
        <v>2222.4</v>
      </c>
      <c r="E5241" s="68" t="s">
        <v>3030</v>
      </c>
      <c r="F5241" s="54" t="str">
        <f t="shared" si="81"/>
        <v>R 9662</v>
      </c>
      <c r="G5241"/>
    </row>
    <row r="5242" spans="1:7" ht="12.95" customHeight="1" x14ac:dyDescent="0.2">
      <c r="A5242" s="66">
        <v>9663</v>
      </c>
      <c r="B5242" s="66"/>
      <c r="C5242" s="85" t="s">
        <v>4876</v>
      </c>
      <c r="D5242" s="108">
        <v>458.4</v>
      </c>
      <c r="E5242" s="68" t="s">
        <v>3030</v>
      </c>
      <c r="F5242" s="54" t="str">
        <f t="shared" si="81"/>
        <v>R 9663</v>
      </c>
      <c r="G5242"/>
    </row>
    <row r="5243" spans="1:7" ht="12.95" customHeight="1" x14ac:dyDescent="0.2">
      <c r="A5243" s="66">
        <v>9664</v>
      </c>
      <c r="B5243" s="66"/>
      <c r="C5243" s="85" t="s">
        <v>4876</v>
      </c>
      <c r="D5243" s="108">
        <v>540.79999999999995</v>
      </c>
      <c r="E5243" s="68" t="s">
        <v>3030</v>
      </c>
      <c r="F5243" s="54" t="str">
        <f t="shared" si="81"/>
        <v>R 9664</v>
      </c>
      <c r="G5243"/>
    </row>
    <row r="5244" spans="1:7" ht="12.95" customHeight="1" x14ac:dyDescent="0.2">
      <c r="A5244" s="66">
        <v>9665</v>
      </c>
      <c r="B5244" s="66"/>
      <c r="C5244" s="85" t="s">
        <v>4877</v>
      </c>
      <c r="D5244" s="108">
        <v>757.6</v>
      </c>
      <c r="E5244" s="68" t="s">
        <v>3030</v>
      </c>
      <c r="F5244" s="54" t="str">
        <f t="shared" si="81"/>
        <v>R 9665</v>
      </c>
      <c r="G5244"/>
    </row>
    <row r="5245" spans="1:7" ht="12.95" customHeight="1" x14ac:dyDescent="0.2">
      <c r="A5245" s="66">
        <v>9666</v>
      </c>
      <c r="B5245" s="66"/>
      <c r="C5245" s="85" t="s">
        <v>4878</v>
      </c>
      <c r="D5245" s="108">
        <v>412.8</v>
      </c>
      <c r="E5245" s="68" t="s">
        <v>3030</v>
      </c>
      <c r="F5245" s="54" t="str">
        <f t="shared" si="81"/>
        <v>R 9666</v>
      </c>
      <c r="G5245"/>
    </row>
    <row r="5246" spans="1:7" ht="12.95" customHeight="1" x14ac:dyDescent="0.2">
      <c r="A5246" s="66">
        <v>9667</v>
      </c>
      <c r="B5246" s="66"/>
      <c r="C5246" s="85" t="s">
        <v>4879</v>
      </c>
      <c r="D5246" s="108">
        <v>378.4</v>
      </c>
      <c r="E5246" s="68" t="s">
        <v>3030</v>
      </c>
      <c r="F5246" s="54" t="str">
        <f t="shared" si="81"/>
        <v>R 9667</v>
      </c>
      <c r="G5246"/>
    </row>
    <row r="5247" spans="1:7" ht="12.95" customHeight="1" x14ac:dyDescent="0.2">
      <c r="A5247" s="66">
        <v>9668</v>
      </c>
      <c r="B5247" s="66"/>
      <c r="C5247" s="85" t="s">
        <v>4880</v>
      </c>
      <c r="D5247" s="108">
        <v>327.2</v>
      </c>
      <c r="E5247" s="68" t="s">
        <v>3030</v>
      </c>
      <c r="F5247" s="54" t="str">
        <f t="shared" si="81"/>
        <v>R 9668</v>
      </c>
      <c r="G5247"/>
    </row>
    <row r="5248" spans="1:7" ht="12.95" customHeight="1" x14ac:dyDescent="0.2">
      <c r="A5248" s="66">
        <v>9669</v>
      </c>
      <c r="B5248" s="66"/>
      <c r="C5248" s="85" t="s">
        <v>4879</v>
      </c>
      <c r="D5248" s="108">
        <v>551.20000000000005</v>
      </c>
      <c r="E5248" s="68" t="s">
        <v>3030</v>
      </c>
      <c r="F5248" s="54" t="str">
        <f t="shared" si="81"/>
        <v>R 9669</v>
      </c>
      <c r="G5248"/>
    </row>
    <row r="5249" spans="1:7" ht="12.95" customHeight="1" x14ac:dyDescent="0.2">
      <c r="A5249" s="66">
        <v>9670</v>
      </c>
      <c r="B5249" s="66"/>
      <c r="C5249" s="85" t="s">
        <v>4881</v>
      </c>
      <c r="D5249" s="108">
        <v>896</v>
      </c>
      <c r="E5249" s="68" t="s">
        <v>3030</v>
      </c>
      <c r="F5249" s="54" t="str">
        <f t="shared" si="81"/>
        <v>R 9670</v>
      </c>
      <c r="G5249"/>
    </row>
    <row r="5250" spans="1:7" ht="12.95" customHeight="1" x14ac:dyDescent="0.2">
      <c r="A5250" s="66">
        <v>9671</v>
      </c>
      <c r="B5250" s="66"/>
      <c r="C5250" s="85" t="s">
        <v>4882</v>
      </c>
      <c r="D5250" s="108">
        <v>361.6</v>
      </c>
      <c r="E5250" s="68" t="s">
        <v>3030</v>
      </c>
      <c r="F5250" s="54" t="str">
        <f t="shared" si="81"/>
        <v>R 9671</v>
      </c>
      <c r="G5250"/>
    </row>
    <row r="5251" spans="1:7" ht="12.95" customHeight="1" x14ac:dyDescent="0.2">
      <c r="A5251" s="66">
        <v>9672</v>
      </c>
      <c r="B5251" s="66"/>
      <c r="C5251" s="85" t="s">
        <v>4898</v>
      </c>
      <c r="D5251" s="108">
        <v>430.4</v>
      </c>
      <c r="E5251" s="68" t="s">
        <v>3030</v>
      </c>
      <c r="F5251" s="54" t="str">
        <f t="shared" si="81"/>
        <v>R 9672</v>
      </c>
      <c r="G5251"/>
    </row>
    <row r="5252" spans="1:7" ht="12.95" customHeight="1" x14ac:dyDescent="0.2">
      <c r="A5252" s="74">
        <v>9673</v>
      </c>
      <c r="B5252" s="85"/>
      <c r="C5252" s="74" t="s">
        <v>5194</v>
      </c>
      <c r="D5252" s="108">
        <v>3880</v>
      </c>
      <c r="E5252" s="86" t="s">
        <v>3030</v>
      </c>
      <c r="F5252" s="54" t="str">
        <f t="shared" si="81"/>
        <v>R 9673</v>
      </c>
      <c r="G5252"/>
    </row>
    <row r="5253" spans="1:7" ht="12.95" customHeight="1" x14ac:dyDescent="0.2">
      <c r="A5253" s="66">
        <v>9674</v>
      </c>
      <c r="B5253" s="66"/>
      <c r="C5253" s="85" t="s">
        <v>4958</v>
      </c>
      <c r="D5253" s="108">
        <v>240</v>
      </c>
      <c r="E5253" s="68" t="s">
        <v>3030</v>
      </c>
      <c r="F5253" s="54" t="str">
        <f t="shared" ref="F5253:F5316" si="82">"R "&amp;A5253</f>
        <v>R 9674</v>
      </c>
      <c r="G5253"/>
    </row>
    <row r="5254" spans="1:7" ht="12.95" customHeight="1" x14ac:dyDescent="0.2">
      <c r="A5254" s="66">
        <v>9675</v>
      </c>
      <c r="B5254" s="66"/>
      <c r="C5254" s="85" t="s">
        <v>4875</v>
      </c>
      <c r="D5254" s="108">
        <v>745.44</v>
      </c>
      <c r="E5254" s="68" t="s">
        <v>3030</v>
      </c>
      <c r="F5254" s="54" t="str">
        <f t="shared" si="82"/>
        <v>R 9675</v>
      </c>
      <c r="G5254"/>
    </row>
    <row r="5255" spans="1:7" ht="12.95" customHeight="1" x14ac:dyDescent="0.2">
      <c r="A5255" s="66">
        <v>9676</v>
      </c>
      <c r="B5255" s="66"/>
      <c r="C5255" s="85" t="s">
        <v>4959</v>
      </c>
      <c r="D5255" s="108">
        <v>423.52</v>
      </c>
      <c r="E5255" s="68" t="s">
        <v>3030</v>
      </c>
      <c r="F5255" s="54" t="str">
        <f t="shared" si="82"/>
        <v>R 9676</v>
      </c>
      <c r="G5255"/>
    </row>
    <row r="5256" spans="1:7" ht="12.95" customHeight="1" x14ac:dyDescent="0.2">
      <c r="A5256" s="66">
        <v>9677</v>
      </c>
      <c r="B5256" s="66"/>
      <c r="C5256" s="85" t="s">
        <v>4960</v>
      </c>
      <c r="D5256" s="108">
        <v>324.64</v>
      </c>
      <c r="E5256" s="68" t="s">
        <v>3030</v>
      </c>
      <c r="F5256" s="54" t="str">
        <f t="shared" si="82"/>
        <v>R 9677</v>
      </c>
      <c r="G5256"/>
    </row>
    <row r="5257" spans="1:7" ht="12.95" customHeight="1" x14ac:dyDescent="0.2">
      <c r="A5257" s="66">
        <v>9678</v>
      </c>
      <c r="B5257" s="66"/>
      <c r="C5257" s="85" t="s">
        <v>4959</v>
      </c>
      <c r="D5257" s="108">
        <v>403.76</v>
      </c>
      <c r="E5257" s="68" t="s">
        <v>3030</v>
      </c>
      <c r="F5257" s="54" t="str">
        <f t="shared" si="82"/>
        <v>R 9678</v>
      </c>
      <c r="G5257"/>
    </row>
    <row r="5258" spans="1:7" ht="12.95" customHeight="1" x14ac:dyDescent="0.2">
      <c r="A5258" s="66">
        <v>9679</v>
      </c>
      <c r="B5258" s="66"/>
      <c r="C5258" s="85" t="s">
        <v>4961</v>
      </c>
      <c r="D5258" s="108">
        <v>550.55999999999995</v>
      </c>
      <c r="E5258" s="68" t="s">
        <v>3030</v>
      </c>
      <c r="F5258" s="54" t="str">
        <f t="shared" si="82"/>
        <v>R 9679</v>
      </c>
      <c r="G5258"/>
    </row>
    <row r="5259" spans="1:7" ht="12.95" customHeight="1" x14ac:dyDescent="0.2">
      <c r="A5259" s="66">
        <v>9680</v>
      </c>
      <c r="B5259" s="66"/>
      <c r="C5259" s="85" t="s">
        <v>4962</v>
      </c>
      <c r="D5259" s="108">
        <v>804.8</v>
      </c>
      <c r="E5259" s="68" t="s">
        <v>3030</v>
      </c>
      <c r="F5259" s="54" t="str">
        <f t="shared" si="82"/>
        <v>R 9680</v>
      </c>
      <c r="G5259"/>
    </row>
    <row r="5260" spans="1:7" ht="12.95" customHeight="1" x14ac:dyDescent="0.2">
      <c r="A5260" s="69">
        <v>9687</v>
      </c>
      <c r="B5260" s="73"/>
      <c r="C5260" s="69" t="s">
        <v>5122</v>
      </c>
      <c r="D5260" s="108">
        <v>482.6</v>
      </c>
      <c r="E5260" s="70" t="s">
        <v>3030</v>
      </c>
      <c r="F5260" s="54" t="str">
        <f t="shared" si="82"/>
        <v>R 9687</v>
      </c>
      <c r="G5260"/>
    </row>
    <row r="5261" spans="1:7" ht="12.95" customHeight="1" x14ac:dyDescent="0.2">
      <c r="A5261" s="69">
        <v>9688</v>
      </c>
      <c r="B5261" s="73"/>
      <c r="C5261" s="69" t="s">
        <v>5084</v>
      </c>
      <c r="D5261" s="108">
        <v>395.14</v>
      </c>
      <c r="E5261" s="70" t="s">
        <v>3030</v>
      </c>
      <c r="F5261" s="54" t="str">
        <f t="shared" si="82"/>
        <v>R 9688</v>
      </c>
      <c r="G5261"/>
    </row>
    <row r="5262" spans="1:7" ht="12.95" customHeight="1" x14ac:dyDescent="0.2">
      <c r="A5262" s="69">
        <v>9689</v>
      </c>
      <c r="B5262" s="73"/>
      <c r="C5262" s="69" t="s">
        <v>5084</v>
      </c>
      <c r="D5262" s="108">
        <v>306.08</v>
      </c>
      <c r="E5262" s="70" t="s">
        <v>3030</v>
      </c>
      <c r="F5262" s="54" t="str">
        <f t="shared" si="82"/>
        <v>R 9689</v>
      </c>
      <c r="G5262"/>
    </row>
    <row r="5263" spans="1:7" ht="12.95" customHeight="1" x14ac:dyDescent="0.2">
      <c r="A5263" s="69">
        <v>9690</v>
      </c>
      <c r="B5263" s="73"/>
      <c r="C5263" s="69" t="s">
        <v>5084</v>
      </c>
      <c r="D5263" s="108">
        <v>180.86</v>
      </c>
      <c r="E5263" s="70" t="s">
        <v>3030</v>
      </c>
      <c r="F5263" s="54" t="str">
        <f t="shared" si="82"/>
        <v>R 9690</v>
      </c>
      <c r="G5263"/>
    </row>
    <row r="5264" spans="1:7" ht="12.95" customHeight="1" x14ac:dyDescent="0.2">
      <c r="A5264" s="74">
        <v>9693</v>
      </c>
      <c r="B5264" s="85"/>
      <c r="C5264" s="74" t="s">
        <v>5175</v>
      </c>
      <c r="D5264" s="108">
        <v>1096</v>
      </c>
      <c r="E5264" s="86" t="s">
        <v>3030</v>
      </c>
      <c r="F5264" s="54" t="str">
        <f t="shared" si="82"/>
        <v>R 9693</v>
      </c>
      <c r="G5264"/>
    </row>
    <row r="5265" spans="1:7" ht="12.95" customHeight="1" x14ac:dyDescent="0.2">
      <c r="A5265" s="74">
        <v>9694</v>
      </c>
      <c r="B5265" s="85"/>
      <c r="C5265" s="74" t="s">
        <v>5175</v>
      </c>
      <c r="D5265" s="108">
        <v>1174</v>
      </c>
      <c r="E5265" s="86" t="s">
        <v>3030</v>
      </c>
      <c r="F5265" s="54" t="str">
        <f t="shared" si="82"/>
        <v>R 9694</v>
      </c>
      <c r="G5265"/>
    </row>
    <row r="5266" spans="1:7" ht="12.95" customHeight="1" x14ac:dyDescent="0.2">
      <c r="A5266" s="74">
        <v>9695</v>
      </c>
      <c r="B5266" s="85"/>
      <c r="C5266" s="74" t="s">
        <v>5172</v>
      </c>
      <c r="D5266" s="108">
        <v>164</v>
      </c>
      <c r="E5266" s="86" t="s">
        <v>3030</v>
      </c>
      <c r="F5266" s="54" t="str">
        <f t="shared" si="82"/>
        <v>R 9695</v>
      </c>
      <c r="G5266"/>
    </row>
    <row r="5267" spans="1:7" ht="12.95" customHeight="1" x14ac:dyDescent="0.2">
      <c r="A5267" s="74">
        <v>9696</v>
      </c>
      <c r="B5267" s="85"/>
      <c r="C5267" s="74" t="s">
        <v>5251</v>
      </c>
      <c r="D5267" s="108">
        <v>896.4</v>
      </c>
      <c r="E5267" s="86" t="s">
        <v>3030</v>
      </c>
      <c r="F5267" s="54" t="str">
        <f t="shared" si="82"/>
        <v>R 9696</v>
      </c>
      <c r="G5267"/>
    </row>
    <row r="5268" spans="1:7" ht="12.95" customHeight="1" x14ac:dyDescent="0.2">
      <c r="A5268" s="77">
        <v>9697</v>
      </c>
      <c r="B5268" s="80" t="s">
        <v>3188</v>
      </c>
      <c r="C5268" s="77" t="s">
        <v>5252</v>
      </c>
      <c r="D5268" s="108">
        <v>536.4</v>
      </c>
      <c r="E5268" s="78" t="s">
        <v>3030</v>
      </c>
      <c r="F5268" s="54" t="str">
        <f t="shared" si="82"/>
        <v>R 9697</v>
      </c>
      <c r="G5268"/>
    </row>
    <row r="5269" spans="1:7" ht="12.95" customHeight="1" x14ac:dyDescent="0.2">
      <c r="A5269" s="66">
        <v>9698</v>
      </c>
      <c r="B5269" s="66"/>
      <c r="C5269" s="85" t="s">
        <v>4148</v>
      </c>
      <c r="D5269" s="108">
        <v>505.6</v>
      </c>
      <c r="E5269" s="68" t="s">
        <v>3030</v>
      </c>
      <c r="F5269" s="54" t="str">
        <f t="shared" si="82"/>
        <v>R 9698</v>
      </c>
      <c r="G5269"/>
    </row>
    <row r="5270" spans="1:7" ht="12.95" customHeight="1" x14ac:dyDescent="0.2">
      <c r="A5270" s="66">
        <v>9700</v>
      </c>
      <c r="B5270" s="66"/>
      <c r="C5270" s="85" t="s">
        <v>190</v>
      </c>
      <c r="D5270" s="108">
        <v>384</v>
      </c>
      <c r="E5270" s="67" t="s">
        <v>3030</v>
      </c>
      <c r="F5270" s="54" t="str">
        <f t="shared" si="82"/>
        <v>R 9700</v>
      </c>
      <c r="G5270"/>
    </row>
    <row r="5271" spans="1:7" ht="12.95" customHeight="1" x14ac:dyDescent="0.2">
      <c r="A5271" s="66">
        <v>9701</v>
      </c>
      <c r="B5271" s="66"/>
      <c r="C5271" s="85" t="s">
        <v>232</v>
      </c>
      <c r="D5271" s="108">
        <v>128</v>
      </c>
      <c r="E5271" s="67" t="s">
        <v>3030</v>
      </c>
      <c r="F5271" s="54" t="str">
        <f t="shared" si="82"/>
        <v>R 9701</v>
      </c>
      <c r="G5271"/>
    </row>
    <row r="5272" spans="1:7" ht="12.95" customHeight="1" x14ac:dyDescent="0.2">
      <c r="A5272" s="66">
        <v>9702</v>
      </c>
      <c r="B5272" s="66"/>
      <c r="C5272" s="85" t="s">
        <v>233</v>
      </c>
      <c r="D5272" s="108">
        <v>2022.72</v>
      </c>
      <c r="E5272" s="67" t="s">
        <v>3030</v>
      </c>
      <c r="F5272" s="54" t="str">
        <f t="shared" si="82"/>
        <v>R 9702</v>
      </c>
      <c r="G5272"/>
    </row>
    <row r="5273" spans="1:7" ht="12.95" customHeight="1" x14ac:dyDescent="0.2">
      <c r="A5273" s="66">
        <v>9703</v>
      </c>
      <c r="B5273" s="66"/>
      <c r="C5273" s="85" t="s">
        <v>234</v>
      </c>
      <c r="D5273" s="108">
        <v>332.8</v>
      </c>
      <c r="E5273" s="67" t="s">
        <v>3030</v>
      </c>
      <c r="F5273" s="54" t="str">
        <f t="shared" si="82"/>
        <v>R 9703</v>
      </c>
      <c r="G5273"/>
    </row>
    <row r="5274" spans="1:7" ht="12.95" customHeight="1" x14ac:dyDescent="0.2">
      <c r="A5274" s="66">
        <v>9704</v>
      </c>
      <c r="B5274" s="66"/>
      <c r="C5274" s="85" t="s">
        <v>235</v>
      </c>
      <c r="D5274" s="108">
        <v>435.2</v>
      </c>
      <c r="E5274" s="67" t="s">
        <v>3030</v>
      </c>
      <c r="F5274" s="54" t="str">
        <f t="shared" si="82"/>
        <v>R 9704</v>
      </c>
      <c r="G5274"/>
    </row>
    <row r="5275" spans="1:7" ht="12.95" customHeight="1" x14ac:dyDescent="0.2">
      <c r="A5275" s="66">
        <v>9705</v>
      </c>
      <c r="B5275" s="66"/>
      <c r="C5275" s="85" t="s">
        <v>236</v>
      </c>
      <c r="D5275" s="108">
        <v>281.27999999999997</v>
      </c>
      <c r="E5275" s="67" t="s">
        <v>3030</v>
      </c>
      <c r="F5275" s="54" t="str">
        <f t="shared" si="82"/>
        <v>R 9705</v>
      </c>
      <c r="G5275"/>
    </row>
    <row r="5276" spans="1:7" ht="12.95" customHeight="1" x14ac:dyDescent="0.2">
      <c r="A5276" s="66">
        <v>9706</v>
      </c>
      <c r="B5276" s="66"/>
      <c r="C5276" s="85" t="s">
        <v>237</v>
      </c>
      <c r="D5276" s="108">
        <v>268.8</v>
      </c>
      <c r="E5276" s="67" t="s">
        <v>3030</v>
      </c>
      <c r="F5276" s="54" t="str">
        <f t="shared" si="82"/>
        <v>R 9706</v>
      </c>
      <c r="G5276"/>
    </row>
    <row r="5277" spans="1:7" ht="12.95" customHeight="1" x14ac:dyDescent="0.2">
      <c r="A5277" s="66">
        <v>9707</v>
      </c>
      <c r="B5277" s="66"/>
      <c r="C5277" s="85" t="s">
        <v>177</v>
      </c>
      <c r="D5277" s="108">
        <v>614.72</v>
      </c>
      <c r="E5277" s="67" t="s">
        <v>3030</v>
      </c>
      <c r="F5277" s="54" t="str">
        <f t="shared" si="82"/>
        <v>R 9707</v>
      </c>
      <c r="G5277"/>
    </row>
    <row r="5278" spans="1:7" ht="12.95" customHeight="1" x14ac:dyDescent="0.2">
      <c r="A5278" s="66">
        <v>9709</v>
      </c>
      <c r="B5278" s="66"/>
      <c r="C5278" s="85" t="s">
        <v>238</v>
      </c>
      <c r="D5278" s="108">
        <v>366.08</v>
      </c>
      <c r="E5278" s="67" t="s">
        <v>3030</v>
      </c>
      <c r="F5278" s="54" t="str">
        <f t="shared" si="82"/>
        <v>R 9709</v>
      </c>
      <c r="G5278"/>
    </row>
    <row r="5279" spans="1:7" ht="12.95" customHeight="1" x14ac:dyDescent="0.2">
      <c r="A5279" s="66">
        <v>9710</v>
      </c>
      <c r="B5279" s="66"/>
      <c r="C5279" s="85" t="s">
        <v>239</v>
      </c>
      <c r="D5279" s="108">
        <v>3456</v>
      </c>
      <c r="E5279" s="67" t="s">
        <v>3030</v>
      </c>
      <c r="F5279" s="54" t="str">
        <f t="shared" si="82"/>
        <v>R 9710</v>
      </c>
      <c r="G5279"/>
    </row>
    <row r="5280" spans="1:7" ht="12.95" customHeight="1" x14ac:dyDescent="0.2">
      <c r="A5280" s="66">
        <v>9711</v>
      </c>
      <c r="B5280" s="66"/>
      <c r="C5280" s="85" t="s">
        <v>240</v>
      </c>
      <c r="D5280" s="108">
        <v>179.2</v>
      </c>
      <c r="E5280" s="67" t="s">
        <v>3030</v>
      </c>
      <c r="F5280" s="54" t="str">
        <f t="shared" si="82"/>
        <v>R 9711</v>
      </c>
      <c r="G5280"/>
    </row>
    <row r="5281" spans="1:7" ht="12.95" customHeight="1" x14ac:dyDescent="0.2">
      <c r="A5281" s="66">
        <v>9712</v>
      </c>
      <c r="B5281" s="66"/>
      <c r="C5281" s="85" t="s">
        <v>241</v>
      </c>
      <c r="D5281" s="108">
        <v>1483.52</v>
      </c>
      <c r="E5281" s="67" t="s">
        <v>3030</v>
      </c>
      <c r="F5281" s="54" t="str">
        <f t="shared" si="82"/>
        <v>R 9712</v>
      </c>
      <c r="G5281"/>
    </row>
    <row r="5282" spans="1:7" ht="12.95" customHeight="1" x14ac:dyDescent="0.2">
      <c r="A5282" s="66">
        <v>9713</v>
      </c>
      <c r="B5282" s="66"/>
      <c r="C5282" s="85" t="s">
        <v>242</v>
      </c>
      <c r="D5282" s="108">
        <v>146.88</v>
      </c>
      <c r="E5282" s="67" t="s">
        <v>3030</v>
      </c>
      <c r="F5282" s="54" t="str">
        <f t="shared" si="82"/>
        <v>R 9713</v>
      </c>
      <c r="G5282"/>
    </row>
    <row r="5283" spans="1:7" ht="12.95" customHeight="1" x14ac:dyDescent="0.2">
      <c r="A5283" s="66">
        <v>9714</v>
      </c>
      <c r="B5283" s="66"/>
      <c r="C5283" s="85" t="s">
        <v>177</v>
      </c>
      <c r="D5283" s="108">
        <v>1587.2</v>
      </c>
      <c r="E5283" s="67" t="s">
        <v>3030</v>
      </c>
      <c r="F5283" s="54" t="str">
        <f t="shared" si="82"/>
        <v>R 9714</v>
      </c>
      <c r="G5283"/>
    </row>
    <row r="5284" spans="1:7" ht="12.95" customHeight="1" x14ac:dyDescent="0.2">
      <c r="A5284" s="66">
        <v>9715</v>
      </c>
      <c r="B5284" s="66"/>
      <c r="C5284" s="85" t="s">
        <v>233</v>
      </c>
      <c r="D5284" s="108">
        <v>661.76</v>
      </c>
      <c r="E5284" s="67" t="s">
        <v>3030</v>
      </c>
      <c r="F5284" s="54" t="str">
        <f t="shared" si="82"/>
        <v>R 9715</v>
      </c>
      <c r="G5284"/>
    </row>
    <row r="5285" spans="1:7" ht="12.95" customHeight="1" x14ac:dyDescent="0.2">
      <c r="A5285" s="66">
        <v>9716</v>
      </c>
      <c r="B5285" s="66"/>
      <c r="C5285" s="85" t="s">
        <v>243</v>
      </c>
      <c r="D5285" s="108">
        <v>328</v>
      </c>
      <c r="E5285" s="67" t="s">
        <v>3030</v>
      </c>
      <c r="F5285" s="54" t="str">
        <f t="shared" si="82"/>
        <v>R 9716</v>
      </c>
      <c r="G5285"/>
    </row>
    <row r="5286" spans="1:7" ht="12.95" customHeight="1" x14ac:dyDescent="0.2">
      <c r="A5286" s="66">
        <v>9717</v>
      </c>
      <c r="B5286" s="66"/>
      <c r="C5286" s="85" t="s">
        <v>232</v>
      </c>
      <c r="D5286" s="108">
        <v>145.91999999999999</v>
      </c>
      <c r="E5286" s="67" t="s">
        <v>3030</v>
      </c>
      <c r="F5286" s="54" t="str">
        <f t="shared" si="82"/>
        <v>R 9717</v>
      </c>
      <c r="G5286"/>
    </row>
    <row r="5287" spans="1:7" ht="12.95" customHeight="1" x14ac:dyDescent="0.2">
      <c r="A5287" s="66">
        <v>9718</v>
      </c>
      <c r="B5287" s="66"/>
      <c r="C5287" s="85" t="s">
        <v>244</v>
      </c>
      <c r="D5287" s="108">
        <v>2086.7199999999998</v>
      </c>
      <c r="E5287" s="67" t="s">
        <v>3229</v>
      </c>
      <c r="F5287" s="54" t="str">
        <f t="shared" si="82"/>
        <v>R 9718</v>
      </c>
      <c r="G5287"/>
    </row>
    <row r="5288" spans="1:7" ht="12.95" customHeight="1" x14ac:dyDescent="0.2">
      <c r="A5288" s="66">
        <v>9719</v>
      </c>
      <c r="B5288" s="66"/>
      <c r="C5288" s="85" t="s">
        <v>245</v>
      </c>
      <c r="D5288" s="108">
        <v>665.28</v>
      </c>
      <c r="E5288" s="67" t="s">
        <v>3229</v>
      </c>
      <c r="F5288" s="54" t="str">
        <f t="shared" si="82"/>
        <v>R 9719</v>
      </c>
      <c r="G5288"/>
    </row>
    <row r="5289" spans="1:7" ht="12.95" customHeight="1" x14ac:dyDescent="0.2">
      <c r="A5289" s="66">
        <v>9720</v>
      </c>
      <c r="B5289" s="66"/>
      <c r="C5289" s="85" t="s">
        <v>245</v>
      </c>
      <c r="D5289" s="108">
        <v>665.28</v>
      </c>
      <c r="E5289" s="67" t="s">
        <v>3229</v>
      </c>
      <c r="F5289" s="54" t="str">
        <f t="shared" si="82"/>
        <v>R 9720</v>
      </c>
      <c r="G5289"/>
    </row>
    <row r="5290" spans="1:7" ht="12.95" customHeight="1" x14ac:dyDescent="0.2">
      <c r="A5290" s="66">
        <v>9721</v>
      </c>
      <c r="B5290" s="66"/>
      <c r="C5290" s="85" t="s">
        <v>246</v>
      </c>
      <c r="D5290" s="108">
        <v>588.79999999999995</v>
      </c>
      <c r="E5290" s="67" t="s">
        <v>3229</v>
      </c>
      <c r="F5290" s="54" t="str">
        <f t="shared" si="82"/>
        <v>R 9721</v>
      </c>
      <c r="G5290"/>
    </row>
    <row r="5291" spans="1:7" ht="12.95" customHeight="1" x14ac:dyDescent="0.2">
      <c r="A5291" s="66">
        <v>9722</v>
      </c>
      <c r="B5291" s="66"/>
      <c r="C5291" s="85" t="s">
        <v>247</v>
      </c>
      <c r="D5291" s="108">
        <v>760</v>
      </c>
      <c r="E5291" s="67" t="s">
        <v>3030</v>
      </c>
      <c r="F5291" s="54" t="str">
        <f t="shared" si="82"/>
        <v>R 9722</v>
      </c>
      <c r="G5291"/>
    </row>
    <row r="5292" spans="1:7" ht="12.95" customHeight="1" x14ac:dyDescent="0.2">
      <c r="A5292" s="66">
        <v>9724</v>
      </c>
      <c r="B5292" s="66"/>
      <c r="C5292" s="85" t="s">
        <v>248</v>
      </c>
      <c r="D5292" s="108">
        <v>2201.2800000000002</v>
      </c>
      <c r="E5292" s="67" t="s">
        <v>3229</v>
      </c>
      <c r="F5292" s="54" t="str">
        <f t="shared" si="82"/>
        <v>R 9724</v>
      </c>
      <c r="G5292"/>
    </row>
    <row r="5293" spans="1:7" ht="12.95" customHeight="1" x14ac:dyDescent="0.2">
      <c r="A5293" s="66">
        <v>9725</v>
      </c>
      <c r="B5293" s="66"/>
      <c r="C5293" s="85" t="s">
        <v>249</v>
      </c>
      <c r="D5293" s="108">
        <v>435.2</v>
      </c>
      <c r="E5293" s="67" t="s">
        <v>3030</v>
      </c>
      <c r="F5293" s="54" t="str">
        <f t="shared" si="82"/>
        <v>R 9725</v>
      </c>
      <c r="G5293"/>
    </row>
    <row r="5294" spans="1:7" ht="12.95" customHeight="1" x14ac:dyDescent="0.2">
      <c r="A5294" s="66">
        <v>9726</v>
      </c>
      <c r="B5294" s="66"/>
      <c r="C5294" s="85" t="s">
        <v>250</v>
      </c>
      <c r="D5294" s="108">
        <v>627.20000000000005</v>
      </c>
      <c r="E5294" s="67" t="s">
        <v>3229</v>
      </c>
      <c r="F5294" s="54" t="str">
        <f t="shared" si="82"/>
        <v>R 9726</v>
      </c>
      <c r="G5294"/>
    </row>
    <row r="5295" spans="1:7" ht="12.95" customHeight="1" x14ac:dyDescent="0.2">
      <c r="A5295" s="66">
        <v>9727</v>
      </c>
      <c r="B5295" s="66"/>
      <c r="C5295" s="85" t="s">
        <v>246</v>
      </c>
      <c r="D5295" s="108">
        <v>678.72</v>
      </c>
      <c r="E5295" s="67" t="s">
        <v>3229</v>
      </c>
      <c r="F5295" s="54" t="str">
        <f t="shared" si="82"/>
        <v>R 9727</v>
      </c>
      <c r="G5295"/>
    </row>
    <row r="5296" spans="1:7" ht="12.95" customHeight="1" x14ac:dyDescent="0.2">
      <c r="A5296" s="66">
        <v>9728</v>
      </c>
      <c r="B5296" s="66"/>
      <c r="C5296" s="85" t="s">
        <v>251</v>
      </c>
      <c r="D5296" s="108">
        <v>166.72</v>
      </c>
      <c r="E5296" s="67" t="s">
        <v>3030</v>
      </c>
      <c r="F5296" s="54" t="str">
        <f t="shared" si="82"/>
        <v>R 9728</v>
      </c>
      <c r="G5296"/>
    </row>
    <row r="5297" spans="1:7" ht="12.95" customHeight="1" x14ac:dyDescent="0.2">
      <c r="A5297" s="66">
        <v>9729</v>
      </c>
      <c r="B5297" s="66"/>
      <c r="C5297" s="85" t="s">
        <v>252</v>
      </c>
      <c r="D5297" s="108">
        <v>115.2</v>
      </c>
      <c r="E5297" s="67" t="s">
        <v>3030</v>
      </c>
      <c r="F5297" s="54" t="str">
        <f t="shared" si="82"/>
        <v>R 9729</v>
      </c>
      <c r="G5297"/>
    </row>
    <row r="5298" spans="1:7" ht="12.95" customHeight="1" x14ac:dyDescent="0.2">
      <c r="A5298" s="66">
        <v>9730</v>
      </c>
      <c r="B5298" s="66"/>
      <c r="C5298" s="85" t="s">
        <v>253</v>
      </c>
      <c r="D5298" s="108">
        <v>1254.72</v>
      </c>
      <c r="E5298" s="67" t="s">
        <v>3030</v>
      </c>
      <c r="F5298" s="54" t="str">
        <f t="shared" si="82"/>
        <v>R 9730</v>
      </c>
      <c r="G5298"/>
    </row>
    <row r="5299" spans="1:7" ht="12.95" customHeight="1" x14ac:dyDescent="0.2">
      <c r="A5299" s="66">
        <v>9731</v>
      </c>
      <c r="B5299" s="66"/>
      <c r="C5299" s="85" t="s">
        <v>254</v>
      </c>
      <c r="D5299" s="108">
        <v>448</v>
      </c>
      <c r="E5299" s="67" t="s">
        <v>3229</v>
      </c>
      <c r="F5299" s="54" t="str">
        <f t="shared" si="82"/>
        <v>R 9731</v>
      </c>
      <c r="G5299"/>
    </row>
    <row r="5300" spans="1:7" ht="12.95" customHeight="1" x14ac:dyDescent="0.2">
      <c r="A5300" s="66">
        <v>9732</v>
      </c>
      <c r="B5300" s="66"/>
      <c r="C5300" s="85" t="s">
        <v>255</v>
      </c>
      <c r="D5300" s="108">
        <v>416.32</v>
      </c>
      <c r="E5300" s="67" t="s">
        <v>3030</v>
      </c>
      <c r="F5300" s="54" t="str">
        <f t="shared" si="82"/>
        <v>R 9732</v>
      </c>
      <c r="G5300"/>
    </row>
    <row r="5301" spans="1:7" ht="12.95" customHeight="1" x14ac:dyDescent="0.2">
      <c r="A5301" s="66">
        <v>9733</v>
      </c>
      <c r="B5301" s="66"/>
      <c r="C5301" s="85" t="s">
        <v>254</v>
      </c>
      <c r="D5301" s="108">
        <v>422.72</v>
      </c>
      <c r="E5301" s="67" t="s">
        <v>3229</v>
      </c>
      <c r="F5301" s="54" t="str">
        <f t="shared" si="82"/>
        <v>R 9733</v>
      </c>
      <c r="G5301"/>
    </row>
    <row r="5302" spans="1:7" ht="12.95" customHeight="1" x14ac:dyDescent="0.2">
      <c r="A5302" s="66">
        <v>9734</v>
      </c>
      <c r="B5302" s="66"/>
      <c r="C5302" s="85" t="s">
        <v>256</v>
      </c>
      <c r="D5302" s="108">
        <v>601.28</v>
      </c>
      <c r="E5302" s="67" t="s">
        <v>3030</v>
      </c>
      <c r="F5302" s="54" t="str">
        <f t="shared" si="82"/>
        <v>R 9734</v>
      </c>
      <c r="G5302"/>
    </row>
    <row r="5303" spans="1:7" ht="12.95" customHeight="1" x14ac:dyDescent="0.2">
      <c r="A5303" s="66">
        <v>9735</v>
      </c>
      <c r="B5303" s="66"/>
      <c r="C5303" s="85" t="s">
        <v>161</v>
      </c>
      <c r="D5303" s="108">
        <v>883.2</v>
      </c>
      <c r="E5303" s="67" t="s">
        <v>3030</v>
      </c>
      <c r="F5303" s="54" t="str">
        <f t="shared" si="82"/>
        <v>R 9735</v>
      </c>
      <c r="G5303"/>
    </row>
    <row r="5304" spans="1:7" ht="12.95" customHeight="1" x14ac:dyDescent="0.2">
      <c r="A5304" s="66">
        <v>9736</v>
      </c>
      <c r="B5304" s="66"/>
      <c r="C5304" s="85" t="s">
        <v>175</v>
      </c>
      <c r="D5304" s="108">
        <v>435.2</v>
      </c>
      <c r="E5304" s="67" t="s">
        <v>3030</v>
      </c>
      <c r="F5304" s="54" t="str">
        <f t="shared" si="82"/>
        <v>R 9736</v>
      </c>
      <c r="G5304"/>
    </row>
    <row r="5305" spans="1:7" ht="12.95" customHeight="1" x14ac:dyDescent="0.2">
      <c r="A5305" s="66">
        <v>9737</v>
      </c>
      <c r="B5305" s="66"/>
      <c r="C5305" s="85" t="s">
        <v>257</v>
      </c>
      <c r="D5305" s="108">
        <v>518.4</v>
      </c>
      <c r="E5305" s="67" t="s">
        <v>3030</v>
      </c>
      <c r="F5305" s="54" t="str">
        <f t="shared" si="82"/>
        <v>R 9737</v>
      </c>
      <c r="G5305"/>
    </row>
    <row r="5306" spans="1:7" ht="12.95" customHeight="1" x14ac:dyDescent="0.2">
      <c r="A5306" s="66">
        <v>9738</v>
      </c>
      <c r="B5306" s="66"/>
      <c r="C5306" s="85" t="s">
        <v>258</v>
      </c>
      <c r="D5306" s="108">
        <v>268.8</v>
      </c>
      <c r="E5306" s="67" t="s">
        <v>3030</v>
      </c>
      <c r="F5306" s="54" t="str">
        <f t="shared" si="82"/>
        <v>R 9738</v>
      </c>
      <c r="G5306"/>
    </row>
    <row r="5307" spans="1:7" ht="12.95" customHeight="1" x14ac:dyDescent="0.2">
      <c r="A5307" s="66">
        <v>9739</v>
      </c>
      <c r="B5307" s="66"/>
      <c r="C5307" s="85" t="s">
        <v>259</v>
      </c>
      <c r="D5307" s="108">
        <v>358.72</v>
      </c>
      <c r="E5307" s="67" t="s">
        <v>3030</v>
      </c>
      <c r="F5307" s="54" t="str">
        <f t="shared" si="82"/>
        <v>R 9739</v>
      </c>
      <c r="G5307"/>
    </row>
    <row r="5308" spans="1:7" ht="12.95" customHeight="1" x14ac:dyDescent="0.2">
      <c r="A5308" s="66">
        <v>9740</v>
      </c>
      <c r="B5308" s="66"/>
      <c r="C5308" s="85" t="s">
        <v>260</v>
      </c>
      <c r="D5308" s="108">
        <v>243.2</v>
      </c>
      <c r="E5308" s="67" t="s">
        <v>3030</v>
      </c>
      <c r="F5308" s="54" t="str">
        <f t="shared" si="82"/>
        <v>R 9740</v>
      </c>
      <c r="G5308"/>
    </row>
    <row r="5309" spans="1:7" ht="12.95" customHeight="1" x14ac:dyDescent="0.2">
      <c r="A5309" s="66">
        <v>9741</v>
      </c>
      <c r="B5309" s="66"/>
      <c r="C5309" s="85" t="s">
        <v>178</v>
      </c>
      <c r="D5309" s="108">
        <v>435.2</v>
      </c>
      <c r="E5309" s="67" t="s">
        <v>3030</v>
      </c>
      <c r="F5309" s="54" t="str">
        <f t="shared" si="82"/>
        <v>R 9741</v>
      </c>
      <c r="G5309"/>
    </row>
    <row r="5310" spans="1:7" ht="12.95" customHeight="1" x14ac:dyDescent="0.2">
      <c r="A5310" s="66">
        <v>9742</v>
      </c>
      <c r="B5310" s="66"/>
      <c r="C5310" s="85" t="s">
        <v>261</v>
      </c>
      <c r="D5310" s="108">
        <v>2201.2800000000002</v>
      </c>
      <c r="E5310" s="67" t="s">
        <v>3229</v>
      </c>
      <c r="F5310" s="54" t="str">
        <f t="shared" si="82"/>
        <v>R 9742</v>
      </c>
      <c r="G5310"/>
    </row>
    <row r="5311" spans="1:7" ht="12.95" customHeight="1" x14ac:dyDescent="0.2">
      <c r="A5311" s="66">
        <v>9743</v>
      </c>
      <c r="B5311" s="66"/>
      <c r="C5311" s="85" t="s">
        <v>262</v>
      </c>
      <c r="D5311" s="108">
        <v>2329.2800000000002</v>
      </c>
      <c r="E5311" s="67" t="s">
        <v>3229</v>
      </c>
      <c r="F5311" s="54" t="str">
        <f t="shared" si="82"/>
        <v>R 9743</v>
      </c>
      <c r="G5311"/>
    </row>
    <row r="5312" spans="1:7" ht="12.95" customHeight="1" x14ac:dyDescent="0.2">
      <c r="A5312" s="66">
        <v>9744</v>
      </c>
      <c r="B5312" s="66"/>
      <c r="C5312" s="85" t="s">
        <v>263</v>
      </c>
      <c r="D5312" s="108">
        <v>625.91999999999996</v>
      </c>
      <c r="E5312" s="67" t="s">
        <v>3030</v>
      </c>
      <c r="F5312" s="54" t="str">
        <f t="shared" si="82"/>
        <v>R 9744</v>
      </c>
      <c r="G5312"/>
    </row>
    <row r="5313" spans="1:7" ht="12.95" customHeight="1" x14ac:dyDescent="0.2">
      <c r="A5313" s="66">
        <v>9745</v>
      </c>
      <c r="B5313" s="66"/>
      <c r="C5313" s="85" t="s">
        <v>264</v>
      </c>
      <c r="D5313" s="108">
        <v>3712</v>
      </c>
      <c r="E5313" s="67" t="s">
        <v>3229</v>
      </c>
      <c r="F5313" s="54" t="str">
        <f t="shared" si="82"/>
        <v>R 9745</v>
      </c>
      <c r="G5313"/>
    </row>
    <row r="5314" spans="1:7" ht="12.95" customHeight="1" x14ac:dyDescent="0.2">
      <c r="A5314" s="66">
        <v>9746</v>
      </c>
      <c r="B5314" s="66"/>
      <c r="C5314" s="85" t="s">
        <v>233</v>
      </c>
      <c r="D5314" s="108">
        <v>1792</v>
      </c>
      <c r="E5314" s="67" t="s">
        <v>3030</v>
      </c>
      <c r="F5314" s="54" t="str">
        <f t="shared" si="82"/>
        <v>R 9746</v>
      </c>
      <c r="G5314"/>
    </row>
    <row r="5315" spans="1:7" ht="12.95" customHeight="1" x14ac:dyDescent="0.2">
      <c r="A5315" s="66">
        <v>9747</v>
      </c>
      <c r="B5315" s="66"/>
      <c r="C5315" s="85" t="s">
        <v>179</v>
      </c>
      <c r="D5315" s="108">
        <v>935.68</v>
      </c>
      <c r="E5315" s="67" t="s">
        <v>3030</v>
      </c>
      <c r="F5315" s="54" t="str">
        <f t="shared" si="82"/>
        <v>R 9747</v>
      </c>
      <c r="G5315"/>
    </row>
    <row r="5316" spans="1:7" ht="12.95" customHeight="1" x14ac:dyDescent="0.2">
      <c r="A5316" s="66">
        <v>9748</v>
      </c>
      <c r="B5316" s="66"/>
      <c r="C5316" s="85" t="s">
        <v>265</v>
      </c>
      <c r="D5316" s="108">
        <v>640</v>
      </c>
      <c r="E5316" s="67" t="s">
        <v>3030</v>
      </c>
      <c r="F5316" s="54" t="str">
        <f t="shared" si="82"/>
        <v>R 9748</v>
      </c>
      <c r="G5316"/>
    </row>
    <row r="5317" spans="1:7" ht="12.95" customHeight="1" x14ac:dyDescent="0.2">
      <c r="A5317" s="66">
        <v>9749</v>
      </c>
      <c r="B5317" s="66"/>
      <c r="C5317" s="85" t="s">
        <v>219</v>
      </c>
      <c r="D5317" s="108">
        <v>192</v>
      </c>
      <c r="E5317" s="67" t="s">
        <v>3030</v>
      </c>
      <c r="F5317" s="54" t="str">
        <f t="shared" ref="F5317:F5380" si="83">"R "&amp;A5317</f>
        <v>R 9749</v>
      </c>
      <c r="G5317"/>
    </row>
    <row r="5318" spans="1:7" ht="12.95" customHeight="1" x14ac:dyDescent="0.2">
      <c r="A5318" s="66">
        <v>9750</v>
      </c>
      <c r="B5318" s="66"/>
      <c r="C5318" s="85" t="s">
        <v>266</v>
      </c>
      <c r="D5318" s="108">
        <v>400.96</v>
      </c>
      <c r="E5318" s="67" t="s">
        <v>3030</v>
      </c>
      <c r="F5318" s="54" t="str">
        <f t="shared" si="83"/>
        <v>R 9750</v>
      </c>
      <c r="G5318"/>
    </row>
    <row r="5319" spans="1:7" ht="12.95" customHeight="1" x14ac:dyDescent="0.2">
      <c r="A5319" s="66">
        <v>9751</v>
      </c>
      <c r="B5319" s="66"/>
      <c r="C5319" s="85" t="s">
        <v>177</v>
      </c>
      <c r="D5319" s="108">
        <v>694.08</v>
      </c>
      <c r="E5319" s="67" t="s">
        <v>3030</v>
      </c>
      <c r="F5319" s="54" t="str">
        <f t="shared" si="83"/>
        <v>R 9751</v>
      </c>
      <c r="G5319"/>
    </row>
    <row r="5320" spans="1:7" ht="12.95" customHeight="1" x14ac:dyDescent="0.2">
      <c r="A5320" s="66">
        <v>9752</v>
      </c>
      <c r="B5320" s="66"/>
      <c r="C5320" s="85" t="s">
        <v>267</v>
      </c>
      <c r="D5320" s="108">
        <v>273.92</v>
      </c>
      <c r="E5320" s="67" t="s">
        <v>3030</v>
      </c>
      <c r="F5320" s="54" t="str">
        <f t="shared" si="83"/>
        <v>R 9752</v>
      </c>
      <c r="G5320"/>
    </row>
    <row r="5321" spans="1:7" ht="12.95" customHeight="1" x14ac:dyDescent="0.2">
      <c r="A5321" s="66">
        <v>9753</v>
      </c>
      <c r="B5321" s="66"/>
      <c r="C5321" s="85" t="s">
        <v>268</v>
      </c>
      <c r="D5321" s="108">
        <v>105.92</v>
      </c>
      <c r="E5321" s="67" t="s">
        <v>3030</v>
      </c>
      <c r="F5321" s="54" t="str">
        <f t="shared" si="83"/>
        <v>R 9753</v>
      </c>
      <c r="G5321"/>
    </row>
    <row r="5322" spans="1:7" ht="12.95" customHeight="1" x14ac:dyDescent="0.2">
      <c r="A5322" s="66">
        <v>9754</v>
      </c>
      <c r="B5322" s="66"/>
      <c r="C5322" s="85" t="s">
        <v>269</v>
      </c>
      <c r="D5322" s="108">
        <v>105.92</v>
      </c>
      <c r="E5322" s="67" t="s">
        <v>3030</v>
      </c>
      <c r="F5322" s="54" t="str">
        <f t="shared" si="83"/>
        <v>R 9754</v>
      </c>
      <c r="G5322"/>
    </row>
    <row r="5323" spans="1:7" ht="12.95" customHeight="1" x14ac:dyDescent="0.2">
      <c r="A5323" s="66">
        <v>9755</v>
      </c>
      <c r="B5323" s="66"/>
      <c r="C5323" s="85" t="s">
        <v>270</v>
      </c>
      <c r="D5323" s="108">
        <v>448</v>
      </c>
      <c r="E5323" s="67" t="s">
        <v>3030</v>
      </c>
      <c r="F5323" s="54" t="str">
        <f t="shared" si="83"/>
        <v>R 9755</v>
      </c>
      <c r="G5323"/>
    </row>
    <row r="5324" spans="1:7" ht="12.95" customHeight="1" x14ac:dyDescent="0.2">
      <c r="A5324" s="66">
        <v>9756</v>
      </c>
      <c r="B5324" s="66"/>
      <c r="C5324" s="85" t="s">
        <v>271</v>
      </c>
      <c r="D5324" s="108">
        <v>703.36</v>
      </c>
      <c r="E5324" s="67" t="s">
        <v>3229</v>
      </c>
      <c r="F5324" s="54" t="str">
        <f t="shared" si="83"/>
        <v>R 9756</v>
      </c>
      <c r="G5324"/>
    </row>
    <row r="5325" spans="1:7" ht="12.95" customHeight="1" x14ac:dyDescent="0.2">
      <c r="A5325" s="66">
        <v>9757</v>
      </c>
      <c r="B5325" s="66"/>
      <c r="C5325" s="85" t="s">
        <v>272</v>
      </c>
      <c r="D5325" s="108">
        <v>609.28</v>
      </c>
      <c r="E5325" s="67" t="s">
        <v>3229</v>
      </c>
      <c r="F5325" s="54" t="str">
        <f t="shared" si="83"/>
        <v>R 9757</v>
      </c>
      <c r="G5325"/>
    </row>
    <row r="5326" spans="1:7" ht="12.95" customHeight="1" x14ac:dyDescent="0.2">
      <c r="A5326" s="66">
        <v>9758</v>
      </c>
      <c r="B5326" s="66"/>
      <c r="C5326" s="85" t="s">
        <v>273</v>
      </c>
      <c r="D5326" s="108">
        <v>430.08</v>
      </c>
      <c r="E5326" s="67" t="s">
        <v>3229</v>
      </c>
      <c r="F5326" s="54" t="str">
        <f t="shared" si="83"/>
        <v>R 9758</v>
      </c>
      <c r="G5326"/>
    </row>
    <row r="5327" spans="1:7" ht="12.95" customHeight="1" x14ac:dyDescent="0.2">
      <c r="A5327" s="66">
        <v>9759</v>
      </c>
      <c r="B5327" s="66"/>
      <c r="C5327" s="85" t="s">
        <v>274</v>
      </c>
      <c r="D5327" s="108">
        <v>101.12</v>
      </c>
      <c r="E5327" s="67" t="s">
        <v>3229</v>
      </c>
      <c r="F5327" s="54" t="str">
        <f t="shared" si="83"/>
        <v>R 9759</v>
      </c>
      <c r="G5327"/>
    </row>
    <row r="5328" spans="1:7" ht="12.95" customHeight="1" x14ac:dyDescent="0.2">
      <c r="A5328" s="66">
        <v>9760</v>
      </c>
      <c r="B5328" s="66"/>
      <c r="C5328" s="85" t="s">
        <v>156</v>
      </c>
      <c r="D5328" s="108">
        <v>1011.2</v>
      </c>
      <c r="E5328" s="67" t="s">
        <v>3030</v>
      </c>
      <c r="F5328" s="54" t="str">
        <f t="shared" si="83"/>
        <v>R 9760</v>
      </c>
      <c r="G5328"/>
    </row>
    <row r="5329" spans="1:7" ht="12.95" customHeight="1" x14ac:dyDescent="0.2">
      <c r="A5329" s="66">
        <v>9761</v>
      </c>
      <c r="B5329" s="66"/>
      <c r="C5329" s="85" t="s">
        <v>275</v>
      </c>
      <c r="D5329" s="108">
        <v>675.84</v>
      </c>
      <c r="E5329" s="67" t="s">
        <v>3030</v>
      </c>
      <c r="F5329" s="54" t="str">
        <f t="shared" si="83"/>
        <v>R 9761</v>
      </c>
      <c r="G5329"/>
    </row>
    <row r="5330" spans="1:7" ht="12.95" customHeight="1" x14ac:dyDescent="0.2">
      <c r="A5330" s="66">
        <v>9762</v>
      </c>
      <c r="B5330" s="66"/>
      <c r="C5330" s="85" t="s">
        <v>276</v>
      </c>
      <c r="D5330" s="108">
        <v>332.8</v>
      </c>
      <c r="E5330" s="67" t="s">
        <v>3030</v>
      </c>
      <c r="F5330" s="54" t="str">
        <f t="shared" si="83"/>
        <v>R 9762</v>
      </c>
      <c r="G5330"/>
    </row>
    <row r="5331" spans="1:7" ht="12.95" customHeight="1" x14ac:dyDescent="0.2">
      <c r="A5331" s="66">
        <v>9763</v>
      </c>
      <c r="B5331" s="66"/>
      <c r="C5331" s="85" t="s">
        <v>155</v>
      </c>
      <c r="D5331" s="108">
        <v>627.20000000000005</v>
      </c>
      <c r="E5331" s="67" t="s">
        <v>3030</v>
      </c>
      <c r="F5331" s="54" t="str">
        <f t="shared" si="83"/>
        <v>R 9763</v>
      </c>
      <c r="G5331"/>
    </row>
    <row r="5332" spans="1:7" ht="12.95" customHeight="1" x14ac:dyDescent="0.2">
      <c r="A5332" s="66">
        <v>9764</v>
      </c>
      <c r="B5332" s="66"/>
      <c r="C5332" s="85" t="s">
        <v>277</v>
      </c>
      <c r="D5332" s="108">
        <v>614.72</v>
      </c>
      <c r="E5332" s="67" t="s">
        <v>3030</v>
      </c>
      <c r="F5332" s="54" t="str">
        <f t="shared" si="83"/>
        <v>R 9764</v>
      </c>
      <c r="G5332"/>
    </row>
    <row r="5333" spans="1:7" ht="12.95" customHeight="1" x14ac:dyDescent="0.2">
      <c r="A5333" s="66">
        <v>9766</v>
      </c>
      <c r="B5333" s="66"/>
      <c r="C5333" s="85" t="s">
        <v>278</v>
      </c>
      <c r="D5333" s="108">
        <v>358.72</v>
      </c>
      <c r="E5333" s="67" t="s">
        <v>3030</v>
      </c>
      <c r="F5333" s="54" t="str">
        <f t="shared" si="83"/>
        <v>R 9766</v>
      </c>
      <c r="G5333"/>
    </row>
    <row r="5334" spans="1:7" ht="12.95" customHeight="1" x14ac:dyDescent="0.2">
      <c r="A5334" s="88">
        <v>9767</v>
      </c>
      <c r="B5334" s="88" t="s">
        <v>3745</v>
      </c>
      <c r="C5334" s="106" t="s">
        <v>279</v>
      </c>
      <c r="D5334" s="108" t="e">
        <v>#N/A</v>
      </c>
      <c r="E5334" s="89" t="s">
        <v>3030</v>
      </c>
      <c r="F5334" s="54" t="str">
        <f t="shared" si="83"/>
        <v>R 9767</v>
      </c>
      <c r="G5334"/>
    </row>
    <row r="5335" spans="1:7" ht="12.95" customHeight="1" x14ac:dyDescent="0.2">
      <c r="A5335" s="66">
        <v>9768</v>
      </c>
      <c r="B5335" s="66"/>
      <c r="C5335" s="85" t="s">
        <v>280</v>
      </c>
      <c r="D5335" s="108">
        <v>2560</v>
      </c>
      <c r="E5335" s="67" t="s">
        <v>3030</v>
      </c>
      <c r="F5335" s="54" t="str">
        <f t="shared" si="83"/>
        <v>R 9768</v>
      </c>
      <c r="G5335"/>
    </row>
    <row r="5336" spans="1:7" ht="12.95" customHeight="1" x14ac:dyDescent="0.2">
      <c r="A5336" s="66">
        <v>9769</v>
      </c>
      <c r="B5336" s="66"/>
      <c r="C5336" s="85" t="s">
        <v>280</v>
      </c>
      <c r="D5336" s="108">
        <v>3008</v>
      </c>
      <c r="E5336" s="67" t="s">
        <v>3030</v>
      </c>
      <c r="F5336" s="54" t="str">
        <f t="shared" si="83"/>
        <v>R 9769</v>
      </c>
      <c r="G5336"/>
    </row>
    <row r="5337" spans="1:7" ht="12.95" customHeight="1" x14ac:dyDescent="0.2">
      <c r="A5337" s="66">
        <v>9770</v>
      </c>
      <c r="B5337" s="66"/>
      <c r="C5337" s="85" t="s">
        <v>281</v>
      </c>
      <c r="D5337" s="108">
        <v>3584</v>
      </c>
      <c r="E5337" s="67" t="s">
        <v>3229</v>
      </c>
      <c r="F5337" s="54" t="str">
        <f t="shared" si="83"/>
        <v>R 9770</v>
      </c>
      <c r="G5337"/>
    </row>
    <row r="5338" spans="1:7" ht="12.95" customHeight="1" x14ac:dyDescent="0.2">
      <c r="A5338" s="66">
        <v>9771</v>
      </c>
      <c r="B5338" s="66"/>
      <c r="C5338" s="85" t="s">
        <v>157</v>
      </c>
      <c r="D5338" s="108">
        <v>1005.12</v>
      </c>
      <c r="E5338" s="67" t="s">
        <v>3030</v>
      </c>
      <c r="F5338" s="54" t="str">
        <f t="shared" si="83"/>
        <v>R 9771</v>
      </c>
      <c r="G5338"/>
    </row>
    <row r="5339" spans="1:7" ht="12.95" customHeight="1" x14ac:dyDescent="0.2">
      <c r="A5339" s="66">
        <v>9772</v>
      </c>
      <c r="B5339" s="66"/>
      <c r="C5339" s="85" t="s">
        <v>282</v>
      </c>
      <c r="D5339" s="108">
        <v>173.12</v>
      </c>
      <c r="E5339" s="67" t="s">
        <v>3030</v>
      </c>
      <c r="F5339" s="54" t="str">
        <f t="shared" si="83"/>
        <v>R 9772</v>
      </c>
      <c r="G5339"/>
    </row>
    <row r="5340" spans="1:7" ht="12.95" customHeight="1" x14ac:dyDescent="0.2">
      <c r="A5340" s="66">
        <v>9773</v>
      </c>
      <c r="B5340" s="66"/>
      <c r="C5340" s="85" t="s">
        <v>283</v>
      </c>
      <c r="D5340" s="108">
        <v>352.32</v>
      </c>
      <c r="E5340" s="67" t="s">
        <v>3030</v>
      </c>
      <c r="F5340" s="54" t="str">
        <f t="shared" si="83"/>
        <v>R 9773</v>
      </c>
      <c r="G5340"/>
    </row>
    <row r="5341" spans="1:7" ht="12.95" customHeight="1" x14ac:dyDescent="0.2">
      <c r="A5341" s="66">
        <v>9774</v>
      </c>
      <c r="B5341" s="66"/>
      <c r="C5341" s="85" t="s">
        <v>284</v>
      </c>
      <c r="D5341" s="108">
        <v>89.28</v>
      </c>
      <c r="E5341" s="67" t="s">
        <v>3030</v>
      </c>
      <c r="F5341" s="54" t="str">
        <f t="shared" si="83"/>
        <v>R 9774</v>
      </c>
      <c r="G5341"/>
    </row>
    <row r="5342" spans="1:7" ht="12.95" customHeight="1" x14ac:dyDescent="0.2">
      <c r="A5342" s="66">
        <v>9776</v>
      </c>
      <c r="B5342" s="66"/>
      <c r="C5342" s="85" t="s">
        <v>285</v>
      </c>
      <c r="D5342" s="108">
        <v>64</v>
      </c>
      <c r="E5342" s="67" t="s">
        <v>3030</v>
      </c>
      <c r="F5342" s="54" t="str">
        <f t="shared" si="83"/>
        <v>R 9776</v>
      </c>
      <c r="G5342"/>
    </row>
    <row r="5343" spans="1:7" ht="12.95" customHeight="1" x14ac:dyDescent="0.2">
      <c r="A5343" s="66">
        <v>9777</v>
      </c>
      <c r="B5343" s="66"/>
      <c r="C5343" s="85" t="s">
        <v>286</v>
      </c>
      <c r="D5343" s="108">
        <v>249.6</v>
      </c>
      <c r="E5343" s="67" t="s">
        <v>3229</v>
      </c>
      <c r="F5343" s="54" t="str">
        <f t="shared" si="83"/>
        <v>R 9777</v>
      </c>
      <c r="G5343"/>
    </row>
    <row r="5344" spans="1:7" ht="12.95" customHeight="1" x14ac:dyDescent="0.2">
      <c r="A5344" s="66">
        <v>9778</v>
      </c>
      <c r="B5344" s="66"/>
      <c r="C5344" s="85" t="s">
        <v>287</v>
      </c>
      <c r="D5344" s="108">
        <v>621.12</v>
      </c>
      <c r="E5344" s="67" t="s">
        <v>3229</v>
      </c>
      <c r="F5344" s="54" t="str">
        <f t="shared" si="83"/>
        <v>R 9778</v>
      </c>
      <c r="G5344"/>
    </row>
    <row r="5345" spans="1:7" ht="12.95" customHeight="1" x14ac:dyDescent="0.2">
      <c r="A5345" s="66">
        <v>9779</v>
      </c>
      <c r="B5345" s="66"/>
      <c r="C5345" s="85" t="s">
        <v>288</v>
      </c>
      <c r="D5345" s="108">
        <v>140.80000000000001</v>
      </c>
      <c r="E5345" s="67" t="s">
        <v>3229</v>
      </c>
      <c r="F5345" s="54" t="str">
        <f t="shared" si="83"/>
        <v>R 9779</v>
      </c>
      <c r="G5345"/>
    </row>
    <row r="5346" spans="1:7" ht="12.95" customHeight="1" x14ac:dyDescent="0.2">
      <c r="A5346" s="66">
        <v>9780</v>
      </c>
      <c r="B5346" s="66"/>
      <c r="C5346" s="85" t="s">
        <v>289</v>
      </c>
      <c r="D5346" s="108">
        <v>499.2</v>
      </c>
      <c r="E5346" s="67" t="s">
        <v>3229</v>
      </c>
      <c r="F5346" s="54" t="str">
        <f t="shared" si="83"/>
        <v>R 9780</v>
      </c>
      <c r="G5346"/>
    </row>
    <row r="5347" spans="1:7" ht="12.95" customHeight="1" x14ac:dyDescent="0.2">
      <c r="A5347" s="66">
        <v>9781</v>
      </c>
      <c r="B5347" s="66"/>
      <c r="C5347" s="85" t="s">
        <v>290</v>
      </c>
      <c r="D5347" s="108">
        <v>1005.12</v>
      </c>
      <c r="E5347" s="67" t="s">
        <v>3229</v>
      </c>
      <c r="F5347" s="54" t="str">
        <f t="shared" si="83"/>
        <v>R 9781</v>
      </c>
      <c r="G5347"/>
    </row>
    <row r="5348" spans="1:7" ht="12.95" customHeight="1" x14ac:dyDescent="0.2">
      <c r="A5348" s="66">
        <v>9782</v>
      </c>
      <c r="B5348" s="66"/>
      <c r="C5348" s="85" t="s">
        <v>291</v>
      </c>
      <c r="D5348" s="108">
        <v>160.32</v>
      </c>
      <c r="E5348" s="67" t="s">
        <v>3229</v>
      </c>
      <c r="F5348" s="54" t="str">
        <f t="shared" si="83"/>
        <v>R 9782</v>
      </c>
      <c r="G5348"/>
    </row>
    <row r="5349" spans="1:7" ht="12.95" customHeight="1" x14ac:dyDescent="0.2">
      <c r="A5349" s="66">
        <v>9783</v>
      </c>
      <c r="B5349" s="66"/>
      <c r="C5349" s="85" t="s">
        <v>292</v>
      </c>
      <c r="D5349" s="108">
        <v>691.2</v>
      </c>
      <c r="E5349" s="67" t="s">
        <v>3030</v>
      </c>
      <c r="F5349" s="54" t="str">
        <f t="shared" si="83"/>
        <v>R 9783</v>
      </c>
      <c r="G5349"/>
    </row>
    <row r="5350" spans="1:7" ht="12.95" customHeight="1" x14ac:dyDescent="0.2">
      <c r="A5350" s="66">
        <v>9784</v>
      </c>
      <c r="B5350" s="66"/>
      <c r="C5350" s="85" t="s">
        <v>293</v>
      </c>
      <c r="D5350" s="108">
        <v>960</v>
      </c>
      <c r="E5350" s="67" t="s">
        <v>3229</v>
      </c>
      <c r="F5350" s="54" t="str">
        <f t="shared" si="83"/>
        <v>R 9784</v>
      </c>
      <c r="G5350"/>
    </row>
    <row r="5351" spans="1:7" ht="12.95" customHeight="1" x14ac:dyDescent="0.2">
      <c r="A5351" s="66">
        <v>9785</v>
      </c>
      <c r="B5351" s="66"/>
      <c r="C5351" s="85" t="s">
        <v>294</v>
      </c>
      <c r="D5351" s="108">
        <v>806.72</v>
      </c>
      <c r="E5351" s="67" t="s">
        <v>3030</v>
      </c>
      <c r="F5351" s="54" t="str">
        <f t="shared" si="83"/>
        <v>R 9785</v>
      </c>
      <c r="G5351"/>
    </row>
    <row r="5352" spans="1:7" ht="12.95" customHeight="1" x14ac:dyDescent="0.2">
      <c r="A5352" s="66">
        <v>9787</v>
      </c>
      <c r="B5352" s="66"/>
      <c r="C5352" s="85" t="s">
        <v>295</v>
      </c>
      <c r="D5352" s="108">
        <v>2432</v>
      </c>
      <c r="E5352" s="67" t="s">
        <v>3229</v>
      </c>
      <c r="F5352" s="54" t="str">
        <f t="shared" si="83"/>
        <v>R 9787</v>
      </c>
      <c r="G5352"/>
    </row>
    <row r="5353" spans="1:7" ht="12.95" customHeight="1" x14ac:dyDescent="0.2">
      <c r="A5353" s="66">
        <v>9788</v>
      </c>
      <c r="B5353" s="66"/>
      <c r="C5353" s="85" t="s">
        <v>296</v>
      </c>
      <c r="D5353" s="108">
        <v>288.32</v>
      </c>
      <c r="E5353" s="67" t="s">
        <v>3030</v>
      </c>
      <c r="F5353" s="54" t="str">
        <f t="shared" si="83"/>
        <v>R 9788</v>
      </c>
      <c r="G5353"/>
    </row>
    <row r="5354" spans="1:7" ht="12.95" customHeight="1" x14ac:dyDescent="0.2">
      <c r="A5354" s="66">
        <v>9789</v>
      </c>
      <c r="B5354" s="66"/>
      <c r="C5354" s="85" t="s">
        <v>297</v>
      </c>
      <c r="D5354" s="108">
        <v>480.32</v>
      </c>
      <c r="E5354" s="67" t="s">
        <v>3030</v>
      </c>
      <c r="F5354" s="54" t="str">
        <f t="shared" si="83"/>
        <v>R 9789</v>
      </c>
      <c r="G5354"/>
    </row>
    <row r="5355" spans="1:7" ht="12.95" customHeight="1" x14ac:dyDescent="0.2">
      <c r="A5355" s="66">
        <v>9790</v>
      </c>
      <c r="B5355" s="66"/>
      <c r="C5355" s="85" t="s">
        <v>298</v>
      </c>
      <c r="D5355" s="108">
        <v>358.72</v>
      </c>
      <c r="E5355" s="67" t="s">
        <v>3229</v>
      </c>
      <c r="F5355" s="54" t="str">
        <f t="shared" si="83"/>
        <v>R 9790</v>
      </c>
      <c r="G5355"/>
    </row>
    <row r="5356" spans="1:7" ht="12.95" customHeight="1" x14ac:dyDescent="0.2">
      <c r="A5356" s="66">
        <v>9791</v>
      </c>
      <c r="B5356" s="66"/>
      <c r="C5356" s="85" t="s">
        <v>297</v>
      </c>
      <c r="D5356" s="108">
        <v>537.28</v>
      </c>
      <c r="E5356" s="67" t="s">
        <v>3030</v>
      </c>
      <c r="F5356" s="54" t="str">
        <f t="shared" si="83"/>
        <v>R 9791</v>
      </c>
      <c r="G5356"/>
    </row>
    <row r="5357" spans="1:7" ht="12.95" customHeight="1" x14ac:dyDescent="0.2">
      <c r="A5357" s="66">
        <v>9792</v>
      </c>
      <c r="B5357" s="66"/>
      <c r="C5357" s="85" t="s">
        <v>299</v>
      </c>
      <c r="D5357" s="108">
        <v>2304</v>
      </c>
      <c r="E5357" s="67" t="s">
        <v>3229</v>
      </c>
      <c r="F5357" s="54" t="str">
        <f t="shared" si="83"/>
        <v>R 9792</v>
      </c>
      <c r="G5357"/>
    </row>
    <row r="5358" spans="1:7" ht="12.95" customHeight="1" x14ac:dyDescent="0.2">
      <c r="A5358" s="66">
        <v>9793</v>
      </c>
      <c r="B5358" s="66"/>
      <c r="C5358" s="85" t="s">
        <v>277</v>
      </c>
      <c r="D5358" s="108">
        <v>633.6</v>
      </c>
      <c r="E5358" s="67" t="s">
        <v>3030</v>
      </c>
      <c r="F5358" s="54" t="str">
        <f t="shared" si="83"/>
        <v>R 9793</v>
      </c>
      <c r="G5358"/>
    </row>
    <row r="5359" spans="1:7" ht="12.95" customHeight="1" x14ac:dyDescent="0.2">
      <c r="A5359" s="66">
        <v>9794</v>
      </c>
      <c r="B5359" s="66"/>
      <c r="C5359" s="85" t="s">
        <v>300</v>
      </c>
      <c r="D5359" s="108">
        <v>243.2</v>
      </c>
      <c r="E5359" s="67" t="s">
        <v>3229</v>
      </c>
      <c r="F5359" s="54" t="str">
        <f t="shared" si="83"/>
        <v>R 9794</v>
      </c>
      <c r="G5359"/>
    </row>
    <row r="5360" spans="1:7" ht="12.95" customHeight="1" x14ac:dyDescent="0.2">
      <c r="A5360" s="66">
        <v>9795</v>
      </c>
      <c r="B5360" s="66"/>
      <c r="C5360" s="85" t="s">
        <v>300</v>
      </c>
      <c r="D5360" s="108">
        <v>239.68</v>
      </c>
      <c r="E5360" s="67" t="s">
        <v>3229</v>
      </c>
      <c r="F5360" s="54" t="str">
        <f t="shared" si="83"/>
        <v>R 9795</v>
      </c>
      <c r="G5360"/>
    </row>
    <row r="5361" spans="1:7" ht="12.95" customHeight="1" x14ac:dyDescent="0.2">
      <c r="A5361" s="66">
        <v>9796</v>
      </c>
      <c r="B5361" s="66"/>
      <c r="C5361" s="85" t="s">
        <v>299</v>
      </c>
      <c r="D5361" s="108">
        <v>2496</v>
      </c>
      <c r="E5361" s="67" t="s">
        <v>3229</v>
      </c>
      <c r="F5361" s="54" t="str">
        <f t="shared" si="83"/>
        <v>R 9796</v>
      </c>
      <c r="G5361"/>
    </row>
    <row r="5362" spans="1:7" ht="12.95" customHeight="1" x14ac:dyDescent="0.2">
      <c r="A5362" s="66">
        <v>9798</v>
      </c>
      <c r="B5362" s="66"/>
      <c r="C5362" s="85" t="s">
        <v>174</v>
      </c>
      <c r="D5362" s="108">
        <v>768</v>
      </c>
      <c r="E5362" s="67" t="s">
        <v>3030</v>
      </c>
      <c r="F5362" s="54" t="str">
        <f t="shared" si="83"/>
        <v>R 9798</v>
      </c>
      <c r="G5362"/>
    </row>
    <row r="5363" spans="1:7" ht="12.95" customHeight="1" x14ac:dyDescent="0.2">
      <c r="A5363" s="66">
        <v>9799</v>
      </c>
      <c r="B5363" s="66"/>
      <c r="C5363" s="85" t="s">
        <v>301</v>
      </c>
      <c r="D5363" s="108">
        <v>491.52</v>
      </c>
      <c r="E5363" s="67" t="s">
        <v>3030</v>
      </c>
      <c r="F5363" s="54" t="str">
        <f t="shared" si="83"/>
        <v>R 9799</v>
      </c>
      <c r="G5363"/>
    </row>
    <row r="5364" spans="1:7" ht="12.95" customHeight="1" x14ac:dyDescent="0.2">
      <c r="A5364" s="66">
        <v>9800</v>
      </c>
      <c r="B5364" s="66"/>
      <c r="C5364" s="85" t="s">
        <v>302</v>
      </c>
      <c r="D5364" s="108">
        <v>482.24</v>
      </c>
      <c r="E5364" s="67" t="s">
        <v>3030</v>
      </c>
      <c r="F5364" s="54" t="str">
        <f t="shared" si="83"/>
        <v>R 9800</v>
      </c>
      <c r="G5364"/>
    </row>
    <row r="5365" spans="1:7" ht="12.95" customHeight="1" x14ac:dyDescent="0.2">
      <c r="A5365" s="66">
        <v>9801</v>
      </c>
      <c r="B5365" s="66"/>
      <c r="C5365" s="85" t="s">
        <v>163</v>
      </c>
      <c r="D5365" s="108">
        <v>325.44</v>
      </c>
      <c r="E5365" s="67" t="s">
        <v>3030</v>
      </c>
      <c r="F5365" s="54" t="str">
        <f t="shared" si="83"/>
        <v>R 9801</v>
      </c>
      <c r="G5365"/>
    </row>
    <row r="5366" spans="1:7" ht="12.95" customHeight="1" x14ac:dyDescent="0.2">
      <c r="A5366" s="66">
        <v>9802</v>
      </c>
      <c r="B5366" s="66"/>
      <c r="C5366" s="85" t="s">
        <v>192</v>
      </c>
      <c r="D5366" s="108">
        <v>460.8</v>
      </c>
      <c r="E5366" s="67" t="s">
        <v>3030</v>
      </c>
      <c r="F5366" s="54" t="str">
        <f t="shared" si="83"/>
        <v>R 9802</v>
      </c>
      <c r="G5366"/>
    </row>
    <row r="5367" spans="1:7" ht="12.95" customHeight="1" x14ac:dyDescent="0.2">
      <c r="A5367" s="66">
        <v>9803</v>
      </c>
      <c r="B5367" s="66"/>
      <c r="C5367" s="85" t="s">
        <v>259</v>
      </c>
      <c r="D5367" s="108">
        <v>1049.28</v>
      </c>
      <c r="E5367" s="67" t="s">
        <v>3030</v>
      </c>
      <c r="F5367" s="54" t="str">
        <f t="shared" si="83"/>
        <v>R 9803</v>
      </c>
      <c r="G5367"/>
    </row>
    <row r="5368" spans="1:7" ht="12.95" customHeight="1" x14ac:dyDescent="0.2">
      <c r="A5368" s="66">
        <v>9804</v>
      </c>
      <c r="B5368" s="66"/>
      <c r="C5368" s="85" t="s">
        <v>303</v>
      </c>
      <c r="D5368" s="108">
        <v>512</v>
      </c>
      <c r="E5368" s="67" t="s">
        <v>3030</v>
      </c>
      <c r="F5368" s="54" t="str">
        <f t="shared" si="83"/>
        <v>R 9804</v>
      </c>
      <c r="G5368"/>
    </row>
    <row r="5369" spans="1:7" ht="12.95" customHeight="1" x14ac:dyDescent="0.2">
      <c r="A5369" s="66">
        <v>9807</v>
      </c>
      <c r="B5369" s="66"/>
      <c r="C5369" s="85" t="s">
        <v>304</v>
      </c>
      <c r="D5369" s="108">
        <v>1126.72</v>
      </c>
      <c r="E5369" s="67" t="s">
        <v>3030</v>
      </c>
      <c r="F5369" s="54" t="str">
        <f t="shared" si="83"/>
        <v>R 9807</v>
      </c>
      <c r="G5369"/>
    </row>
    <row r="5370" spans="1:7" ht="12.95" customHeight="1" x14ac:dyDescent="0.2">
      <c r="A5370" s="66">
        <v>9808</v>
      </c>
      <c r="B5370" s="66"/>
      <c r="C5370" s="85" t="s">
        <v>305</v>
      </c>
      <c r="D5370" s="108">
        <v>2176</v>
      </c>
      <c r="E5370" s="67" t="s">
        <v>3030</v>
      </c>
      <c r="F5370" s="54" t="str">
        <f t="shared" si="83"/>
        <v>R 9808</v>
      </c>
      <c r="G5370"/>
    </row>
    <row r="5371" spans="1:7" ht="12.95" customHeight="1" x14ac:dyDescent="0.2">
      <c r="A5371" s="66">
        <v>9809</v>
      </c>
      <c r="B5371" s="66"/>
      <c r="C5371" s="85" t="s">
        <v>280</v>
      </c>
      <c r="D5371" s="108">
        <v>2176</v>
      </c>
      <c r="E5371" s="67" t="s">
        <v>3030</v>
      </c>
      <c r="F5371" s="54" t="str">
        <f t="shared" si="83"/>
        <v>R 9809</v>
      </c>
      <c r="G5371"/>
    </row>
    <row r="5372" spans="1:7" ht="12.95" customHeight="1" x14ac:dyDescent="0.2">
      <c r="A5372" s="66">
        <v>9810</v>
      </c>
      <c r="B5372" s="66"/>
      <c r="C5372" s="85" t="s">
        <v>305</v>
      </c>
      <c r="D5372" s="108">
        <v>2432</v>
      </c>
      <c r="E5372" s="67" t="s">
        <v>3030</v>
      </c>
      <c r="F5372" s="54" t="str">
        <f t="shared" si="83"/>
        <v>R 9810</v>
      </c>
      <c r="G5372"/>
    </row>
    <row r="5373" spans="1:7" ht="12.95" customHeight="1" x14ac:dyDescent="0.2">
      <c r="A5373" s="66">
        <v>9811</v>
      </c>
      <c r="B5373" s="66"/>
      <c r="C5373" s="85" t="s">
        <v>306</v>
      </c>
      <c r="D5373" s="108">
        <v>499.2</v>
      </c>
      <c r="E5373" s="67" t="s">
        <v>3229</v>
      </c>
      <c r="F5373" s="54" t="str">
        <f t="shared" si="83"/>
        <v>R 9811</v>
      </c>
      <c r="G5373"/>
    </row>
    <row r="5374" spans="1:7" ht="12.95" customHeight="1" x14ac:dyDescent="0.2">
      <c r="A5374" s="66">
        <v>9812</v>
      </c>
      <c r="B5374" s="66"/>
      <c r="C5374" s="85" t="s">
        <v>307</v>
      </c>
      <c r="D5374" s="108">
        <v>146.88</v>
      </c>
      <c r="E5374" s="67" t="s">
        <v>3229</v>
      </c>
      <c r="F5374" s="54" t="str">
        <f t="shared" si="83"/>
        <v>R 9812</v>
      </c>
      <c r="G5374"/>
    </row>
    <row r="5375" spans="1:7" ht="12.95" customHeight="1" x14ac:dyDescent="0.2">
      <c r="A5375" s="66">
        <v>9814</v>
      </c>
      <c r="B5375" s="66"/>
      <c r="C5375" s="85" t="s">
        <v>308</v>
      </c>
      <c r="D5375" s="108">
        <v>2048</v>
      </c>
      <c r="E5375" s="67" t="s">
        <v>3229</v>
      </c>
      <c r="F5375" s="54" t="str">
        <f t="shared" si="83"/>
        <v>R 9814</v>
      </c>
      <c r="G5375"/>
    </row>
    <row r="5376" spans="1:7" ht="12.95" customHeight="1" x14ac:dyDescent="0.2">
      <c r="A5376" s="66">
        <v>9815</v>
      </c>
      <c r="B5376" s="66"/>
      <c r="C5376" s="85" t="s">
        <v>309</v>
      </c>
      <c r="D5376" s="108">
        <v>48.64</v>
      </c>
      <c r="E5376" s="67" t="s">
        <v>3229</v>
      </c>
      <c r="F5376" s="54" t="str">
        <f t="shared" si="83"/>
        <v>R 9815</v>
      </c>
      <c r="G5376"/>
    </row>
    <row r="5377" spans="1:7" ht="12.95" customHeight="1" x14ac:dyDescent="0.2">
      <c r="A5377" s="66">
        <v>9816</v>
      </c>
      <c r="B5377" s="66"/>
      <c r="C5377" s="85" t="s">
        <v>310</v>
      </c>
      <c r="D5377" s="108">
        <v>1280</v>
      </c>
      <c r="E5377" s="67" t="s">
        <v>3030</v>
      </c>
      <c r="F5377" s="54" t="str">
        <f t="shared" si="83"/>
        <v>R 9816</v>
      </c>
      <c r="G5377"/>
    </row>
    <row r="5378" spans="1:7" ht="12.95" customHeight="1" x14ac:dyDescent="0.2">
      <c r="A5378" s="88">
        <v>9817</v>
      </c>
      <c r="B5378" s="88" t="s">
        <v>3745</v>
      </c>
      <c r="C5378" s="102" t="s">
        <v>3621</v>
      </c>
      <c r="D5378" s="108">
        <v>230.72</v>
      </c>
      <c r="E5378" s="89" t="s">
        <v>3229</v>
      </c>
      <c r="F5378" s="54" t="str">
        <f t="shared" si="83"/>
        <v>R 9817</v>
      </c>
      <c r="G5378"/>
    </row>
    <row r="5379" spans="1:7" ht="12.95" customHeight="1" x14ac:dyDescent="0.2">
      <c r="A5379" s="66">
        <v>9818</v>
      </c>
      <c r="B5379" s="66"/>
      <c r="C5379" s="85" t="s">
        <v>311</v>
      </c>
      <c r="D5379" s="108">
        <v>1139.2</v>
      </c>
      <c r="E5379" s="67" t="s">
        <v>3229</v>
      </c>
      <c r="F5379" s="54" t="str">
        <f t="shared" si="83"/>
        <v>R 9818</v>
      </c>
      <c r="G5379"/>
    </row>
    <row r="5380" spans="1:7" ht="12.95" customHeight="1" x14ac:dyDescent="0.2">
      <c r="A5380" s="66">
        <v>9819</v>
      </c>
      <c r="B5380" s="66"/>
      <c r="C5380" s="85" t="s">
        <v>312</v>
      </c>
      <c r="D5380" s="108">
        <v>115.2</v>
      </c>
      <c r="E5380" s="67" t="s">
        <v>3229</v>
      </c>
      <c r="F5380" s="54" t="str">
        <f t="shared" si="83"/>
        <v>R 9819</v>
      </c>
      <c r="G5380"/>
    </row>
    <row r="5381" spans="1:7" ht="12.95" customHeight="1" x14ac:dyDescent="0.2">
      <c r="A5381" s="66">
        <v>9820</v>
      </c>
      <c r="B5381" s="66"/>
      <c r="C5381" s="85" t="s">
        <v>313</v>
      </c>
      <c r="D5381" s="108">
        <v>45.12</v>
      </c>
      <c r="E5381" s="67" t="s">
        <v>3030</v>
      </c>
      <c r="F5381" s="54" t="str">
        <f t="shared" ref="F5381:F5444" si="84">"R "&amp;A5381</f>
        <v>R 9820</v>
      </c>
      <c r="G5381"/>
    </row>
    <row r="5382" spans="1:7" ht="12.95" customHeight="1" x14ac:dyDescent="0.2">
      <c r="A5382" s="66">
        <v>9821</v>
      </c>
      <c r="B5382" s="66"/>
      <c r="C5382" s="85" t="s">
        <v>314</v>
      </c>
      <c r="D5382" s="108">
        <v>261.44</v>
      </c>
      <c r="E5382" s="67" t="s">
        <v>3030</v>
      </c>
      <c r="F5382" s="54" t="str">
        <f t="shared" si="84"/>
        <v>R 9821</v>
      </c>
      <c r="G5382"/>
    </row>
    <row r="5383" spans="1:7" ht="12.95" customHeight="1" x14ac:dyDescent="0.2">
      <c r="A5383" s="66">
        <v>9822</v>
      </c>
      <c r="B5383" s="66"/>
      <c r="C5383" s="85" t="s">
        <v>259</v>
      </c>
      <c r="D5383" s="108">
        <v>349.76</v>
      </c>
      <c r="E5383" s="67" t="s">
        <v>3030</v>
      </c>
      <c r="F5383" s="54" t="str">
        <f t="shared" si="84"/>
        <v>R 9822</v>
      </c>
      <c r="G5383"/>
    </row>
    <row r="5384" spans="1:7" ht="12.95" customHeight="1" x14ac:dyDescent="0.2">
      <c r="A5384" s="66">
        <v>9823</v>
      </c>
      <c r="B5384" s="66"/>
      <c r="C5384" s="85" t="s">
        <v>315</v>
      </c>
      <c r="D5384" s="108">
        <v>249.6</v>
      </c>
      <c r="E5384" s="67" t="s">
        <v>3030</v>
      </c>
      <c r="F5384" s="54" t="str">
        <f t="shared" si="84"/>
        <v>R 9823</v>
      </c>
      <c r="G5384"/>
    </row>
    <row r="5385" spans="1:7" ht="12.95" customHeight="1" x14ac:dyDescent="0.2">
      <c r="A5385" s="66">
        <v>9824</v>
      </c>
      <c r="B5385" s="66"/>
      <c r="C5385" s="85" t="s">
        <v>316</v>
      </c>
      <c r="D5385" s="108">
        <v>281.27999999999997</v>
      </c>
      <c r="E5385" s="67" t="s">
        <v>3030</v>
      </c>
      <c r="F5385" s="54" t="str">
        <f t="shared" si="84"/>
        <v>R 9824</v>
      </c>
      <c r="G5385"/>
    </row>
    <row r="5386" spans="1:7" ht="12.95" customHeight="1" x14ac:dyDescent="0.2">
      <c r="A5386" s="66">
        <v>9825</v>
      </c>
      <c r="B5386" s="66"/>
      <c r="C5386" s="85" t="s">
        <v>317</v>
      </c>
      <c r="D5386" s="108">
        <v>496.64</v>
      </c>
      <c r="E5386" s="67" t="s">
        <v>3030</v>
      </c>
      <c r="F5386" s="54" t="str">
        <f t="shared" si="84"/>
        <v>R 9825</v>
      </c>
      <c r="G5386"/>
    </row>
    <row r="5387" spans="1:7" ht="12.95" customHeight="1" x14ac:dyDescent="0.2">
      <c r="A5387" s="66">
        <v>9826</v>
      </c>
      <c r="B5387" s="66"/>
      <c r="C5387" s="85" t="s">
        <v>303</v>
      </c>
      <c r="D5387" s="108">
        <v>506.88</v>
      </c>
      <c r="E5387" s="67" t="s">
        <v>3030</v>
      </c>
      <c r="F5387" s="54" t="str">
        <f t="shared" si="84"/>
        <v>R 9826</v>
      </c>
      <c r="G5387"/>
    </row>
    <row r="5388" spans="1:7" ht="12.95" customHeight="1" x14ac:dyDescent="0.2">
      <c r="A5388" s="66">
        <v>9827</v>
      </c>
      <c r="B5388" s="66"/>
      <c r="C5388" s="85" t="s">
        <v>192</v>
      </c>
      <c r="D5388" s="108">
        <v>568.64</v>
      </c>
      <c r="E5388" s="67" t="s">
        <v>3030</v>
      </c>
      <c r="F5388" s="54" t="str">
        <f t="shared" si="84"/>
        <v>R 9827</v>
      </c>
      <c r="G5388"/>
    </row>
    <row r="5389" spans="1:7" ht="12.95" customHeight="1" x14ac:dyDescent="0.2">
      <c r="A5389" s="66">
        <v>9828</v>
      </c>
      <c r="B5389" s="66"/>
      <c r="C5389" s="85" t="s">
        <v>318</v>
      </c>
      <c r="D5389" s="108">
        <v>332.8</v>
      </c>
      <c r="E5389" s="67" t="s">
        <v>3030</v>
      </c>
      <c r="F5389" s="54" t="str">
        <f t="shared" si="84"/>
        <v>R 9828</v>
      </c>
      <c r="G5389"/>
    </row>
    <row r="5390" spans="1:7" ht="12.95" customHeight="1" x14ac:dyDescent="0.2">
      <c r="A5390" s="66">
        <v>9829</v>
      </c>
      <c r="B5390" s="66"/>
      <c r="C5390" s="85" t="s">
        <v>319</v>
      </c>
      <c r="D5390" s="108">
        <v>368.64</v>
      </c>
      <c r="E5390" s="67" t="s">
        <v>3030</v>
      </c>
      <c r="F5390" s="54" t="str">
        <f t="shared" si="84"/>
        <v>R 9829</v>
      </c>
      <c r="G5390"/>
    </row>
    <row r="5391" spans="1:7" ht="12.95" customHeight="1" x14ac:dyDescent="0.2">
      <c r="A5391" s="66">
        <v>9830</v>
      </c>
      <c r="B5391" s="66"/>
      <c r="C5391" s="85" t="s">
        <v>320</v>
      </c>
      <c r="D5391" s="108">
        <v>299.52</v>
      </c>
      <c r="E5391" s="67" t="s">
        <v>3030</v>
      </c>
      <c r="F5391" s="54" t="str">
        <f t="shared" si="84"/>
        <v>R 9830</v>
      </c>
      <c r="G5391"/>
    </row>
    <row r="5392" spans="1:7" ht="12.95" customHeight="1" x14ac:dyDescent="0.2">
      <c r="A5392" s="66">
        <v>9831</v>
      </c>
      <c r="B5392" s="66"/>
      <c r="C5392" s="85" t="s">
        <v>303</v>
      </c>
      <c r="D5392" s="108">
        <v>761.6</v>
      </c>
      <c r="E5392" s="67" t="s">
        <v>3030</v>
      </c>
      <c r="F5392" s="54" t="str">
        <f t="shared" si="84"/>
        <v>R 9831</v>
      </c>
      <c r="G5392"/>
    </row>
    <row r="5393" spans="1:7" ht="12.95" customHeight="1" x14ac:dyDescent="0.2">
      <c r="A5393" s="66">
        <v>9832</v>
      </c>
      <c r="B5393" s="66"/>
      <c r="C5393" s="85" t="s">
        <v>321</v>
      </c>
      <c r="D5393" s="108">
        <v>93.12</v>
      </c>
      <c r="E5393" s="67" t="s">
        <v>3030</v>
      </c>
      <c r="F5393" s="54" t="str">
        <f t="shared" si="84"/>
        <v>R 9832</v>
      </c>
      <c r="G5393"/>
    </row>
    <row r="5394" spans="1:7" ht="12.95" customHeight="1" x14ac:dyDescent="0.2">
      <c r="A5394" s="66">
        <v>9833</v>
      </c>
      <c r="B5394" s="66"/>
      <c r="C5394" s="85" t="s">
        <v>322</v>
      </c>
      <c r="D5394" s="108">
        <v>630.08000000000004</v>
      </c>
      <c r="E5394" s="67" t="s">
        <v>3229</v>
      </c>
      <c r="F5394" s="54" t="str">
        <f t="shared" si="84"/>
        <v>R 9833</v>
      </c>
      <c r="G5394"/>
    </row>
    <row r="5395" spans="1:7" ht="12.95" customHeight="1" x14ac:dyDescent="0.2">
      <c r="A5395" s="66">
        <v>9834</v>
      </c>
      <c r="B5395" s="66"/>
      <c r="C5395" s="85" t="s">
        <v>323</v>
      </c>
      <c r="D5395" s="108">
        <v>102.72</v>
      </c>
      <c r="E5395" s="67" t="s">
        <v>3229</v>
      </c>
      <c r="F5395" s="54" t="str">
        <f t="shared" si="84"/>
        <v>R 9834</v>
      </c>
      <c r="G5395"/>
    </row>
    <row r="5396" spans="1:7" ht="12.95" customHeight="1" x14ac:dyDescent="0.2">
      <c r="A5396" s="66">
        <v>9835</v>
      </c>
      <c r="B5396" s="66"/>
      <c r="C5396" s="85" t="s">
        <v>324</v>
      </c>
      <c r="D5396" s="108">
        <v>253.44</v>
      </c>
      <c r="E5396" s="67" t="s">
        <v>3229</v>
      </c>
      <c r="F5396" s="54" t="str">
        <f t="shared" si="84"/>
        <v>R 9835</v>
      </c>
      <c r="G5396"/>
    </row>
    <row r="5397" spans="1:7" ht="12.95" customHeight="1" x14ac:dyDescent="0.2">
      <c r="A5397" s="66">
        <v>9836</v>
      </c>
      <c r="B5397" s="66"/>
      <c r="C5397" s="85" t="s">
        <v>325</v>
      </c>
      <c r="D5397" s="108">
        <v>142</v>
      </c>
      <c r="E5397" s="67" t="s">
        <v>3229</v>
      </c>
      <c r="F5397" s="54" t="str">
        <f t="shared" si="84"/>
        <v>R 9836</v>
      </c>
      <c r="G5397"/>
    </row>
    <row r="5398" spans="1:7" ht="12.95" customHeight="1" x14ac:dyDescent="0.2">
      <c r="A5398" s="66">
        <v>9837</v>
      </c>
      <c r="B5398" s="66"/>
      <c r="C5398" s="85" t="s">
        <v>192</v>
      </c>
      <c r="D5398" s="108">
        <v>1177.28</v>
      </c>
      <c r="E5398" s="67" t="s">
        <v>3030</v>
      </c>
      <c r="F5398" s="54" t="str">
        <f t="shared" si="84"/>
        <v>R 9837</v>
      </c>
      <c r="G5398"/>
    </row>
    <row r="5399" spans="1:7" ht="12.95" customHeight="1" x14ac:dyDescent="0.2">
      <c r="A5399" s="66">
        <v>9838</v>
      </c>
      <c r="B5399" s="66"/>
      <c r="C5399" s="85" t="s">
        <v>326</v>
      </c>
      <c r="D5399" s="108">
        <v>345.28</v>
      </c>
      <c r="E5399" s="67" t="s">
        <v>3030</v>
      </c>
      <c r="F5399" s="54" t="str">
        <f t="shared" si="84"/>
        <v>R 9838</v>
      </c>
      <c r="G5399"/>
    </row>
    <row r="5400" spans="1:7" ht="12.95" customHeight="1" x14ac:dyDescent="0.2">
      <c r="A5400" s="66">
        <v>9839</v>
      </c>
      <c r="B5400" s="66"/>
      <c r="C5400" s="85" t="s">
        <v>327</v>
      </c>
      <c r="D5400" s="108">
        <v>4224</v>
      </c>
      <c r="E5400" s="67" t="s">
        <v>3030</v>
      </c>
      <c r="F5400" s="54" t="str">
        <f t="shared" si="84"/>
        <v>R 9839</v>
      </c>
      <c r="G5400"/>
    </row>
    <row r="5401" spans="1:7" ht="12.95" customHeight="1" x14ac:dyDescent="0.2">
      <c r="A5401" s="66">
        <v>9840</v>
      </c>
      <c r="B5401" s="66"/>
      <c r="C5401" s="85" t="s">
        <v>328</v>
      </c>
      <c r="D5401" s="108">
        <v>3584</v>
      </c>
      <c r="E5401" s="67" t="s">
        <v>3030</v>
      </c>
      <c r="F5401" s="54" t="str">
        <f t="shared" si="84"/>
        <v>R 9840</v>
      </c>
      <c r="G5401"/>
    </row>
    <row r="5402" spans="1:7" ht="12.95" customHeight="1" x14ac:dyDescent="0.2">
      <c r="A5402" s="66">
        <v>9841</v>
      </c>
      <c r="B5402" s="66"/>
      <c r="C5402" s="85" t="s">
        <v>273</v>
      </c>
      <c r="D5402" s="108">
        <v>465.92</v>
      </c>
      <c r="E5402" s="67" t="s">
        <v>3229</v>
      </c>
      <c r="F5402" s="54" t="str">
        <f t="shared" si="84"/>
        <v>R 9841</v>
      </c>
      <c r="G5402"/>
    </row>
    <row r="5403" spans="1:7" ht="12.95" customHeight="1" x14ac:dyDescent="0.2">
      <c r="A5403" s="66">
        <v>9842</v>
      </c>
      <c r="B5403" s="66"/>
      <c r="C5403" s="85" t="s">
        <v>329</v>
      </c>
      <c r="D5403" s="108">
        <v>648.96</v>
      </c>
      <c r="E5403" s="67" t="s">
        <v>3229</v>
      </c>
      <c r="F5403" s="54" t="str">
        <f t="shared" si="84"/>
        <v>R 9842</v>
      </c>
      <c r="G5403"/>
    </row>
    <row r="5404" spans="1:7" ht="12.95" customHeight="1" x14ac:dyDescent="0.2">
      <c r="A5404" s="66">
        <v>9843</v>
      </c>
      <c r="B5404" s="66"/>
      <c r="C5404" s="85" t="s">
        <v>330</v>
      </c>
      <c r="D5404" s="108">
        <v>224.32</v>
      </c>
      <c r="E5404" s="67" t="s">
        <v>3229</v>
      </c>
      <c r="F5404" s="54" t="str">
        <f t="shared" si="84"/>
        <v>R 9843</v>
      </c>
      <c r="G5404"/>
    </row>
    <row r="5405" spans="1:7" ht="12.95" customHeight="1" x14ac:dyDescent="0.2">
      <c r="A5405" s="66">
        <v>9844</v>
      </c>
      <c r="B5405" s="66"/>
      <c r="C5405" s="85" t="s">
        <v>331</v>
      </c>
      <c r="D5405" s="108">
        <v>390.4</v>
      </c>
      <c r="E5405" s="67" t="s">
        <v>3229</v>
      </c>
      <c r="F5405" s="54" t="str">
        <f t="shared" si="84"/>
        <v>R 9844</v>
      </c>
      <c r="G5405"/>
    </row>
    <row r="5406" spans="1:7" ht="12.95" customHeight="1" x14ac:dyDescent="0.2">
      <c r="A5406" s="66">
        <v>9845</v>
      </c>
      <c r="B5406" s="66"/>
      <c r="C5406" s="85" t="s">
        <v>331</v>
      </c>
      <c r="D5406" s="108">
        <v>393.92</v>
      </c>
      <c r="E5406" s="67" t="s">
        <v>3229</v>
      </c>
      <c r="F5406" s="54" t="str">
        <f t="shared" si="84"/>
        <v>R 9845</v>
      </c>
      <c r="G5406"/>
    </row>
    <row r="5407" spans="1:7" ht="12.95" customHeight="1" x14ac:dyDescent="0.2">
      <c r="A5407" s="66">
        <v>9846</v>
      </c>
      <c r="B5407" s="66"/>
      <c r="C5407" s="85" t="s">
        <v>332</v>
      </c>
      <c r="D5407" s="108">
        <v>264.95999999999998</v>
      </c>
      <c r="E5407" s="67" t="s">
        <v>3229</v>
      </c>
      <c r="F5407" s="54" t="str">
        <f t="shared" si="84"/>
        <v>R 9846</v>
      </c>
      <c r="G5407"/>
    </row>
    <row r="5408" spans="1:7" ht="12.95" customHeight="1" x14ac:dyDescent="0.2">
      <c r="A5408" s="66">
        <v>9847</v>
      </c>
      <c r="B5408" s="66"/>
      <c r="C5408" s="85" t="s">
        <v>333</v>
      </c>
      <c r="D5408" s="108">
        <v>296.64</v>
      </c>
      <c r="E5408" s="67" t="s">
        <v>3229</v>
      </c>
      <c r="F5408" s="54" t="str">
        <f t="shared" si="84"/>
        <v>R 9847</v>
      </c>
      <c r="G5408"/>
    </row>
    <row r="5409" spans="1:7" ht="12.95" customHeight="1" x14ac:dyDescent="0.2">
      <c r="A5409" s="66">
        <v>9848</v>
      </c>
      <c r="B5409" s="66"/>
      <c r="C5409" s="85" t="s">
        <v>334</v>
      </c>
      <c r="D5409" s="108">
        <v>76.8</v>
      </c>
      <c r="E5409" s="67" t="s">
        <v>3030</v>
      </c>
      <c r="F5409" s="54" t="str">
        <f t="shared" si="84"/>
        <v>R 9848</v>
      </c>
      <c r="G5409"/>
    </row>
    <row r="5410" spans="1:7" ht="12.95" customHeight="1" x14ac:dyDescent="0.2">
      <c r="A5410" s="66">
        <v>9849</v>
      </c>
      <c r="B5410" s="66"/>
      <c r="C5410" s="85" t="s">
        <v>335</v>
      </c>
      <c r="D5410" s="108">
        <v>413.76</v>
      </c>
      <c r="E5410" s="67" t="s">
        <v>3229</v>
      </c>
      <c r="F5410" s="54" t="str">
        <f t="shared" si="84"/>
        <v>R 9849</v>
      </c>
      <c r="G5410"/>
    </row>
    <row r="5411" spans="1:7" ht="12.95" customHeight="1" x14ac:dyDescent="0.2">
      <c r="A5411" s="66">
        <v>9850</v>
      </c>
      <c r="B5411" s="66"/>
      <c r="C5411" s="85" t="s">
        <v>336</v>
      </c>
      <c r="D5411" s="108">
        <v>198.4</v>
      </c>
      <c r="E5411" s="67" t="s">
        <v>3030</v>
      </c>
      <c r="F5411" s="54" t="str">
        <f t="shared" si="84"/>
        <v>R 9850</v>
      </c>
      <c r="G5411"/>
    </row>
    <row r="5412" spans="1:7" ht="12.95" customHeight="1" x14ac:dyDescent="0.2">
      <c r="A5412" s="66">
        <v>9851</v>
      </c>
      <c r="B5412" s="66"/>
      <c r="C5412" s="85" t="s">
        <v>177</v>
      </c>
      <c r="D5412" s="108">
        <v>473.28</v>
      </c>
      <c r="E5412" s="67" t="s">
        <v>3030</v>
      </c>
      <c r="F5412" s="54" t="str">
        <f t="shared" si="84"/>
        <v>R 9851</v>
      </c>
      <c r="G5412"/>
    </row>
    <row r="5413" spans="1:7" ht="12.95" customHeight="1" x14ac:dyDescent="0.2">
      <c r="A5413" s="66">
        <v>9852</v>
      </c>
      <c r="B5413" s="66"/>
      <c r="C5413" s="85" t="s">
        <v>337</v>
      </c>
      <c r="D5413" s="108">
        <v>530.88</v>
      </c>
      <c r="E5413" s="67" t="s">
        <v>3030</v>
      </c>
      <c r="F5413" s="54" t="str">
        <f t="shared" si="84"/>
        <v>R 9852</v>
      </c>
      <c r="G5413"/>
    </row>
    <row r="5414" spans="1:7" ht="12.95" customHeight="1" x14ac:dyDescent="0.2">
      <c r="A5414" s="66">
        <v>9853</v>
      </c>
      <c r="B5414" s="66"/>
      <c r="C5414" s="85" t="s">
        <v>295</v>
      </c>
      <c r="D5414" s="108">
        <v>2432</v>
      </c>
      <c r="E5414" s="67" t="s">
        <v>3229</v>
      </c>
      <c r="F5414" s="54" t="str">
        <f t="shared" si="84"/>
        <v>R 9853</v>
      </c>
      <c r="G5414"/>
    </row>
    <row r="5415" spans="1:7" ht="12.95" customHeight="1" x14ac:dyDescent="0.2">
      <c r="A5415" s="66">
        <v>9854</v>
      </c>
      <c r="B5415" s="66"/>
      <c r="C5415" s="85" t="s">
        <v>256</v>
      </c>
      <c r="D5415" s="108">
        <v>422.72</v>
      </c>
      <c r="E5415" s="67" t="s">
        <v>3030</v>
      </c>
      <c r="F5415" s="54" t="str">
        <f t="shared" si="84"/>
        <v>R 9854</v>
      </c>
      <c r="G5415"/>
    </row>
    <row r="5416" spans="1:7" ht="12.95" customHeight="1" x14ac:dyDescent="0.2">
      <c r="A5416" s="66">
        <v>9855</v>
      </c>
      <c r="B5416" s="66"/>
      <c r="C5416" s="85" t="s">
        <v>338</v>
      </c>
      <c r="D5416" s="108">
        <v>224.32</v>
      </c>
      <c r="E5416" s="67" t="s">
        <v>3030</v>
      </c>
      <c r="F5416" s="54" t="str">
        <f t="shared" si="84"/>
        <v>R 9855</v>
      </c>
      <c r="G5416"/>
    </row>
    <row r="5417" spans="1:7" ht="12.95" customHeight="1" x14ac:dyDescent="0.2">
      <c r="A5417" s="66">
        <v>9856</v>
      </c>
      <c r="B5417" s="66"/>
      <c r="C5417" s="85" t="s">
        <v>219</v>
      </c>
      <c r="D5417" s="108">
        <v>173.12</v>
      </c>
      <c r="E5417" s="67" t="s">
        <v>3030</v>
      </c>
      <c r="F5417" s="54" t="str">
        <f t="shared" si="84"/>
        <v>R 9856</v>
      </c>
      <c r="G5417"/>
    </row>
    <row r="5418" spans="1:7" ht="12.95" customHeight="1" x14ac:dyDescent="0.2">
      <c r="A5418" s="66">
        <v>9857</v>
      </c>
      <c r="B5418" s="66"/>
      <c r="C5418" s="85" t="s">
        <v>219</v>
      </c>
      <c r="D5418" s="108">
        <v>339.2</v>
      </c>
      <c r="E5418" s="67" t="s">
        <v>3030</v>
      </c>
      <c r="F5418" s="54" t="str">
        <f t="shared" si="84"/>
        <v>R 9857</v>
      </c>
      <c r="G5418"/>
    </row>
    <row r="5419" spans="1:7" ht="12.95" customHeight="1" x14ac:dyDescent="0.2">
      <c r="A5419" s="66">
        <v>9858</v>
      </c>
      <c r="B5419" s="66"/>
      <c r="C5419" s="85" t="s">
        <v>339</v>
      </c>
      <c r="D5419" s="108">
        <v>401.92</v>
      </c>
      <c r="E5419" s="67" t="s">
        <v>3030</v>
      </c>
      <c r="F5419" s="54" t="str">
        <f t="shared" si="84"/>
        <v>R 9858</v>
      </c>
      <c r="G5419"/>
    </row>
    <row r="5420" spans="1:7" ht="12.95" customHeight="1" x14ac:dyDescent="0.2">
      <c r="A5420" s="66">
        <v>9859</v>
      </c>
      <c r="B5420" s="66"/>
      <c r="C5420" s="85" t="s">
        <v>340</v>
      </c>
      <c r="D5420" s="108">
        <v>605.76</v>
      </c>
      <c r="E5420" s="67" t="s">
        <v>3030</v>
      </c>
      <c r="F5420" s="54" t="str">
        <f t="shared" si="84"/>
        <v>R 9859</v>
      </c>
      <c r="G5420"/>
    </row>
    <row r="5421" spans="1:7" ht="12.95" customHeight="1" x14ac:dyDescent="0.2">
      <c r="A5421" s="66">
        <v>9860</v>
      </c>
      <c r="B5421" s="66"/>
      <c r="C5421" s="85" t="s">
        <v>340</v>
      </c>
      <c r="D5421" s="108">
        <v>841.92</v>
      </c>
      <c r="E5421" s="67" t="s">
        <v>3030</v>
      </c>
      <c r="F5421" s="54" t="str">
        <f t="shared" si="84"/>
        <v>R 9860</v>
      </c>
      <c r="G5421"/>
    </row>
    <row r="5422" spans="1:7" ht="12.95" customHeight="1" x14ac:dyDescent="0.2">
      <c r="A5422" s="66">
        <v>9861</v>
      </c>
      <c r="B5422" s="66"/>
      <c r="C5422" s="85" t="s">
        <v>341</v>
      </c>
      <c r="D5422" s="108">
        <v>688.64</v>
      </c>
      <c r="E5422" s="67" t="s">
        <v>3030</v>
      </c>
      <c r="F5422" s="54" t="str">
        <f t="shared" si="84"/>
        <v>R 9861</v>
      </c>
      <c r="G5422"/>
    </row>
    <row r="5423" spans="1:7" ht="12.95" customHeight="1" x14ac:dyDescent="0.2">
      <c r="A5423" s="66">
        <v>9862</v>
      </c>
      <c r="B5423" s="66"/>
      <c r="C5423" s="85" t="s">
        <v>342</v>
      </c>
      <c r="D5423" s="108">
        <v>1128.6400000000001</v>
      </c>
      <c r="E5423" s="67" t="s">
        <v>3030</v>
      </c>
      <c r="F5423" s="54" t="str">
        <f t="shared" si="84"/>
        <v>R 9862</v>
      </c>
      <c r="G5423"/>
    </row>
    <row r="5424" spans="1:7" ht="12.95" customHeight="1" x14ac:dyDescent="0.2">
      <c r="A5424" s="66">
        <v>9863</v>
      </c>
      <c r="B5424" s="66"/>
      <c r="C5424" s="85" t="s">
        <v>343</v>
      </c>
      <c r="D5424" s="108">
        <v>460.8</v>
      </c>
      <c r="E5424" s="67" t="s">
        <v>3229</v>
      </c>
      <c r="F5424" s="54" t="str">
        <f t="shared" si="84"/>
        <v>R 9863</v>
      </c>
      <c r="G5424"/>
    </row>
    <row r="5425" spans="1:7" ht="12.95" customHeight="1" x14ac:dyDescent="0.2">
      <c r="A5425" s="66">
        <v>9864</v>
      </c>
      <c r="B5425" s="66"/>
      <c r="C5425" s="85" t="s">
        <v>344</v>
      </c>
      <c r="D5425" s="108">
        <v>320</v>
      </c>
      <c r="E5425" s="67" t="s">
        <v>3030</v>
      </c>
      <c r="F5425" s="54" t="str">
        <f t="shared" si="84"/>
        <v>R 9864</v>
      </c>
      <c r="G5425"/>
    </row>
    <row r="5426" spans="1:7" ht="12.95" customHeight="1" x14ac:dyDescent="0.2">
      <c r="A5426" s="66">
        <v>9865</v>
      </c>
      <c r="B5426" s="66"/>
      <c r="C5426" s="85" t="s">
        <v>345</v>
      </c>
      <c r="D5426" s="108">
        <v>908.8</v>
      </c>
      <c r="E5426" s="67" t="s">
        <v>3030</v>
      </c>
      <c r="F5426" s="54" t="str">
        <f t="shared" si="84"/>
        <v>R 9865</v>
      </c>
      <c r="G5426"/>
    </row>
    <row r="5427" spans="1:7" ht="12.95" customHeight="1" x14ac:dyDescent="0.2">
      <c r="A5427" s="66">
        <v>9867</v>
      </c>
      <c r="B5427" s="66"/>
      <c r="C5427" s="85" t="s">
        <v>346</v>
      </c>
      <c r="D5427" s="108">
        <v>362.24</v>
      </c>
      <c r="E5427" s="67" t="s">
        <v>3030</v>
      </c>
      <c r="F5427" s="54" t="str">
        <f t="shared" si="84"/>
        <v>R 9867</v>
      </c>
      <c r="G5427"/>
    </row>
    <row r="5428" spans="1:7" ht="12.95" customHeight="1" x14ac:dyDescent="0.2">
      <c r="A5428" s="66">
        <v>9868</v>
      </c>
      <c r="B5428" s="66"/>
      <c r="C5428" s="85" t="s">
        <v>347</v>
      </c>
      <c r="D5428" s="108">
        <v>1272.6400000000001</v>
      </c>
      <c r="E5428" s="67" t="s">
        <v>3030</v>
      </c>
      <c r="F5428" s="54" t="str">
        <f t="shared" si="84"/>
        <v>R 9868</v>
      </c>
      <c r="G5428"/>
    </row>
    <row r="5429" spans="1:7" ht="12.95" customHeight="1" x14ac:dyDescent="0.2">
      <c r="A5429" s="66">
        <v>9869</v>
      </c>
      <c r="B5429" s="66"/>
      <c r="C5429" s="85" t="s">
        <v>233</v>
      </c>
      <c r="D5429" s="108">
        <v>1145.5999999999999</v>
      </c>
      <c r="E5429" s="67" t="s">
        <v>3030</v>
      </c>
      <c r="F5429" s="54" t="str">
        <f t="shared" si="84"/>
        <v>R 9869</v>
      </c>
      <c r="G5429"/>
    </row>
    <row r="5430" spans="1:7" ht="12.95" customHeight="1" x14ac:dyDescent="0.2">
      <c r="A5430" s="66">
        <v>9870</v>
      </c>
      <c r="B5430" s="66"/>
      <c r="C5430" s="85" t="s">
        <v>348</v>
      </c>
      <c r="D5430" s="108">
        <v>441.6</v>
      </c>
      <c r="E5430" s="67" t="s">
        <v>3030</v>
      </c>
      <c r="F5430" s="54" t="str">
        <f t="shared" si="84"/>
        <v>R 9870</v>
      </c>
      <c r="G5430"/>
    </row>
    <row r="5431" spans="1:7" ht="12.95" customHeight="1" x14ac:dyDescent="0.2">
      <c r="A5431" s="66">
        <v>9871</v>
      </c>
      <c r="B5431" s="66"/>
      <c r="C5431" s="85" t="s">
        <v>235</v>
      </c>
      <c r="D5431" s="108">
        <v>409.28</v>
      </c>
      <c r="E5431" s="67" t="s">
        <v>3030</v>
      </c>
      <c r="F5431" s="54" t="str">
        <f t="shared" si="84"/>
        <v>R 9871</v>
      </c>
      <c r="G5431"/>
    </row>
    <row r="5432" spans="1:7" ht="12.95" customHeight="1" x14ac:dyDescent="0.2">
      <c r="A5432" s="66">
        <v>9872</v>
      </c>
      <c r="B5432" s="66"/>
      <c r="C5432" s="85" t="s">
        <v>157</v>
      </c>
      <c r="D5432" s="108">
        <v>441.6</v>
      </c>
      <c r="E5432" s="67" t="s">
        <v>3030</v>
      </c>
      <c r="F5432" s="54" t="str">
        <f t="shared" si="84"/>
        <v>R 9872</v>
      </c>
      <c r="G5432"/>
    </row>
    <row r="5433" spans="1:7" ht="12.95" customHeight="1" x14ac:dyDescent="0.2">
      <c r="A5433" s="66">
        <v>9873</v>
      </c>
      <c r="B5433" s="66"/>
      <c r="C5433" s="85" t="s">
        <v>349</v>
      </c>
      <c r="D5433" s="108">
        <v>435.2</v>
      </c>
      <c r="E5433" s="67" t="s">
        <v>3030</v>
      </c>
      <c r="F5433" s="54" t="str">
        <f t="shared" si="84"/>
        <v>R 9873</v>
      </c>
      <c r="G5433"/>
    </row>
    <row r="5434" spans="1:7" ht="12.95" customHeight="1" x14ac:dyDescent="0.2">
      <c r="A5434" s="66">
        <v>9874</v>
      </c>
      <c r="B5434" s="66"/>
      <c r="C5434" s="85" t="s">
        <v>350</v>
      </c>
      <c r="D5434" s="108">
        <v>1408</v>
      </c>
      <c r="E5434" s="67" t="s">
        <v>3030</v>
      </c>
      <c r="F5434" s="54" t="str">
        <f t="shared" si="84"/>
        <v>R 9874</v>
      </c>
      <c r="G5434"/>
    </row>
    <row r="5435" spans="1:7" ht="12.95" customHeight="1" x14ac:dyDescent="0.2">
      <c r="A5435" s="66">
        <v>9875</v>
      </c>
      <c r="B5435" s="66"/>
      <c r="C5435" s="85" t="s">
        <v>177</v>
      </c>
      <c r="D5435" s="108">
        <v>454.4</v>
      </c>
      <c r="E5435" s="67" t="s">
        <v>3030</v>
      </c>
      <c r="F5435" s="54" t="str">
        <f t="shared" si="84"/>
        <v>R 9875</v>
      </c>
      <c r="G5435"/>
    </row>
    <row r="5436" spans="1:7" ht="12.95" customHeight="1" x14ac:dyDescent="0.2">
      <c r="A5436" s="66">
        <v>9876</v>
      </c>
      <c r="B5436" s="66"/>
      <c r="C5436" s="85" t="s">
        <v>351</v>
      </c>
      <c r="D5436" s="108">
        <v>313.60000000000002</v>
      </c>
      <c r="E5436" s="67" t="s">
        <v>3030</v>
      </c>
      <c r="F5436" s="54" t="str">
        <f t="shared" si="84"/>
        <v>R 9876</v>
      </c>
      <c r="G5436"/>
    </row>
    <row r="5437" spans="1:7" ht="12.95" customHeight="1" x14ac:dyDescent="0.2">
      <c r="A5437" s="66">
        <v>9877</v>
      </c>
      <c r="B5437" s="66"/>
      <c r="C5437" s="85" t="s">
        <v>340</v>
      </c>
      <c r="D5437" s="108">
        <v>768</v>
      </c>
      <c r="E5437" s="67" t="s">
        <v>3030</v>
      </c>
      <c r="F5437" s="54" t="str">
        <f t="shared" si="84"/>
        <v>R 9877</v>
      </c>
      <c r="G5437"/>
    </row>
    <row r="5438" spans="1:7" ht="12.95" customHeight="1" x14ac:dyDescent="0.2">
      <c r="A5438" s="66">
        <v>9878</v>
      </c>
      <c r="B5438" s="66"/>
      <c r="C5438" s="85" t="s">
        <v>233</v>
      </c>
      <c r="D5438" s="108">
        <v>499.2</v>
      </c>
      <c r="E5438" s="67" t="s">
        <v>3030</v>
      </c>
      <c r="F5438" s="54" t="str">
        <f t="shared" si="84"/>
        <v>R 9878</v>
      </c>
      <c r="G5438"/>
    </row>
    <row r="5439" spans="1:7" ht="12.95" customHeight="1" x14ac:dyDescent="0.2">
      <c r="A5439" s="66">
        <v>9879</v>
      </c>
      <c r="B5439" s="66"/>
      <c r="C5439" s="85" t="s">
        <v>233</v>
      </c>
      <c r="D5439" s="108">
        <v>524.79999999999995</v>
      </c>
      <c r="E5439" s="67" t="s">
        <v>3030</v>
      </c>
      <c r="F5439" s="54" t="str">
        <f t="shared" si="84"/>
        <v>R 9879</v>
      </c>
      <c r="G5439"/>
    </row>
    <row r="5440" spans="1:7" ht="12.95" customHeight="1" x14ac:dyDescent="0.2">
      <c r="A5440" s="66">
        <v>9880</v>
      </c>
      <c r="B5440" s="66"/>
      <c r="C5440" s="85" t="s">
        <v>352</v>
      </c>
      <c r="D5440" s="108">
        <v>51.2</v>
      </c>
      <c r="E5440" s="67" t="s">
        <v>3030</v>
      </c>
      <c r="F5440" s="54" t="str">
        <f t="shared" si="84"/>
        <v>R 9880</v>
      </c>
      <c r="G5440"/>
    </row>
    <row r="5441" spans="1:7" ht="12.95" customHeight="1" x14ac:dyDescent="0.2">
      <c r="A5441" s="66">
        <v>9881</v>
      </c>
      <c r="B5441" s="66"/>
      <c r="C5441" s="85" t="s">
        <v>353</v>
      </c>
      <c r="D5441" s="108">
        <v>189.44</v>
      </c>
      <c r="E5441" s="67" t="s">
        <v>3030</v>
      </c>
      <c r="F5441" s="54" t="str">
        <f t="shared" si="84"/>
        <v>R 9881</v>
      </c>
      <c r="G5441"/>
    </row>
    <row r="5442" spans="1:7" ht="12.95" customHeight="1" x14ac:dyDescent="0.2">
      <c r="A5442" s="66">
        <v>9882</v>
      </c>
      <c r="B5442" s="66"/>
      <c r="C5442" s="85" t="s">
        <v>354</v>
      </c>
      <c r="D5442" s="108">
        <v>185.6</v>
      </c>
      <c r="E5442" s="67" t="s">
        <v>3229</v>
      </c>
      <c r="F5442" s="54" t="str">
        <f t="shared" si="84"/>
        <v>R 9882</v>
      </c>
      <c r="G5442"/>
    </row>
    <row r="5443" spans="1:7" ht="12.95" customHeight="1" x14ac:dyDescent="0.2">
      <c r="A5443" s="66">
        <v>9884</v>
      </c>
      <c r="B5443" s="66"/>
      <c r="C5443" s="85" t="s">
        <v>355</v>
      </c>
      <c r="D5443" s="108">
        <v>224.32</v>
      </c>
      <c r="E5443" s="67" t="s">
        <v>3229</v>
      </c>
      <c r="F5443" s="54" t="str">
        <f t="shared" si="84"/>
        <v>R 9884</v>
      </c>
      <c r="G5443"/>
    </row>
    <row r="5444" spans="1:7" ht="12.95" customHeight="1" x14ac:dyDescent="0.2">
      <c r="A5444" s="66">
        <v>9885</v>
      </c>
      <c r="B5444" s="66"/>
      <c r="C5444" s="85" t="s">
        <v>356</v>
      </c>
      <c r="D5444" s="108">
        <v>563.20000000000005</v>
      </c>
      <c r="E5444" s="67" t="s">
        <v>3030</v>
      </c>
      <c r="F5444" s="54" t="str">
        <f t="shared" si="84"/>
        <v>R 9885</v>
      </c>
      <c r="G5444"/>
    </row>
    <row r="5445" spans="1:7" ht="12.95" customHeight="1" x14ac:dyDescent="0.2">
      <c r="A5445" s="66">
        <v>9886</v>
      </c>
      <c r="B5445" s="66"/>
      <c r="C5445" s="85" t="s">
        <v>357</v>
      </c>
      <c r="D5445" s="108">
        <v>328</v>
      </c>
      <c r="E5445" s="67" t="s">
        <v>3030</v>
      </c>
      <c r="F5445" s="54" t="str">
        <f t="shared" ref="F5445:F5508" si="85">"R "&amp;A5445</f>
        <v>R 9886</v>
      </c>
      <c r="G5445"/>
    </row>
    <row r="5446" spans="1:7" ht="12.95" customHeight="1" x14ac:dyDescent="0.2">
      <c r="A5446" s="66">
        <v>9887</v>
      </c>
      <c r="B5446" s="66"/>
      <c r="C5446" s="85" t="s">
        <v>356</v>
      </c>
      <c r="D5446" s="108">
        <v>761.6</v>
      </c>
      <c r="E5446" s="67" t="s">
        <v>3030</v>
      </c>
      <c r="F5446" s="54" t="str">
        <f t="shared" si="85"/>
        <v>R 9887</v>
      </c>
      <c r="G5446"/>
    </row>
    <row r="5447" spans="1:7" ht="12.95" customHeight="1" x14ac:dyDescent="0.2">
      <c r="A5447" s="66">
        <v>9888</v>
      </c>
      <c r="B5447" s="66"/>
      <c r="C5447" s="85" t="s">
        <v>358</v>
      </c>
      <c r="D5447" s="108">
        <v>742.72</v>
      </c>
      <c r="E5447" s="67" t="s">
        <v>3030</v>
      </c>
      <c r="F5447" s="54" t="str">
        <f t="shared" si="85"/>
        <v>R 9888</v>
      </c>
      <c r="G5447"/>
    </row>
    <row r="5448" spans="1:7" ht="12.95" customHeight="1" x14ac:dyDescent="0.2">
      <c r="A5448" s="66">
        <v>9889</v>
      </c>
      <c r="B5448" s="66"/>
      <c r="C5448" s="85" t="s">
        <v>358</v>
      </c>
      <c r="D5448" s="108">
        <v>716.8</v>
      </c>
      <c r="E5448" s="67" t="s">
        <v>3030</v>
      </c>
      <c r="F5448" s="54" t="str">
        <f t="shared" si="85"/>
        <v>R 9889</v>
      </c>
      <c r="G5448"/>
    </row>
    <row r="5449" spans="1:7" ht="12.95" customHeight="1" x14ac:dyDescent="0.2">
      <c r="A5449" s="66">
        <v>9890</v>
      </c>
      <c r="B5449" s="66"/>
      <c r="C5449" s="85" t="s">
        <v>359</v>
      </c>
      <c r="D5449" s="108">
        <v>509.44</v>
      </c>
      <c r="E5449" s="67" t="s">
        <v>3030</v>
      </c>
      <c r="F5449" s="54" t="str">
        <f t="shared" si="85"/>
        <v>R 9890</v>
      </c>
      <c r="G5449"/>
    </row>
    <row r="5450" spans="1:7" ht="12.95" customHeight="1" x14ac:dyDescent="0.2">
      <c r="A5450" s="66">
        <v>9891</v>
      </c>
      <c r="B5450" s="66"/>
      <c r="C5450" s="85" t="s">
        <v>360</v>
      </c>
      <c r="D5450" s="108">
        <v>563.20000000000005</v>
      </c>
      <c r="E5450" s="67" t="s">
        <v>3030</v>
      </c>
      <c r="F5450" s="54" t="str">
        <f t="shared" si="85"/>
        <v>R 9891</v>
      </c>
      <c r="G5450"/>
    </row>
    <row r="5451" spans="1:7" ht="12.95" customHeight="1" x14ac:dyDescent="0.2">
      <c r="A5451" s="66">
        <v>9892</v>
      </c>
      <c r="B5451" s="66"/>
      <c r="C5451" s="85" t="s">
        <v>361</v>
      </c>
      <c r="D5451" s="108">
        <v>710.4</v>
      </c>
      <c r="E5451" s="67" t="s">
        <v>3030</v>
      </c>
      <c r="F5451" s="54" t="str">
        <f t="shared" si="85"/>
        <v>R 9892</v>
      </c>
      <c r="G5451"/>
    </row>
    <row r="5452" spans="1:7" ht="12.95" customHeight="1" x14ac:dyDescent="0.2">
      <c r="A5452" s="66">
        <v>9893</v>
      </c>
      <c r="B5452" s="66"/>
      <c r="C5452" s="85" t="s">
        <v>362</v>
      </c>
      <c r="D5452" s="108">
        <v>371.2</v>
      </c>
      <c r="E5452" s="67" t="s">
        <v>3030</v>
      </c>
      <c r="F5452" s="54" t="str">
        <f t="shared" si="85"/>
        <v>R 9893</v>
      </c>
      <c r="G5452"/>
    </row>
    <row r="5453" spans="1:7" ht="12.95" customHeight="1" x14ac:dyDescent="0.2">
      <c r="A5453" s="66">
        <v>9894</v>
      </c>
      <c r="B5453" s="66"/>
      <c r="C5453" s="85" t="s">
        <v>363</v>
      </c>
      <c r="D5453" s="108">
        <v>195.84</v>
      </c>
      <c r="E5453" s="67" t="s">
        <v>3030</v>
      </c>
      <c r="F5453" s="54" t="str">
        <f t="shared" si="85"/>
        <v>R 9894</v>
      </c>
      <c r="G5453"/>
    </row>
    <row r="5454" spans="1:7" ht="12.95" customHeight="1" x14ac:dyDescent="0.2">
      <c r="A5454" s="66">
        <v>9895</v>
      </c>
      <c r="B5454" s="66"/>
      <c r="C5454" s="85" t="s">
        <v>364</v>
      </c>
      <c r="D5454" s="108">
        <v>253.44</v>
      </c>
      <c r="E5454" s="67" t="s">
        <v>3030</v>
      </c>
      <c r="F5454" s="54" t="str">
        <f t="shared" si="85"/>
        <v>R 9895</v>
      </c>
      <c r="G5454"/>
    </row>
    <row r="5455" spans="1:7" ht="12.95" customHeight="1" x14ac:dyDescent="0.2">
      <c r="A5455" s="66">
        <v>9896</v>
      </c>
      <c r="B5455" s="66"/>
      <c r="C5455" s="85" t="s">
        <v>365</v>
      </c>
      <c r="D5455" s="108">
        <v>316.16000000000003</v>
      </c>
      <c r="E5455" s="67" t="s">
        <v>3030</v>
      </c>
      <c r="F5455" s="54" t="str">
        <f t="shared" si="85"/>
        <v>R 9896</v>
      </c>
      <c r="G5455"/>
    </row>
    <row r="5456" spans="1:7" ht="12.95" customHeight="1" x14ac:dyDescent="0.2">
      <c r="A5456" s="66">
        <v>9897</v>
      </c>
      <c r="B5456" s="66"/>
      <c r="C5456" s="85" t="s">
        <v>364</v>
      </c>
      <c r="D5456" s="108">
        <v>163.84</v>
      </c>
      <c r="E5456" s="67" t="s">
        <v>3030</v>
      </c>
      <c r="F5456" s="54" t="str">
        <f t="shared" si="85"/>
        <v>R 9897</v>
      </c>
      <c r="G5456"/>
    </row>
    <row r="5457" spans="1:7" ht="12.95" customHeight="1" x14ac:dyDescent="0.2">
      <c r="A5457" s="66">
        <v>9898</v>
      </c>
      <c r="B5457" s="66"/>
      <c r="C5457" s="85" t="s">
        <v>366</v>
      </c>
      <c r="D5457" s="108">
        <v>70.400000000000006</v>
      </c>
      <c r="E5457" s="67" t="s">
        <v>3229</v>
      </c>
      <c r="F5457" s="54" t="str">
        <f t="shared" si="85"/>
        <v>R 9898</v>
      </c>
      <c r="G5457"/>
    </row>
    <row r="5458" spans="1:7" ht="12.95" customHeight="1" x14ac:dyDescent="0.2">
      <c r="A5458" s="66">
        <v>9899</v>
      </c>
      <c r="B5458" s="66"/>
      <c r="C5458" s="85" t="s">
        <v>367</v>
      </c>
      <c r="D5458" s="108">
        <v>153.28</v>
      </c>
      <c r="E5458" s="67" t="s">
        <v>3030</v>
      </c>
      <c r="F5458" s="54" t="str">
        <f t="shared" si="85"/>
        <v>R 9899</v>
      </c>
      <c r="G5458"/>
    </row>
    <row r="5459" spans="1:7" ht="12.95" customHeight="1" x14ac:dyDescent="0.2">
      <c r="A5459" s="66">
        <v>9900</v>
      </c>
      <c r="B5459" s="66"/>
      <c r="C5459" s="85" t="s">
        <v>368</v>
      </c>
      <c r="D5459" s="108">
        <v>167.68</v>
      </c>
      <c r="E5459" s="67" t="s">
        <v>3030</v>
      </c>
      <c r="F5459" s="54" t="str">
        <f t="shared" si="85"/>
        <v>R 9900</v>
      </c>
      <c r="G5459"/>
    </row>
    <row r="5460" spans="1:7" ht="12.95" customHeight="1" x14ac:dyDescent="0.2">
      <c r="A5460" s="66">
        <v>9901</v>
      </c>
      <c r="B5460" s="66"/>
      <c r="C5460" s="85" t="s">
        <v>369</v>
      </c>
      <c r="D5460" s="108">
        <v>317.44</v>
      </c>
      <c r="E5460" s="67" t="s">
        <v>3030</v>
      </c>
      <c r="F5460" s="54" t="str">
        <f t="shared" si="85"/>
        <v>R 9901</v>
      </c>
      <c r="G5460"/>
    </row>
    <row r="5461" spans="1:7" ht="12.95" customHeight="1" x14ac:dyDescent="0.2">
      <c r="A5461" s="66">
        <v>9902</v>
      </c>
      <c r="B5461" s="66"/>
      <c r="C5461" s="85" t="s">
        <v>370</v>
      </c>
      <c r="D5461" s="108">
        <v>528.96</v>
      </c>
      <c r="E5461" s="67" t="s">
        <v>3030</v>
      </c>
      <c r="F5461" s="54" t="str">
        <f t="shared" si="85"/>
        <v>R 9902</v>
      </c>
      <c r="G5461"/>
    </row>
    <row r="5462" spans="1:7" ht="12.95" customHeight="1" x14ac:dyDescent="0.2">
      <c r="A5462" s="66">
        <v>9903</v>
      </c>
      <c r="B5462" s="66"/>
      <c r="C5462" s="85" t="s">
        <v>371</v>
      </c>
      <c r="D5462" s="108">
        <v>204.8</v>
      </c>
      <c r="E5462" s="67" t="s">
        <v>3030</v>
      </c>
      <c r="F5462" s="54" t="str">
        <f t="shared" si="85"/>
        <v>R 9903</v>
      </c>
      <c r="G5462"/>
    </row>
    <row r="5463" spans="1:7" ht="12.95" customHeight="1" x14ac:dyDescent="0.2">
      <c r="A5463" s="66">
        <v>9904</v>
      </c>
      <c r="B5463" s="66"/>
      <c r="C5463" s="85" t="s">
        <v>360</v>
      </c>
      <c r="D5463" s="108">
        <v>499.2</v>
      </c>
      <c r="E5463" s="67" t="s">
        <v>3030</v>
      </c>
      <c r="F5463" s="54" t="str">
        <f t="shared" si="85"/>
        <v>R 9904</v>
      </c>
      <c r="G5463"/>
    </row>
    <row r="5464" spans="1:7" ht="12.95" customHeight="1" x14ac:dyDescent="0.2">
      <c r="A5464" s="66">
        <v>9905</v>
      </c>
      <c r="B5464" s="66"/>
      <c r="C5464" s="85" t="s">
        <v>358</v>
      </c>
      <c r="D5464" s="108">
        <v>392.96</v>
      </c>
      <c r="E5464" s="67" t="s">
        <v>3030</v>
      </c>
      <c r="F5464" s="54" t="str">
        <f t="shared" si="85"/>
        <v>R 9905</v>
      </c>
      <c r="G5464"/>
    </row>
    <row r="5465" spans="1:7" ht="12.95" customHeight="1" x14ac:dyDescent="0.2">
      <c r="A5465" s="66">
        <v>9906</v>
      </c>
      <c r="B5465" s="66"/>
      <c r="C5465" s="85" t="s">
        <v>372</v>
      </c>
      <c r="D5465" s="108">
        <v>499.2</v>
      </c>
      <c r="E5465" s="67" t="s">
        <v>3030</v>
      </c>
      <c r="F5465" s="54" t="str">
        <f t="shared" si="85"/>
        <v>R 9906</v>
      </c>
      <c r="G5465"/>
    </row>
    <row r="5466" spans="1:7" ht="12.95" customHeight="1" x14ac:dyDescent="0.2">
      <c r="A5466" s="66">
        <v>9907</v>
      </c>
      <c r="B5466" s="66"/>
      <c r="C5466" s="85" t="s">
        <v>373</v>
      </c>
      <c r="D5466" s="108">
        <v>83.2</v>
      </c>
      <c r="E5466" s="67" t="s">
        <v>3030</v>
      </c>
      <c r="F5466" s="54" t="str">
        <f t="shared" si="85"/>
        <v>R 9907</v>
      </c>
      <c r="G5466"/>
    </row>
    <row r="5467" spans="1:7" ht="12.95" customHeight="1" x14ac:dyDescent="0.2">
      <c r="A5467" s="66">
        <v>9908</v>
      </c>
      <c r="B5467" s="66"/>
      <c r="C5467" s="85" t="s">
        <v>374</v>
      </c>
      <c r="D5467" s="108">
        <v>296.64</v>
      </c>
      <c r="E5467" s="67" t="s">
        <v>3030</v>
      </c>
      <c r="F5467" s="54" t="str">
        <f t="shared" si="85"/>
        <v>R 9908</v>
      </c>
      <c r="G5467"/>
    </row>
    <row r="5468" spans="1:7" ht="12.95" customHeight="1" x14ac:dyDescent="0.2">
      <c r="A5468" s="66">
        <v>9909</v>
      </c>
      <c r="B5468" s="66"/>
      <c r="C5468" s="85" t="s">
        <v>375</v>
      </c>
      <c r="D5468" s="108">
        <v>1164.8</v>
      </c>
      <c r="E5468" s="67" t="s">
        <v>3030</v>
      </c>
      <c r="F5468" s="54" t="str">
        <f t="shared" si="85"/>
        <v>R 9909</v>
      </c>
      <c r="G5468"/>
    </row>
    <row r="5469" spans="1:7" ht="12.95" customHeight="1" x14ac:dyDescent="0.2">
      <c r="A5469" s="66">
        <v>9910</v>
      </c>
      <c r="B5469" s="66"/>
      <c r="C5469" s="85" t="s">
        <v>359</v>
      </c>
      <c r="D5469" s="108">
        <v>716.8</v>
      </c>
      <c r="E5469" s="67" t="s">
        <v>3030</v>
      </c>
      <c r="F5469" s="54" t="str">
        <f t="shared" si="85"/>
        <v>R 9910</v>
      </c>
      <c r="G5469"/>
    </row>
    <row r="5470" spans="1:7" ht="12.95" customHeight="1" x14ac:dyDescent="0.2">
      <c r="A5470" s="66">
        <v>9911</v>
      </c>
      <c r="B5470" s="66"/>
      <c r="C5470" s="85" t="s">
        <v>376</v>
      </c>
      <c r="D5470" s="108">
        <v>601.28</v>
      </c>
      <c r="E5470" s="67" t="s">
        <v>3030</v>
      </c>
      <c r="F5470" s="54" t="str">
        <f t="shared" si="85"/>
        <v>R 9911</v>
      </c>
      <c r="G5470"/>
    </row>
    <row r="5471" spans="1:7" ht="12.95" customHeight="1" x14ac:dyDescent="0.2">
      <c r="A5471" s="66">
        <v>9912</v>
      </c>
      <c r="B5471" s="66"/>
      <c r="C5471" s="85" t="s">
        <v>377</v>
      </c>
      <c r="D5471" s="108">
        <v>505.6</v>
      </c>
      <c r="E5471" s="67" t="s">
        <v>3030</v>
      </c>
      <c r="F5471" s="54" t="str">
        <f t="shared" si="85"/>
        <v>R 9912</v>
      </c>
      <c r="G5471"/>
    </row>
    <row r="5472" spans="1:7" ht="12.95" customHeight="1" x14ac:dyDescent="0.2">
      <c r="A5472" s="66">
        <v>9913</v>
      </c>
      <c r="B5472" s="66"/>
      <c r="C5472" s="85" t="s">
        <v>378</v>
      </c>
      <c r="D5472" s="108">
        <v>1139.2</v>
      </c>
      <c r="E5472" s="67" t="s">
        <v>3030</v>
      </c>
      <c r="F5472" s="54" t="str">
        <f t="shared" si="85"/>
        <v>R 9913</v>
      </c>
      <c r="G5472"/>
    </row>
    <row r="5473" spans="1:7" ht="12.95" customHeight="1" x14ac:dyDescent="0.2">
      <c r="A5473" s="66">
        <v>9914</v>
      </c>
      <c r="B5473" s="66"/>
      <c r="C5473" s="85" t="s">
        <v>379</v>
      </c>
      <c r="D5473" s="108">
        <v>134.4</v>
      </c>
      <c r="E5473" s="67" t="s">
        <v>3229</v>
      </c>
      <c r="F5473" s="54" t="str">
        <f t="shared" si="85"/>
        <v>R 9914</v>
      </c>
      <c r="G5473"/>
    </row>
    <row r="5474" spans="1:7" ht="12.95" customHeight="1" x14ac:dyDescent="0.2">
      <c r="A5474" s="66">
        <v>9915</v>
      </c>
      <c r="B5474" s="66"/>
      <c r="C5474" s="85" t="s">
        <v>380</v>
      </c>
      <c r="D5474" s="108">
        <v>134.4</v>
      </c>
      <c r="E5474" s="67" t="s">
        <v>3030</v>
      </c>
      <c r="F5474" s="54" t="str">
        <f t="shared" si="85"/>
        <v>R 9915</v>
      </c>
      <c r="G5474"/>
    </row>
    <row r="5475" spans="1:7" ht="12.95" customHeight="1" x14ac:dyDescent="0.2">
      <c r="A5475" s="66">
        <v>9916</v>
      </c>
      <c r="B5475" s="66"/>
      <c r="C5475" s="85" t="s">
        <v>381</v>
      </c>
      <c r="D5475" s="108">
        <v>627.20000000000005</v>
      </c>
      <c r="E5475" s="67" t="s">
        <v>3030</v>
      </c>
      <c r="F5475" s="54" t="str">
        <f t="shared" si="85"/>
        <v>R 9916</v>
      </c>
      <c r="G5475"/>
    </row>
    <row r="5476" spans="1:7" ht="12.95" customHeight="1" x14ac:dyDescent="0.2">
      <c r="A5476" s="66">
        <v>9917</v>
      </c>
      <c r="B5476" s="66"/>
      <c r="C5476" s="85" t="s">
        <v>382</v>
      </c>
      <c r="D5476" s="108">
        <v>1913.6</v>
      </c>
      <c r="E5476" s="67" t="s">
        <v>3030</v>
      </c>
      <c r="F5476" s="54" t="str">
        <f t="shared" si="85"/>
        <v>R 9917</v>
      </c>
      <c r="G5476"/>
    </row>
    <row r="5477" spans="1:7" ht="12.95" customHeight="1" x14ac:dyDescent="0.2">
      <c r="A5477" s="66">
        <v>9918</v>
      </c>
      <c r="B5477" s="66"/>
      <c r="C5477" s="85" t="s">
        <v>372</v>
      </c>
      <c r="D5477" s="108">
        <v>409.28</v>
      </c>
      <c r="E5477" s="67" t="s">
        <v>3030</v>
      </c>
      <c r="F5477" s="54" t="str">
        <f t="shared" si="85"/>
        <v>R 9918</v>
      </c>
      <c r="G5477"/>
    </row>
    <row r="5478" spans="1:7" ht="12.95" customHeight="1" x14ac:dyDescent="0.2">
      <c r="A5478" s="66">
        <v>9919</v>
      </c>
      <c r="B5478" s="66"/>
      <c r="C5478" s="85" t="s">
        <v>360</v>
      </c>
      <c r="D5478" s="108">
        <v>537.28</v>
      </c>
      <c r="E5478" s="67" t="s">
        <v>3030</v>
      </c>
      <c r="F5478" s="54" t="str">
        <f t="shared" si="85"/>
        <v>R 9919</v>
      </c>
      <c r="G5478"/>
    </row>
    <row r="5479" spans="1:7" ht="12.95" customHeight="1" x14ac:dyDescent="0.2">
      <c r="A5479" s="66">
        <v>9920</v>
      </c>
      <c r="B5479" s="66"/>
      <c r="C5479" s="85" t="s">
        <v>383</v>
      </c>
      <c r="D5479" s="108">
        <v>307.2</v>
      </c>
      <c r="E5479" s="67" t="s">
        <v>3030</v>
      </c>
      <c r="F5479" s="54" t="str">
        <f t="shared" si="85"/>
        <v>R 9920</v>
      </c>
      <c r="G5479"/>
    </row>
    <row r="5480" spans="1:7" ht="12.95" customHeight="1" x14ac:dyDescent="0.2">
      <c r="A5480" s="66">
        <v>9921</v>
      </c>
      <c r="B5480" s="66"/>
      <c r="C5480" s="85" t="s">
        <v>384</v>
      </c>
      <c r="D5480" s="108">
        <v>403.2</v>
      </c>
      <c r="E5480" s="67" t="s">
        <v>3030</v>
      </c>
      <c r="F5480" s="54" t="str">
        <f t="shared" si="85"/>
        <v>R 9921</v>
      </c>
      <c r="G5480"/>
    </row>
    <row r="5481" spans="1:7" ht="12.95" customHeight="1" x14ac:dyDescent="0.2">
      <c r="A5481" s="66">
        <v>9922</v>
      </c>
      <c r="B5481" s="66"/>
      <c r="C5481" s="85" t="s">
        <v>385</v>
      </c>
      <c r="D5481" s="108">
        <v>377.6</v>
      </c>
      <c r="E5481" s="67" t="s">
        <v>3030</v>
      </c>
      <c r="F5481" s="54" t="str">
        <f t="shared" si="85"/>
        <v>R 9922</v>
      </c>
      <c r="G5481"/>
    </row>
    <row r="5482" spans="1:7" ht="12.95" customHeight="1" x14ac:dyDescent="0.2">
      <c r="A5482" s="66">
        <v>9923</v>
      </c>
      <c r="B5482" s="66"/>
      <c r="C5482" s="85" t="s">
        <v>386</v>
      </c>
      <c r="D5482" s="108">
        <v>594.88</v>
      </c>
      <c r="E5482" s="67" t="s">
        <v>3030</v>
      </c>
      <c r="F5482" s="54" t="str">
        <f t="shared" si="85"/>
        <v>R 9923</v>
      </c>
      <c r="G5482"/>
    </row>
    <row r="5483" spans="1:7" ht="12.95" customHeight="1" x14ac:dyDescent="0.2">
      <c r="A5483" s="66">
        <v>9924</v>
      </c>
      <c r="B5483" s="66"/>
      <c r="C5483" s="85" t="s">
        <v>387</v>
      </c>
      <c r="D5483" s="108">
        <v>550.72</v>
      </c>
      <c r="E5483" s="67" t="s">
        <v>3229</v>
      </c>
      <c r="F5483" s="54" t="str">
        <f t="shared" si="85"/>
        <v>R 9924</v>
      </c>
      <c r="G5483"/>
    </row>
    <row r="5484" spans="1:7" ht="12.95" customHeight="1" x14ac:dyDescent="0.2">
      <c r="A5484" s="66">
        <v>9925</v>
      </c>
      <c r="B5484" s="66"/>
      <c r="C5484" s="85" t="s">
        <v>388</v>
      </c>
      <c r="D5484" s="108">
        <v>89.28</v>
      </c>
      <c r="E5484" s="67" t="s">
        <v>3030</v>
      </c>
      <c r="F5484" s="54" t="str">
        <f t="shared" si="85"/>
        <v>R 9925</v>
      </c>
      <c r="G5484"/>
    </row>
    <row r="5485" spans="1:7" ht="12.95" customHeight="1" x14ac:dyDescent="0.2">
      <c r="A5485" s="66">
        <v>9927</v>
      </c>
      <c r="B5485" s="66"/>
      <c r="C5485" s="85" t="s">
        <v>389</v>
      </c>
      <c r="D5485" s="108">
        <v>652.79999999999995</v>
      </c>
      <c r="E5485" s="67" t="s">
        <v>3030</v>
      </c>
      <c r="F5485" s="54" t="str">
        <f t="shared" si="85"/>
        <v>R 9927</v>
      </c>
      <c r="G5485"/>
    </row>
    <row r="5486" spans="1:7" ht="12.95" customHeight="1" x14ac:dyDescent="0.2">
      <c r="A5486" s="66">
        <v>9928</v>
      </c>
      <c r="B5486" s="66"/>
      <c r="C5486" s="85" t="s">
        <v>259</v>
      </c>
      <c r="D5486" s="108">
        <v>211.2</v>
      </c>
      <c r="E5486" s="67" t="s">
        <v>3030</v>
      </c>
      <c r="F5486" s="54" t="str">
        <f t="shared" si="85"/>
        <v>R 9928</v>
      </c>
      <c r="G5486"/>
    </row>
    <row r="5487" spans="1:7" ht="12.95" customHeight="1" x14ac:dyDescent="0.2">
      <c r="A5487" s="66">
        <v>9929</v>
      </c>
      <c r="B5487" s="66"/>
      <c r="C5487" s="85" t="s">
        <v>390</v>
      </c>
      <c r="D5487" s="108">
        <v>102.72</v>
      </c>
      <c r="E5487" s="67" t="s">
        <v>3030</v>
      </c>
      <c r="F5487" s="54" t="str">
        <f t="shared" si="85"/>
        <v>R 9929</v>
      </c>
      <c r="G5487"/>
    </row>
    <row r="5488" spans="1:7" ht="12.95" customHeight="1" x14ac:dyDescent="0.2">
      <c r="A5488" s="66">
        <v>9930</v>
      </c>
      <c r="B5488" s="66"/>
      <c r="C5488" s="85" t="s">
        <v>391</v>
      </c>
      <c r="D5488" s="108">
        <v>166.72</v>
      </c>
      <c r="E5488" s="67" t="s">
        <v>3030</v>
      </c>
      <c r="F5488" s="54" t="str">
        <f t="shared" si="85"/>
        <v>R 9930</v>
      </c>
      <c r="G5488"/>
    </row>
    <row r="5489" spans="1:7" ht="12.95" customHeight="1" x14ac:dyDescent="0.2">
      <c r="A5489" s="66">
        <v>9931</v>
      </c>
      <c r="B5489" s="66"/>
      <c r="C5489" s="85" t="s">
        <v>392</v>
      </c>
      <c r="D5489" s="108">
        <v>179.2</v>
      </c>
      <c r="E5489" s="67" t="s">
        <v>3030</v>
      </c>
      <c r="F5489" s="54" t="str">
        <f t="shared" si="85"/>
        <v>R 9931</v>
      </c>
      <c r="G5489"/>
    </row>
    <row r="5490" spans="1:7" ht="12.95" customHeight="1" x14ac:dyDescent="0.2">
      <c r="A5490" s="66">
        <v>9932</v>
      </c>
      <c r="B5490" s="66"/>
      <c r="C5490" s="85" t="s">
        <v>392</v>
      </c>
      <c r="D5490" s="108">
        <v>217.28</v>
      </c>
      <c r="E5490" s="67" t="s">
        <v>3030</v>
      </c>
      <c r="F5490" s="54" t="str">
        <f t="shared" si="85"/>
        <v>R 9932</v>
      </c>
      <c r="G5490"/>
    </row>
    <row r="5491" spans="1:7" ht="12.95" customHeight="1" x14ac:dyDescent="0.2">
      <c r="A5491" s="66">
        <v>9933</v>
      </c>
      <c r="B5491" s="66"/>
      <c r="C5491" s="85" t="s">
        <v>156</v>
      </c>
      <c r="D5491" s="108">
        <v>303.68</v>
      </c>
      <c r="E5491" s="67" t="s">
        <v>3030</v>
      </c>
      <c r="F5491" s="54" t="str">
        <f t="shared" si="85"/>
        <v>R 9933</v>
      </c>
      <c r="G5491"/>
    </row>
    <row r="5492" spans="1:7" ht="12.95" customHeight="1" x14ac:dyDescent="0.2">
      <c r="A5492" s="66">
        <v>9934</v>
      </c>
      <c r="B5492" s="66"/>
      <c r="C5492" s="85" t="s">
        <v>155</v>
      </c>
      <c r="D5492" s="108">
        <v>326.39999999999998</v>
      </c>
      <c r="E5492" s="67" t="s">
        <v>3030</v>
      </c>
      <c r="F5492" s="54" t="str">
        <f t="shared" si="85"/>
        <v>R 9934</v>
      </c>
      <c r="G5492"/>
    </row>
    <row r="5493" spans="1:7" ht="12.95" customHeight="1" x14ac:dyDescent="0.2">
      <c r="A5493" s="66">
        <v>9935</v>
      </c>
      <c r="B5493" s="66"/>
      <c r="C5493" s="85" t="s">
        <v>393</v>
      </c>
      <c r="D5493" s="108">
        <v>281.27999999999997</v>
      </c>
      <c r="E5493" s="67" t="s">
        <v>3030</v>
      </c>
      <c r="F5493" s="54" t="str">
        <f t="shared" si="85"/>
        <v>R 9935</v>
      </c>
      <c r="G5493"/>
    </row>
    <row r="5494" spans="1:7" ht="12.95" customHeight="1" x14ac:dyDescent="0.2">
      <c r="A5494" s="66">
        <v>9936</v>
      </c>
      <c r="B5494" s="66"/>
      <c r="C5494" s="85" t="s">
        <v>163</v>
      </c>
      <c r="D5494" s="108">
        <v>307.2</v>
      </c>
      <c r="E5494" s="67" t="s">
        <v>3030</v>
      </c>
      <c r="F5494" s="54" t="str">
        <f t="shared" si="85"/>
        <v>R 9936</v>
      </c>
      <c r="G5494"/>
    </row>
    <row r="5495" spans="1:7" ht="12.95" customHeight="1" x14ac:dyDescent="0.2">
      <c r="A5495" s="66">
        <v>9937</v>
      </c>
      <c r="B5495" s="66"/>
      <c r="C5495" s="85" t="s">
        <v>157</v>
      </c>
      <c r="D5495" s="108">
        <v>371.2</v>
      </c>
      <c r="E5495" s="67" t="s">
        <v>3030</v>
      </c>
      <c r="F5495" s="54" t="str">
        <f t="shared" si="85"/>
        <v>R 9937</v>
      </c>
      <c r="G5495"/>
    </row>
    <row r="5496" spans="1:7" ht="12.95" customHeight="1" x14ac:dyDescent="0.2">
      <c r="A5496" s="66">
        <v>9938</v>
      </c>
      <c r="B5496" s="66"/>
      <c r="C5496" s="85" t="s">
        <v>394</v>
      </c>
      <c r="D5496" s="108">
        <v>521.91999999999996</v>
      </c>
      <c r="E5496" s="67" t="s">
        <v>3030</v>
      </c>
      <c r="F5496" s="54" t="str">
        <f t="shared" si="85"/>
        <v>R 9938</v>
      </c>
      <c r="G5496"/>
    </row>
    <row r="5497" spans="1:7" ht="12.95" customHeight="1" x14ac:dyDescent="0.2">
      <c r="A5497" s="66">
        <v>9939</v>
      </c>
      <c r="B5497" s="66"/>
      <c r="C5497" s="85" t="s">
        <v>395</v>
      </c>
      <c r="D5497" s="108">
        <v>806.72</v>
      </c>
      <c r="E5497" s="67" t="s">
        <v>3030</v>
      </c>
      <c r="F5497" s="54" t="str">
        <f t="shared" si="85"/>
        <v>R 9939</v>
      </c>
      <c r="G5497"/>
    </row>
    <row r="5498" spans="1:7" ht="12.95" customHeight="1" x14ac:dyDescent="0.2">
      <c r="A5498" s="66">
        <v>9940</v>
      </c>
      <c r="B5498" s="66"/>
      <c r="C5498" s="85" t="s">
        <v>396</v>
      </c>
      <c r="D5498" s="108">
        <v>179.2</v>
      </c>
      <c r="E5498" s="67" t="s">
        <v>3030</v>
      </c>
      <c r="F5498" s="54" t="str">
        <f t="shared" si="85"/>
        <v>R 9940</v>
      </c>
      <c r="G5498"/>
    </row>
    <row r="5499" spans="1:7" ht="12.95" customHeight="1" x14ac:dyDescent="0.2">
      <c r="A5499" s="66">
        <v>9941</v>
      </c>
      <c r="B5499" s="66"/>
      <c r="C5499" s="85" t="s">
        <v>222</v>
      </c>
      <c r="D5499" s="108">
        <v>1984</v>
      </c>
      <c r="E5499" s="67" t="s">
        <v>3030</v>
      </c>
      <c r="F5499" s="54" t="str">
        <f t="shared" si="85"/>
        <v>R 9941</v>
      </c>
      <c r="G5499"/>
    </row>
    <row r="5500" spans="1:7" ht="12.95" customHeight="1" x14ac:dyDescent="0.2">
      <c r="A5500" s="66">
        <v>9942</v>
      </c>
      <c r="B5500" s="66"/>
      <c r="C5500" s="85" t="s">
        <v>397</v>
      </c>
      <c r="D5500" s="108">
        <v>3584</v>
      </c>
      <c r="E5500" s="67" t="s">
        <v>3030</v>
      </c>
      <c r="F5500" s="54" t="str">
        <f t="shared" si="85"/>
        <v>R 9942</v>
      </c>
      <c r="G5500"/>
    </row>
    <row r="5501" spans="1:7" ht="12.95" customHeight="1" x14ac:dyDescent="0.2">
      <c r="A5501" s="66">
        <v>9943</v>
      </c>
      <c r="B5501" s="66"/>
      <c r="C5501" s="85" t="s">
        <v>397</v>
      </c>
      <c r="D5501" s="108">
        <v>569.6</v>
      </c>
      <c r="E5501" s="67" t="s">
        <v>3030</v>
      </c>
      <c r="F5501" s="54" t="str">
        <f t="shared" si="85"/>
        <v>R 9943</v>
      </c>
      <c r="G5501"/>
    </row>
    <row r="5502" spans="1:7" ht="12.95" customHeight="1" x14ac:dyDescent="0.2">
      <c r="A5502" s="66">
        <v>9944</v>
      </c>
      <c r="B5502" s="66"/>
      <c r="C5502" s="85" t="s">
        <v>397</v>
      </c>
      <c r="D5502" s="108">
        <v>473.28</v>
      </c>
      <c r="E5502" s="67" t="s">
        <v>3030</v>
      </c>
      <c r="F5502" s="54" t="str">
        <f t="shared" si="85"/>
        <v>R 9944</v>
      </c>
      <c r="G5502"/>
    </row>
    <row r="5503" spans="1:7" ht="12.95" customHeight="1" x14ac:dyDescent="0.2">
      <c r="A5503" s="66">
        <v>9945</v>
      </c>
      <c r="B5503" s="66"/>
      <c r="C5503" s="85" t="s">
        <v>398</v>
      </c>
      <c r="D5503" s="108">
        <v>198.4</v>
      </c>
      <c r="E5503" s="67" t="s">
        <v>3030</v>
      </c>
      <c r="F5503" s="54" t="str">
        <f t="shared" si="85"/>
        <v>R 9945</v>
      </c>
      <c r="G5503"/>
    </row>
    <row r="5504" spans="1:7" ht="12.95" customHeight="1" x14ac:dyDescent="0.2">
      <c r="A5504" s="66">
        <v>9946</v>
      </c>
      <c r="B5504" s="66"/>
      <c r="C5504" s="85" t="s">
        <v>399</v>
      </c>
      <c r="D5504" s="108">
        <v>2944</v>
      </c>
      <c r="E5504" s="67" t="s">
        <v>3030</v>
      </c>
      <c r="F5504" s="54" t="str">
        <f t="shared" si="85"/>
        <v>R 9946</v>
      </c>
      <c r="G5504"/>
    </row>
    <row r="5505" spans="1:7" ht="12.95" customHeight="1" x14ac:dyDescent="0.2">
      <c r="A5505" s="66">
        <v>9947</v>
      </c>
      <c r="B5505" s="66"/>
      <c r="C5505" s="85" t="s">
        <v>400</v>
      </c>
      <c r="D5505" s="108">
        <v>1536</v>
      </c>
      <c r="E5505" s="67" t="s">
        <v>3030</v>
      </c>
      <c r="F5505" s="54" t="str">
        <f t="shared" si="85"/>
        <v>R 9947</v>
      </c>
      <c r="G5505"/>
    </row>
    <row r="5506" spans="1:7" ht="12.95" customHeight="1" x14ac:dyDescent="0.2">
      <c r="A5506" s="66">
        <v>9948</v>
      </c>
      <c r="B5506" s="66"/>
      <c r="C5506" s="85" t="s">
        <v>400</v>
      </c>
      <c r="D5506" s="108">
        <v>1088</v>
      </c>
      <c r="E5506" s="67" t="s">
        <v>3030</v>
      </c>
      <c r="F5506" s="54" t="str">
        <f t="shared" si="85"/>
        <v>R 9948</v>
      </c>
      <c r="G5506"/>
    </row>
    <row r="5507" spans="1:7" ht="12.95" customHeight="1" x14ac:dyDescent="0.2">
      <c r="A5507" s="66">
        <v>9949</v>
      </c>
      <c r="B5507" s="66"/>
      <c r="C5507" s="85" t="s">
        <v>401</v>
      </c>
      <c r="D5507" s="108">
        <v>576</v>
      </c>
      <c r="E5507" s="67" t="s">
        <v>3030</v>
      </c>
      <c r="F5507" s="54" t="str">
        <f t="shared" si="85"/>
        <v>R 9949</v>
      </c>
      <c r="G5507"/>
    </row>
    <row r="5508" spans="1:7" ht="12.95" customHeight="1" x14ac:dyDescent="0.2">
      <c r="A5508" s="66">
        <v>9950</v>
      </c>
      <c r="B5508" s="66"/>
      <c r="C5508" s="85" t="s">
        <v>402</v>
      </c>
      <c r="D5508" s="108">
        <v>160.32</v>
      </c>
      <c r="E5508" s="67" t="s">
        <v>3030</v>
      </c>
      <c r="F5508" s="54" t="str">
        <f t="shared" si="85"/>
        <v>R 9950</v>
      </c>
      <c r="G5508"/>
    </row>
    <row r="5509" spans="1:7" ht="12.95" customHeight="1" x14ac:dyDescent="0.2">
      <c r="A5509" s="66">
        <v>9951</v>
      </c>
      <c r="B5509" s="66"/>
      <c r="C5509" s="85" t="s">
        <v>403</v>
      </c>
      <c r="D5509" s="108">
        <v>249.6</v>
      </c>
      <c r="E5509" s="67" t="s">
        <v>3030</v>
      </c>
      <c r="F5509" s="54" t="str">
        <f t="shared" ref="F5509:F5572" si="86">"R "&amp;A5509</f>
        <v>R 9951</v>
      </c>
      <c r="G5509"/>
    </row>
    <row r="5510" spans="1:7" ht="12.95" customHeight="1" x14ac:dyDescent="0.2">
      <c r="A5510" s="66">
        <v>9952</v>
      </c>
      <c r="B5510" s="66"/>
      <c r="C5510" s="85" t="s">
        <v>397</v>
      </c>
      <c r="D5510" s="108">
        <v>518.4</v>
      </c>
      <c r="E5510" s="67" t="s">
        <v>3030</v>
      </c>
      <c r="F5510" s="54" t="str">
        <f t="shared" si="86"/>
        <v>R 9952</v>
      </c>
      <c r="G5510"/>
    </row>
    <row r="5511" spans="1:7" ht="12.95" customHeight="1" x14ac:dyDescent="0.2">
      <c r="A5511" s="66">
        <v>9953</v>
      </c>
      <c r="B5511" s="66"/>
      <c r="C5511" s="85" t="s">
        <v>404</v>
      </c>
      <c r="D5511" s="108">
        <v>307.2</v>
      </c>
      <c r="E5511" s="67" t="s">
        <v>3030</v>
      </c>
      <c r="F5511" s="54" t="str">
        <f t="shared" si="86"/>
        <v>R 9953</v>
      </c>
      <c r="G5511"/>
    </row>
    <row r="5512" spans="1:7" ht="12.95" customHeight="1" x14ac:dyDescent="0.2">
      <c r="A5512" s="66">
        <v>9954</v>
      </c>
      <c r="B5512" s="66"/>
      <c r="C5512" s="85" t="s">
        <v>405</v>
      </c>
      <c r="D5512" s="108">
        <v>189.44</v>
      </c>
      <c r="E5512" s="67" t="s">
        <v>3030</v>
      </c>
      <c r="F5512" s="54" t="str">
        <f t="shared" si="86"/>
        <v>R 9954</v>
      </c>
      <c r="G5512"/>
    </row>
    <row r="5513" spans="1:7" ht="12.95" customHeight="1" x14ac:dyDescent="0.2">
      <c r="A5513" s="66">
        <v>9955</v>
      </c>
      <c r="B5513" s="66"/>
      <c r="C5513" s="85" t="s">
        <v>403</v>
      </c>
      <c r="D5513" s="108">
        <v>345.28</v>
      </c>
      <c r="E5513" s="67" t="s">
        <v>3030</v>
      </c>
      <c r="F5513" s="54" t="str">
        <f t="shared" si="86"/>
        <v>R 9955</v>
      </c>
      <c r="G5513"/>
    </row>
    <row r="5514" spans="1:7" ht="12.95" customHeight="1" x14ac:dyDescent="0.2">
      <c r="A5514" s="66">
        <v>9956</v>
      </c>
      <c r="B5514" s="66"/>
      <c r="C5514" s="85" t="s">
        <v>406</v>
      </c>
      <c r="D5514" s="108">
        <v>524.79999999999995</v>
      </c>
      <c r="E5514" s="67" t="s">
        <v>3030</v>
      </c>
      <c r="F5514" s="54" t="str">
        <f t="shared" si="86"/>
        <v>R 9956</v>
      </c>
      <c r="G5514"/>
    </row>
    <row r="5515" spans="1:7" ht="12.95" customHeight="1" x14ac:dyDescent="0.2">
      <c r="A5515" s="66">
        <v>9957</v>
      </c>
      <c r="B5515" s="66"/>
      <c r="C5515" s="85" t="s">
        <v>3650</v>
      </c>
      <c r="D5515" s="108">
        <v>241.28</v>
      </c>
      <c r="E5515" s="68" t="s">
        <v>3030</v>
      </c>
      <c r="F5515" s="54" t="str">
        <f t="shared" si="86"/>
        <v>R 9957</v>
      </c>
      <c r="G5515"/>
    </row>
    <row r="5516" spans="1:7" ht="12.95" customHeight="1" x14ac:dyDescent="0.2">
      <c r="A5516" s="66">
        <v>9958</v>
      </c>
      <c r="B5516" s="66"/>
      <c r="C5516" s="85" t="s">
        <v>407</v>
      </c>
      <c r="D5516" s="108">
        <v>358.72</v>
      </c>
      <c r="E5516" s="67" t="s">
        <v>3030</v>
      </c>
      <c r="F5516" s="54" t="str">
        <f t="shared" si="86"/>
        <v>R 9958</v>
      </c>
      <c r="G5516"/>
    </row>
    <row r="5517" spans="1:7" ht="12.95" customHeight="1" x14ac:dyDescent="0.2">
      <c r="A5517" s="69">
        <v>9959</v>
      </c>
      <c r="B5517" s="73"/>
      <c r="C5517" s="69" t="s">
        <v>5124</v>
      </c>
      <c r="D5517" s="108">
        <v>170.88</v>
      </c>
      <c r="E5517" s="70" t="s">
        <v>3030</v>
      </c>
      <c r="F5517" s="54" t="str">
        <f t="shared" si="86"/>
        <v>R 9959</v>
      </c>
      <c r="G5517"/>
    </row>
    <row r="5518" spans="1:7" ht="12.95" customHeight="1" x14ac:dyDescent="0.2">
      <c r="A5518" s="66">
        <v>9960</v>
      </c>
      <c r="B5518" s="66"/>
      <c r="C5518" s="85" t="s">
        <v>397</v>
      </c>
      <c r="D5518" s="108">
        <v>377.6</v>
      </c>
      <c r="E5518" s="67" t="s">
        <v>3030</v>
      </c>
      <c r="F5518" s="54" t="str">
        <f t="shared" si="86"/>
        <v>R 9960</v>
      </c>
      <c r="G5518"/>
    </row>
    <row r="5519" spans="1:7" ht="12.95" customHeight="1" x14ac:dyDescent="0.2">
      <c r="A5519" s="66">
        <v>9961</v>
      </c>
      <c r="B5519" s="66"/>
      <c r="C5519" s="85" t="s">
        <v>400</v>
      </c>
      <c r="D5519" s="108">
        <v>313.60000000000002</v>
      </c>
      <c r="E5519" s="67" t="s">
        <v>3030</v>
      </c>
      <c r="F5519" s="54" t="str">
        <f t="shared" si="86"/>
        <v>R 9961</v>
      </c>
      <c r="G5519"/>
    </row>
    <row r="5520" spans="1:7" ht="12.95" customHeight="1" x14ac:dyDescent="0.2">
      <c r="A5520" s="66">
        <v>9962</v>
      </c>
      <c r="B5520" s="66"/>
      <c r="C5520" s="85" t="s">
        <v>400</v>
      </c>
      <c r="D5520" s="108">
        <v>594.88</v>
      </c>
      <c r="E5520" s="67" t="s">
        <v>3030</v>
      </c>
      <c r="F5520" s="54" t="str">
        <f t="shared" si="86"/>
        <v>R 9962</v>
      </c>
      <c r="G5520"/>
    </row>
    <row r="5521" spans="1:7" ht="12.95" customHeight="1" x14ac:dyDescent="0.2">
      <c r="A5521" s="66">
        <v>9963</v>
      </c>
      <c r="B5521" s="66"/>
      <c r="C5521" s="85" t="s">
        <v>408</v>
      </c>
      <c r="D5521" s="108">
        <v>345.28</v>
      </c>
      <c r="E5521" s="67" t="s">
        <v>3030</v>
      </c>
      <c r="F5521" s="54" t="str">
        <f t="shared" si="86"/>
        <v>R 9963</v>
      </c>
      <c r="G5521"/>
    </row>
    <row r="5522" spans="1:7" ht="12.95" customHeight="1" x14ac:dyDescent="0.2">
      <c r="A5522" s="66">
        <v>9964</v>
      </c>
      <c r="B5522" s="66"/>
      <c r="C5522" s="85" t="s">
        <v>409</v>
      </c>
      <c r="D5522" s="108">
        <v>99.84</v>
      </c>
      <c r="E5522" s="67" t="s">
        <v>3030</v>
      </c>
      <c r="F5522" s="54" t="str">
        <f t="shared" si="86"/>
        <v>R 9964</v>
      </c>
      <c r="G5522"/>
    </row>
    <row r="5523" spans="1:7" ht="12.95" customHeight="1" x14ac:dyDescent="0.2">
      <c r="A5523" s="66">
        <v>9965</v>
      </c>
      <c r="B5523" s="66"/>
      <c r="C5523" s="85" t="s">
        <v>400</v>
      </c>
      <c r="D5523" s="108">
        <v>3328</v>
      </c>
      <c r="E5523" s="67" t="s">
        <v>3030</v>
      </c>
      <c r="F5523" s="54" t="str">
        <f t="shared" si="86"/>
        <v>R 9965</v>
      </c>
      <c r="G5523"/>
    </row>
    <row r="5524" spans="1:7" ht="12.95" customHeight="1" x14ac:dyDescent="0.2">
      <c r="A5524" s="66">
        <v>9966</v>
      </c>
      <c r="B5524" s="66"/>
      <c r="C5524" s="85" t="s">
        <v>400</v>
      </c>
      <c r="D5524" s="108">
        <v>524.79999999999995</v>
      </c>
      <c r="E5524" s="67" t="s">
        <v>3030</v>
      </c>
      <c r="F5524" s="54" t="str">
        <f t="shared" si="86"/>
        <v>R 9966</v>
      </c>
      <c r="G5524"/>
    </row>
    <row r="5525" spans="1:7" ht="12.95" customHeight="1" x14ac:dyDescent="0.2">
      <c r="A5525" s="66">
        <v>9967</v>
      </c>
      <c r="B5525" s="66"/>
      <c r="C5525" s="85" t="s">
        <v>400</v>
      </c>
      <c r="D5525" s="108">
        <v>396.8</v>
      </c>
      <c r="E5525" s="67" t="s">
        <v>3030</v>
      </c>
      <c r="F5525" s="54" t="str">
        <f t="shared" si="86"/>
        <v>R 9967</v>
      </c>
      <c r="G5525"/>
    </row>
    <row r="5526" spans="1:7" ht="12.95" customHeight="1" x14ac:dyDescent="0.2">
      <c r="A5526" s="66">
        <v>9968</v>
      </c>
      <c r="B5526" s="66"/>
      <c r="C5526" s="85" t="s">
        <v>410</v>
      </c>
      <c r="D5526" s="108">
        <v>192</v>
      </c>
      <c r="E5526" s="67" t="s">
        <v>3030</v>
      </c>
      <c r="F5526" s="54" t="str">
        <f t="shared" si="86"/>
        <v>R 9968</v>
      </c>
      <c r="G5526"/>
    </row>
    <row r="5527" spans="1:7" ht="12.95" customHeight="1" x14ac:dyDescent="0.2">
      <c r="A5527" s="66">
        <v>9969</v>
      </c>
      <c r="B5527" s="66"/>
      <c r="C5527" s="85" t="s">
        <v>410</v>
      </c>
      <c r="D5527" s="108">
        <v>544.32000000000005</v>
      </c>
      <c r="E5527" s="67" t="s">
        <v>3030</v>
      </c>
      <c r="F5527" s="54" t="str">
        <f t="shared" si="86"/>
        <v>R 9969</v>
      </c>
      <c r="G5527"/>
    </row>
    <row r="5528" spans="1:7" ht="12.95" customHeight="1" x14ac:dyDescent="0.2">
      <c r="A5528" s="66">
        <v>9970</v>
      </c>
      <c r="B5528" s="66"/>
      <c r="C5528" s="85" t="s">
        <v>411</v>
      </c>
      <c r="D5528" s="108">
        <v>2944</v>
      </c>
      <c r="E5528" s="67" t="s">
        <v>3030</v>
      </c>
      <c r="F5528" s="54" t="str">
        <f t="shared" si="86"/>
        <v>R 9970</v>
      </c>
      <c r="G5528"/>
    </row>
    <row r="5529" spans="1:7" ht="12.95" customHeight="1" x14ac:dyDescent="0.2">
      <c r="A5529" s="66">
        <v>9971</v>
      </c>
      <c r="B5529" s="66"/>
      <c r="C5529" s="85" t="s">
        <v>412</v>
      </c>
      <c r="D5529" s="108">
        <v>505.6</v>
      </c>
      <c r="E5529" s="67" t="s">
        <v>3030</v>
      </c>
      <c r="F5529" s="54" t="str">
        <f t="shared" si="86"/>
        <v>R 9971</v>
      </c>
      <c r="G5529"/>
    </row>
    <row r="5530" spans="1:7" ht="12.95" customHeight="1" x14ac:dyDescent="0.2">
      <c r="A5530" s="66">
        <v>9972</v>
      </c>
      <c r="B5530" s="66"/>
      <c r="C5530" s="85" t="s">
        <v>163</v>
      </c>
      <c r="D5530" s="108">
        <v>704</v>
      </c>
      <c r="E5530" s="67" t="s">
        <v>3030</v>
      </c>
      <c r="F5530" s="54" t="str">
        <f t="shared" si="86"/>
        <v>R 9972</v>
      </c>
      <c r="G5530"/>
    </row>
    <row r="5531" spans="1:7" ht="12.95" customHeight="1" x14ac:dyDescent="0.2">
      <c r="A5531" s="66">
        <v>9973</v>
      </c>
      <c r="B5531" s="66"/>
      <c r="C5531" s="85" t="s">
        <v>304</v>
      </c>
      <c r="D5531" s="108">
        <v>1536</v>
      </c>
      <c r="E5531" s="67" t="s">
        <v>3030</v>
      </c>
      <c r="F5531" s="54" t="str">
        <f t="shared" si="86"/>
        <v>R 9973</v>
      </c>
      <c r="G5531"/>
    </row>
    <row r="5532" spans="1:7" ht="12.95" customHeight="1" x14ac:dyDescent="0.2">
      <c r="A5532" s="66">
        <v>9974</v>
      </c>
      <c r="B5532" s="66"/>
      <c r="C5532" s="85" t="s">
        <v>413</v>
      </c>
      <c r="D5532" s="108">
        <v>345.28</v>
      </c>
      <c r="E5532" s="67" t="s">
        <v>3030</v>
      </c>
      <c r="F5532" s="54" t="str">
        <f t="shared" si="86"/>
        <v>R 9974</v>
      </c>
      <c r="G5532"/>
    </row>
    <row r="5533" spans="1:7" ht="12.95" customHeight="1" x14ac:dyDescent="0.2">
      <c r="A5533" s="66">
        <v>9975</v>
      </c>
      <c r="B5533" s="66"/>
      <c r="C5533" s="85" t="s">
        <v>414</v>
      </c>
      <c r="D5533" s="108">
        <v>550.72</v>
      </c>
      <c r="E5533" s="67" t="s">
        <v>3030</v>
      </c>
      <c r="F5533" s="54" t="str">
        <f t="shared" si="86"/>
        <v>R 9975</v>
      </c>
      <c r="G5533"/>
    </row>
    <row r="5534" spans="1:7" ht="12.95" customHeight="1" x14ac:dyDescent="0.2">
      <c r="A5534" s="66">
        <v>9976</v>
      </c>
      <c r="B5534" s="66"/>
      <c r="C5534" s="85" t="s">
        <v>415</v>
      </c>
      <c r="D5534" s="108">
        <v>336.96</v>
      </c>
      <c r="E5534" s="67" t="s">
        <v>3030</v>
      </c>
      <c r="F5534" s="54" t="str">
        <f t="shared" si="86"/>
        <v>R 9976</v>
      </c>
      <c r="G5534"/>
    </row>
    <row r="5535" spans="1:7" ht="12.95" customHeight="1" x14ac:dyDescent="0.2">
      <c r="A5535" s="66">
        <v>9977</v>
      </c>
      <c r="B5535" s="66"/>
      <c r="C5535" s="85" t="s">
        <v>416</v>
      </c>
      <c r="D5535" s="108">
        <v>755.2</v>
      </c>
      <c r="E5535" s="67" t="s">
        <v>3030</v>
      </c>
      <c r="F5535" s="54" t="str">
        <f t="shared" si="86"/>
        <v>R 9977</v>
      </c>
      <c r="G5535"/>
    </row>
    <row r="5536" spans="1:7" ht="12.95" customHeight="1" x14ac:dyDescent="0.2">
      <c r="A5536" s="66">
        <v>9978</v>
      </c>
      <c r="B5536" s="66"/>
      <c r="C5536" s="85" t="s">
        <v>417</v>
      </c>
      <c r="D5536" s="108">
        <v>524.79999999999995</v>
      </c>
      <c r="E5536" s="67" t="s">
        <v>3030</v>
      </c>
      <c r="F5536" s="54" t="str">
        <f t="shared" si="86"/>
        <v>R 9978</v>
      </c>
      <c r="G5536"/>
    </row>
    <row r="5537" spans="1:7" ht="12.95" customHeight="1" x14ac:dyDescent="0.2">
      <c r="A5537" s="66">
        <v>9979</v>
      </c>
      <c r="B5537" s="66"/>
      <c r="C5537" s="85" t="s">
        <v>418</v>
      </c>
      <c r="D5537" s="108">
        <v>429.12</v>
      </c>
      <c r="E5537" s="67" t="s">
        <v>3229</v>
      </c>
      <c r="F5537" s="54" t="str">
        <f t="shared" si="86"/>
        <v>R 9979</v>
      </c>
      <c r="G5537"/>
    </row>
    <row r="5538" spans="1:7" ht="12.95" customHeight="1" x14ac:dyDescent="0.2">
      <c r="A5538" s="66">
        <v>9980</v>
      </c>
      <c r="B5538" s="66"/>
      <c r="C5538" s="85" t="s">
        <v>419</v>
      </c>
      <c r="D5538" s="108">
        <v>806.72</v>
      </c>
      <c r="E5538" s="67" t="s">
        <v>3229</v>
      </c>
      <c r="F5538" s="54" t="str">
        <f t="shared" si="86"/>
        <v>R 9980</v>
      </c>
      <c r="G5538"/>
    </row>
    <row r="5539" spans="1:7" ht="12.95" customHeight="1" x14ac:dyDescent="0.2">
      <c r="A5539" s="66">
        <v>9981</v>
      </c>
      <c r="B5539" s="66"/>
      <c r="C5539" s="85" t="s">
        <v>420</v>
      </c>
      <c r="D5539" s="108">
        <v>768</v>
      </c>
      <c r="E5539" s="67" t="s">
        <v>3229</v>
      </c>
      <c r="F5539" s="54" t="str">
        <f t="shared" si="86"/>
        <v>R 9981</v>
      </c>
      <c r="G5539"/>
    </row>
    <row r="5540" spans="1:7" ht="12.95" customHeight="1" x14ac:dyDescent="0.2">
      <c r="A5540" s="66">
        <v>9982</v>
      </c>
      <c r="B5540" s="66"/>
      <c r="C5540" s="85" t="s">
        <v>1191</v>
      </c>
      <c r="D5540" s="108">
        <v>838.4</v>
      </c>
      <c r="E5540" s="67" t="s">
        <v>3030</v>
      </c>
      <c r="F5540" s="54" t="str">
        <f t="shared" si="86"/>
        <v>R 9982</v>
      </c>
      <c r="G5540"/>
    </row>
    <row r="5541" spans="1:7" ht="12.95" customHeight="1" x14ac:dyDescent="0.2">
      <c r="A5541" s="66">
        <v>9983</v>
      </c>
      <c r="B5541" s="66"/>
      <c r="C5541" s="85" t="s">
        <v>421</v>
      </c>
      <c r="D5541" s="108">
        <v>947.2</v>
      </c>
      <c r="E5541" s="67" t="s">
        <v>3229</v>
      </c>
      <c r="F5541" s="54" t="str">
        <f t="shared" si="86"/>
        <v>R 9983</v>
      </c>
      <c r="G5541"/>
    </row>
    <row r="5542" spans="1:7" ht="12.95" customHeight="1" x14ac:dyDescent="0.2">
      <c r="A5542" s="66">
        <v>9984</v>
      </c>
      <c r="B5542" s="66"/>
      <c r="C5542" s="85" t="s">
        <v>422</v>
      </c>
      <c r="D5542" s="108">
        <v>243.2</v>
      </c>
      <c r="E5542" s="67" t="s">
        <v>3229</v>
      </c>
      <c r="F5542" s="54" t="str">
        <f t="shared" si="86"/>
        <v>R 9984</v>
      </c>
      <c r="G5542"/>
    </row>
    <row r="5543" spans="1:7" ht="12.95" customHeight="1" x14ac:dyDescent="0.2">
      <c r="A5543" s="66">
        <v>9986</v>
      </c>
      <c r="B5543" s="66"/>
      <c r="C5543" s="85" t="s">
        <v>423</v>
      </c>
      <c r="D5543" s="108">
        <v>505.6</v>
      </c>
      <c r="E5543" s="67" t="s">
        <v>3229</v>
      </c>
      <c r="F5543" s="54" t="str">
        <f t="shared" si="86"/>
        <v>R 9986</v>
      </c>
      <c r="G5543"/>
    </row>
    <row r="5544" spans="1:7" ht="12.95" customHeight="1" x14ac:dyDescent="0.2">
      <c r="A5544" s="66">
        <v>9987</v>
      </c>
      <c r="B5544" s="66"/>
      <c r="C5544" s="85" t="s">
        <v>424</v>
      </c>
      <c r="D5544" s="108">
        <v>518.4</v>
      </c>
      <c r="E5544" s="67" t="s">
        <v>3229</v>
      </c>
      <c r="F5544" s="54" t="str">
        <f t="shared" si="86"/>
        <v>R 9987</v>
      </c>
      <c r="G5544"/>
    </row>
    <row r="5545" spans="1:7" ht="12.95" customHeight="1" x14ac:dyDescent="0.2">
      <c r="A5545" s="66">
        <v>9988</v>
      </c>
      <c r="B5545" s="66"/>
      <c r="C5545" s="85" t="s">
        <v>425</v>
      </c>
      <c r="D5545" s="108">
        <v>377.6</v>
      </c>
      <c r="E5545" s="67" t="s">
        <v>3229</v>
      </c>
      <c r="F5545" s="54" t="str">
        <f t="shared" si="86"/>
        <v>R 9988</v>
      </c>
      <c r="G5545"/>
    </row>
    <row r="5546" spans="1:7" ht="12.95" customHeight="1" x14ac:dyDescent="0.2">
      <c r="A5546" s="66">
        <v>9989</v>
      </c>
      <c r="B5546" s="66"/>
      <c r="C5546" s="85" t="s">
        <v>426</v>
      </c>
      <c r="D5546" s="108">
        <v>563.20000000000005</v>
      </c>
      <c r="E5546" s="67" t="s">
        <v>3229</v>
      </c>
      <c r="F5546" s="54" t="str">
        <f t="shared" si="86"/>
        <v>R 9989</v>
      </c>
      <c r="G5546"/>
    </row>
    <row r="5547" spans="1:7" ht="12.95" customHeight="1" x14ac:dyDescent="0.2">
      <c r="A5547" s="66">
        <v>9990</v>
      </c>
      <c r="B5547" s="66"/>
      <c r="C5547" s="85" t="s">
        <v>423</v>
      </c>
      <c r="D5547" s="108">
        <v>582.4</v>
      </c>
      <c r="E5547" s="67" t="s">
        <v>3229</v>
      </c>
      <c r="F5547" s="54" t="str">
        <f t="shared" si="86"/>
        <v>R 9990</v>
      </c>
      <c r="G5547"/>
    </row>
    <row r="5548" spans="1:7" ht="12.95" customHeight="1" x14ac:dyDescent="0.2">
      <c r="A5548" s="66">
        <v>9991</v>
      </c>
      <c r="B5548" s="66"/>
      <c r="C5548" s="85" t="s">
        <v>425</v>
      </c>
      <c r="D5548" s="108">
        <v>768</v>
      </c>
      <c r="E5548" s="67" t="s">
        <v>3229</v>
      </c>
      <c r="F5548" s="54" t="str">
        <f t="shared" si="86"/>
        <v>R 9991</v>
      </c>
      <c r="G5548"/>
    </row>
    <row r="5549" spans="1:7" ht="12.95" customHeight="1" x14ac:dyDescent="0.2">
      <c r="A5549" s="66">
        <v>9992</v>
      </c>
      <c r="B5549" s="66"/>
      <c r="C5549" s="85" t="s">
        <v>427</v>
      </c>
      <c r="D5549" s="108">
        <v>627.20000000000005</v>
      </c>
      <c r="E5549" s="67" t="s">
        <v>3030</v>
      </c>
      <c r="F5549" s="54" t="str">
        <f t="shared" si="86"/>
        <v>R 9992</v>
      </c>
      <c r="G5549"/>
    </row>
    <row r="5550" spans="1:7" ht="12.95" customHeight="1" x14ac:dyDescent="0.2">
      <c r="A5550" s="66">
        <v>9993</v>
      </c>
      <c r="B5550" s="66"/>
      <c r="C5550" s="85" t="s">
        <v>428</v>
      </c>
      <c r="D5550" s="108">
        <v>2496</v>
      </c>
      <c r="E5550" s="67" t="s">
        <v>3030</v>
      </c>
      <c r="F5550" s="54" t="str">
        <f t="shared" si="86"/>
        <v>R 9993</v>
      </c>
      <c r="G5550"/>
    </row>
    <row r="5551" spans="1:7" ht="12.95" customHeight="1" x14ac:dyDescent="0.2">
      <c r="A5551" s="66">
        <v>9994</v>
      </c>
      <c r="B5551" s="66"/>
      <c r="C5551" s="85" t="s">
        <v>429</v>
      </c>
      <c r="D5551" s="108">
        <v>1056.32</v>
      </c>
      <c r="E5551" s="67" t="s">
        <v>3229</v>
      </c>
      <c r="F5551" s="54" t="str">
        <f t="shared" si="86"/>
        <v>R 9994</v>
      </c>
      <c r="G5551"/>
    </row>
    <row r="5552" spans="1:7" ht="12.95" customHeight="1" x14ac:dyDescent="0.2">
      <c r="A5552" s="66">
        <v>9995</v>
      </c>
      <c r="B5552" s="66"/>
      <c r="C5552" s="85" t="s">
        <v>430</v>
      </c>
      <c r="D5552" s="108">
        <v>192</v>
      </c>
      <c r="E5552" s="67" t="s">
        <v>3030</v>
      </c>
      <c r="F5552" s="54" t="str">
        <f t="shared" si="86"/>
        <v>R 9995</v>
      </c>
      <c r="G5552"/>
    </row>
    <row r="5553" spans="1:7" ht="12.95" customHeight="1" x14ac:dyDescent="0.2">
      <c r="A5553" s="66">
        <v>9996</v>
      </c>
      <c r="B5553" s="66"/>
      <c r="C5553" s="85" t="s">
        <v>431</v>
      </c>
      <c r="D5553" s="108">
        <v>524.79999999999995</v>
      </c>
      <c r="E5553" s="67" t="s">
        <v>3030</v>
      </c>
      <c r="F5553" s="54" t="str">
        <f t="shared" si="86"/>
        <v>R 9996</v>
      </c>
      <c r="G5553"/>
    </row>
    <row r="5554" spans="1:7" ht="12.95" customHeight="1" x14ac:dyDescent="0.2">
      <c r="A5554" s="66">
        <v>9997</v>
      </c>
      <c r="B5554" s="66"/>
      <c r="C5554" s="85" t="s">
        <v>280</v>
      </c>
      <c r="D5554" s="108">
        <v>1414.4</v>
      </c>
      <c r="E5554" s="67" t="s">
        <v>3030</v>
      </c>
      <c r="F5554" s="54" t="str">
        <f t="shared" si="86"/>
        <v>R 9997</v>
      </c>
      <c r="G5554"/>
    </row>
    <row r="5555" spans="1:7" ht="12.95" customHeight="1" x14ac:dyDescent="0.2">
      <c r="A5555" s="66">
        <v>9998</v>
      </c>
      <c r="B5555" s="66"/>
      <c r="C5555" s="85" t="s">
        <v>281</v>
      </c>
      <c r="D5555" s="108">
        <v>1484.8</v>
      </c>
      <c r="E5555" s="67" t="s">
        <v>3030</v>
      </c>
      <c r="F5555" s="54" t="str">
        <f t="shared" si="86"/>
        <v>R 9998</v>
      </c>
      <c r="G5555"/>
    </row>
    <row r="5556" spans="1:7" ht="12.95" customHeight="1" x14ac:dyDescent="0.2">
      <c r="A5556" s="66">
        <v>9999</v>
      </c>
      <c r="B5556" s="66"/>
      <c r="C5556" s="85" t="s">
        <v>280</v>
      </c>
      <c r="D5556" s="108">
        <v>1523.2</v>
      </c>
      <c r="E5556" s="67" t="s">
        <v>3030</v>
      </c>
      <c r="F5556" s="54" t="str">
        <f t="shared" si="86"/>
        <v>R 9999</v>
      </c>
      <c r="G5556"/>
    </row>
    <row r="5557" spans="1:7" ht="12.95" customHeight="1" x14ac:dyDescent="0.2">
      <c r="A5557" s="66">
        <v>11000</v>
      </c>
      <c r="B5557" s="66"/>
      <c r="C5557" s="85" t="s">
        <v>3873</v>
      </c>
      <c r="D5557" s="108">
        <v>312.95999999999998</v>
      </c>
      <c r="E5557" s="68" t="s">
        <v>3205</v>
      </c>
      <c r="F5557" s="54" t="str">
        <f t="shared" si="86"/>
        <v>R 11000</v>
      </c>
      <c r="G5557"/>
    </row>
    <row r="5558" spans="1:7" ht="12.95" customHeight="1" x14ac:dyDescent="0.2">
      <c r="A5558" s="66">
        <v>11001</v>
      </c>
      <c r="B5558" s="66"/>
      <c r="C5558" s="85" t="s">
        <v>3874</v>
      </c>
      <c r="D5558" s="108">
        <v>387.76</v>
      </c>
      <c r="E5558" s="68" t="s">
        <v>3205</v>
      </c>
      <c r="F5558" s="54" t="str">
        <f t="shared" si="86"/>
        <v>R 11001</v>
      </c>
      <c r="G5558"/>
    </row>
    <row r="5559" spans="1:7" ht="12.95" customHeight="1" x14ac:dyDescent="0.2">
      <c r="A5559" s="66">
        <v>11002</v>
      </c>
      <c r="B5559" s="66"/>
      <c r="C5559" s="85" t="s">
        <v>3875</v>
      </c>
      <c r="D5559" s="108">
        <v>430.32</v>
      </c>
      <c r="E5559" s="68" t="s">
        <v>3205</v>
      </c>
      <c r="F5559" s="54" t="str">
        <f t="shared" si="86"/>
        <v>R 11002</v>
      </c>
      <c r="G5559"/>
    </row>
    <row r="5560" spans="1:7" ht="12.95" customHeight="1" x14ac:dyDescent="0.2">
      <c r="A5560" s="66">
        <v>11003</v>
      </c>
      <c r="B5560" s="66"/>
      <c r="C5560" s="85" t="s">
        <v>3876</v>
      </c>
      <c r="D5560" s="108">
        <v>256.88</v>
      </c>
      <c r="E5560" s="68" t="s">
        <v>3205</v>
      </c>
      <c r="F5560" s="54" t="str">
        <f t="shared" si="86"/>
        <v>R 11003</v>
      </c>
      <c r="G5560"/>
    </row>
    <row r="5561" spans="1:7" ht="12.95" customHeight="1" x14ac:dyDescent="0.2">
      <c r="A5561" s="66">
        <v>11004</v>
      </c>
      <c r="B5561" s="66"/>
      <c r="C5561" s="85" t="s">
        <v>3877</v>
      </c>
      <c r="D5561" s="108" t="e">
        <v>#N/A</v>
      </c>
      <c r="E5561" s="68" t="s">
        <v>3205</v>
      </c>
      <c r="F5561" s="54" t="str">
        <f t="shared" si="86"/>
        <v>R 11004</v>
      </c>
      <c r="G5561"/>
    </row>
    <row r="5562" spans="1:7" ht="12.95" customHeight="1" x14ac:dyDescent="0.2">
      <c r="A5562" s="66">
        <v>11005</v>
      </c>
      <c r="B5562" s="66"/>
      <c r="C5562" s="85" t="s">
        <v>3878</v>
      </c>
      <c r="D5562" s="108">
        <v>670.26</v>
      </c>
      <c r="E5562" s="68" t="s">
        <v>3205</v>
      </c>
      <c r="F5562" s="54" t="str">
        <f t="shared" si="86"/>
        <v>R 11005</v>
      </c>
      <c r="G5562"/>
    </row>
    <row r="5563" spans="1:7" ht="12.95" customHeight="1" x14ac:dyDescent="0.2">
      <c r="A5563" s="66">
        <v>11006</v>
      </c>
      <c r="B5563" s="66"/>
      <c r="C5563" s="85" t="s">
        <v>3879</v>
      </c>
      <c r="D5563" s="108">
        <v>855.42</v>
      </c>
      <c r="E5563" s="68" t="s">
        <v>3205</v>
      </c>
      <c r="F5563" s="54" t="str">
        <f t="shared" si="86"/>
        <v>R 11006</v>
      </c>
      <c r="G5563"/>
    </row>
    <row r="5564" spans="1:7" ht="12.95" customHeight="1" x14ac:dyDescent="0.2">
      <c r="A5564" s="66">
        <v>11007</v>
      </c>
      <c r="B5564" s="66"/>
      <c r="C5564" s="85" t="s">
        <v>3880</v>
      </c>
      <c r="D5564" s="108">
        <v>735.46</v>
      </c>
      <c r="E5564" s="68" t="s">
        <v>3205</v>
      </c>
      <c r="F5564" s="54" t="str">
        <f t="shared" si="86"/>
        <v>R 11007</v>
      </c>
      <c r="G5564"/>
    </row>
    <row r="5565" spans="1:7" ht="12.95" customHeight="1" x14ac:dyDescent="0.2">
      <c r="A5565" s="66">
        <v>11008</v>
      </c>
      <c r="B5565" s="66"/>
      <c r="C5565" s="85" t="s">
        <v>3881</v>
      </c>
      <c r="D5565" s="108">
        <v>1812.56</v>
      </c>
      <c r="E5565" s="68" t="s">
        <v>3205</v>
      </c>
      <c r="F5565" s="54" t="str">
        <f t="shared" si="86"/>
        <v>R 11008</v>
      </c>
      <c r="G5565"/>
    </row>
    <row r="5566" spans="1:7" ht="12.95" customHeight="1" x14ac:dyDescent="0.2">
      <c r="A5566" s="66">
        <v>11009</v>
      </c>
      <c r="B5566" s="66"/>
      <c r="C5566" s="85" t="s">
        <v>3882</v>
      </c>
      <c r="D5566" s="108">
        <v>757.62</v>
      </c>
      <c r="E5566" s="68" t="s">
        <v>3205</v>
      </c>
      <c r="F5566" s="54" t="str">
        <f t="shared" si="86"/>
        <v>R 11009</v>
      </c>
      <c r="G5566"/>
    </row>
    <row r="5567" spans="1:7" ht="12.95" customHeight="1" x14ac:dyDescent="0.2">
      <c r="A5567" s="66">
        <v>11010</v>
      </c>
      <c r="B5567" s="66"/>
      <c r="C5567" s="85" t="s">
        <v>3883</v>
      </c>
      <c r="D5567" s="108">
        <v>649.4</v>
      </c>
      <c r="E5567" s="68" t="s">
        <v>3205</v>
      </c>
      <c r="F5567" s="54" t="str">
        <f t="shared" si="86"/>
        <v>R 11010</v>
      </c>
      <c r="G5567"/>
    </row>
    <row r="5568" spans="1:7" ht="12.95" customHeight="1" x14ac:dyDescent="0.2">
      <c r="A5568" s="66">
        <v>11011</v>
      </c>
      <c r="B5568" s="66"/>
      <c r="C5568" s="85" t="s">
        <v>3884</v>
      </c>
      <c r="D5568" s="108">
        <v>453.8</v>
      </c>
      <c r="E5568" s="68" t="s">
        <v>3205</v>
      </c>
      <c r="F5568" s="54" t="str">
        <f t="shared" si="86"/>
        <v>R 11011</v>
      </c>
      <c r="G5568"/>
    </row>
    <row r="5569" spans="1:7" ht="12.95" customHeight="1" x14ac:dyDescent="0.2">
      <c r="A5569" s="66">
        <v>11012</v>
      </c>
      <c r="B5569" s="66"/>
      <c r="C5569" s="85" t="s">
        <v>3885</v>
      </c>
      <c r="D5569" s="108">
        <v>221.68</v>
      </c>
      <c r="E5569" s="68" t="s">
        <v>3205</v>
      </c>
      <c r="F5569" s="54" t="str">
        <f t="shared" si="86"/>
        <v>R 11012</v>
      </c>
      <c r="G5569"/>
    </row>
    <row r="5570" spans="1:7" ht="12.95" customHeight="1" x14ac:dyDescent="0.2">
      <c r="A5570" s="66">
        <v>11013</v>
      </c>
      <c r="B5570" s="66"/>
      <c r="C5570" s="85" t="s">
        <v>3886</v>
      </c>
      <c r="D5570" s="108">
        <v>519</v>
      </c>
      <c r="E5570" s="68" t="s">
        <v>3205</v>
      </c>
      <c r="F5570" s="54" t="str">
        <f t="shared" si="86"/>
        <v>R 11013</v>
      </c>
      <c r="G5570"/>
    </row>
    <row r="5571" spans="1:7" ht="12.95" customHeight="1" x14ac:dyDescent="0.2">
      <c r="A5571" s="66">
        <v>11014</v>
      </c>
      <c r="B5571" s="66"/>
      <c r="C5571" s="85" t="s">
        <v>3882</v>
      </c>
      <c r="D5571" s="108">
        <v>440</v>
      </c>
      <c r="E5571" s="68" t="s">
        <v>3205</v>
      </c>
      <c r="F5571" s="54" t="str">
        <f t="shared" si="86"/>
        <v>R 11014</v>
      </c>
      <c r="G5571"/>
    </row>
    <row r="5572" spans="1:7" ht="12.95" customHeight="1" x14ac:dyDescent="0.2">
      <c r="A5572" s="66">
        <v>11015</v>
      </c>
      <c r="B5572" s="66"/>
      <c r="C5572" s="85" t="s">
        <v>3887</v>
      </c>
      <c r="D5572" s="108">
        <v>586.79999999999995</v>
      </c>
      <c r="E5572" s="68" t="s">
        <v>3205</v>
      </c>
      <c r="F5572" s="54" t="str">
        <f t="shared" si="86"/>
        <v>R 11015</v>
      </c>
      <c r="G5572"/>
    </row>
    <row r="5573" spans="1:7" ht="12.95" customHeight="1" x14ac:dyDescent="0.2">
      <c r="A5573" s="66">
        <v>11016</v>
      </c>
      <c r="B5573" s="66"/>
      <c r="C5573" s="85" t="s">
        <v>3888</v>
      </c>
      <c r="D5573" s="108">
        <v>312.95999999999998</v>
      </c>
      <c r="E5573" s="68" t="s">
        <v>3205</v>
      </c>
      <c r="F5573" s="54" t="str">
        <f t="shared" ref="F5573:F5636" si="87">"R "&amp;A5573</f>
        <v>R 11016</v>
      </c>
      <c r="G5573"/>
    </row>
    <row r="5574" spans="1:7" ht="12.95" customHeight="1" x14ac:dyDescent="0.2">
      <c r="A5574" s="66">
        <v>11017</v>
      </c>
      <c r="B5574" s="66"/>
      <c r="C5574" s="85" t="s">
        <v>3889</v>
      </c>
      <c r="D5574" s="108">
        <v>880.2</v>
      </c>
      <c r="E5574" s="68" t="s">
        <v>3205</v>
      </c>
      <c r="F5574" s="54" t="str">
        <f t="shared" si="87"/>
        <v>R 11017</v>
      </c>
      <c r="G5574"/>
    </row>
    <row r="5575" spans="1:7" ht="12.95" customHeight="1" x14ac:dyDescent="0.2">
      <c r="A5575" s="66">
        <v>11018</v>
      </c>
      <c r="B5575" s="66"/>
      <c r="C5575" s="85" t="s">
        <v>3890</v>
      </c>
      <c r="D5575" s="108">
        <v>417.28</v>
      </c>
      <c r="E5575" s="68" t="s">
        <v>3205</v>
      </c>
      <c r="F5575" s="54" t="str">
        <f t="shared" si="87"/>
        <v>R 11018</v>
      </c>
      <c r="G5575"/>
    </row>
    <row r="5576" spans="1:7" ht="12.95" customHeight="1" x14ac:dyDescent="0.2">
      <c r="A5576" s="66">
        <v>11019</v>
      </c>
      <c r="B5576" s="66"/>
      <c r="C5576" s="85" t="s">
        <v>3891</v>
      </c>
      <c r="D5576" s="108">
        <v>339.2</v>
      </c>
      <c r="E5576" s="68" t="s">
        <v>3205</v>
      </c>
      <c r="F5576" s="54" t="str">
        <f t="shared" si="87"/>
        <v>R 11019</v>
      </c>
      <c r="G5576"/>
    </row>
    <row r="5577" spans="1:7" ht="12.95" customHeight="1" x14ac:dyDescent="0.2">
      <c r="A5577" s="66">
        <v>11020</v>
      </c>
      <c r="B5577" s="66"/>
      <c r="C5577" s="85" t="s">
        <v>3892</v>
      </c>
      <c r="D5577" s="108">
        <v>469.44</v>
      </c>
      <c r="E5577" s="68" t="s">
        <v>3205</v>
      </c>
      <c r="F5577" s="54" t="str">
        <f t="shared" si="87"/>
        <v>R 11020</v>
      </c>
      <c r="G5577"/>
    </row>
    <row r="5578" spans="1:7" ht="12.95" customHeight="1" x14ac:dyDescent="0.2">
      <c r="A5578" s="66">
        <v>11021</v>
      </c>
      <c r="B5578" s="66"/>
      <c r="C5578" s="85" t="s">
        <v>3893</v>
      </c>
      <c r="D5578" s="108">
        <v>177.34</v>
      </c>
      <c r="E5578" s="68" t="s">
        <v>3205</v>
      </c>
      <c r="F5578" s="54" t="str">
        <f t="shared" si="87"/>
        <v>R 11021</v>
      </c>
      <c r="G5578"/>
    </row>
    <row r="5579" spans="1:7" ht="12.95" customHeight="1" x14ac:dyDescent="0.2">
      <c r="A5579" s="66">
        <v>11022</v>
      </c>
      <c r="B5579" s="66"/>
      <c r="C5579" s="85" t="s">
        <v>3885</v>
      </c>
      <c r="D5579" s="108">
        <v>326</v>
      </c>
      <c r="E5579" s="68" t="s">
        <v>3205</v>
      </c>
      <c r="F5579" s="54" t="str">
        <f t="shared" si="87"/>
        <v>R 11022</v>
      </c>
      <c r="G5579"/>
    </row>
    <row r="5580" spans="1:7" ht="12.95" customHeight="1" x14ac:dyDescent="0.2">
      <c r="A5580" s="66">
        <v>11023</v>
      </c>
      <c r="B5580" s="66"/>
      <c r="C5580" s="85" t="s">
        <v>3894</v>
      </c>
      <c r="D5580" s="108">
        <v>391.2</v>
      </c>
      <c r="E5580" s="68" t="s">
        <v>3205</v>
      </c>
      <c r="F5580" s="54" t="str">
        <f t="shared" si="87"/>
        <v>R 11023</v>
      </c>
      <c r="G5580"/>
    </row>
    <row r="5581" spans="1:7" ht="12.95" customHeight="1" x14ac:dyDescent="0.2">
      <c r="A5581" s="66">
        <v>11024</v>
      </c>
      <c r="B5581" s="66"/>
      <c r="C5581" s="85" t="s">
        <v>3879</v>
      </c>
      <c r="D5581" s="108">
        <v>247.76</v>
      </c>
      <c r="E5581" s="68" t="s">
        <v>3205</v>
      </c>
      <c r="F5581" s="54" t="str">
        <f t="shared" si="87"/>
        <v>R 11024</v>
      </c>
      <c r="G5581"/>
    </row>
    <row r="5582" spans="1:7" ht="12.95" customHeight="1" x14ac:dyDescent="0.2">
      <c r="A5582" s="66">
        <v>11025</v>
      </c>
      <c r="B5582" s="66"/>
      <c r="C5582" s="85" t="s">
        <v>3895</v>
      </c>
      <c r="D5582" s="108" t="e">
        <v>#N/A</v>
      </c>
      <c r="E5582" s="68" t="s">
        <v>3205</v>
      </c>
      <c r="F5582" s="54" t="str">
        <f t="shared" si="87"/>
        <v>R 11025</v>
      </c>
      <c r="G5582"/>
    </row>
    <row r="5583" spans="1:7" ht="12.95" customHeight="1" x14ac:dyDescent="0.2">
      <c r="A5583" s="66">
        <v>11026</v>
      </c>
      <c r="B5583" s="66"/>
      <c r="C5583" s="85" t="s">
        <v>3895</v>
      </c>
      <c r="D5583" s="108">
        <v>122.58</v>
      </c>
      <c r="E5583" s="68" t="s">
        <v>3205</v>
      </c>
      <c r="F5583" s="54" t="str">
        <f t="shared" si="87"/>
        <v>R 11026</v>
      </c>
      <c r="G5583"/>
    </row>
    <row r="5584" spans="1:7" ht="12.95" customHeight="1" x14ac:dyDescent="0.2">
      <c r="A5584" s="66">
        <v>11027</v>
      </c>
      <c r="B5584" s="66"/>
      <c r="C5584" s="85" t="s">
        <v>3981</v>
      </c>
      <c r="D5584" s="108">
        <v>375.2</v>
      </c>
      <c r="E5584" s="68" t="s">
        <v>3205</v>
      </c>
      <c r="F5584" s="54" t="str">
        <f t="shared" si="87"/>
        <v>R 11027</v>
      </c>
      <c r="G5584"/>
    </row>
    <row r="5585" spans="1:7" ht="12.95" customHeight="1" x14ac:dyDescent="0.2">
      <c r="A5585" s="66">
        <v>11028</v>
      </c>
      <c r="B5585" s="66"/>
      <c r="C5585" s="85" t="s">
        <v>3982</v>
      </c>
      <c r="D5585" s="108">
        <v>338.4</v>
      </c>
      <c r="E5585" s="68" t="s">
        <v>3205</v>
      </c>
      <c r="F5585" s="54" t="str">
        <f t="shared" si="87"/>
        <v>R 11028</v>
      </c>
      <c r="G5585"/>
    </row>
    <row r="5586" spans="1:7" ht="12.95" customHeight="1" x14ac:dyDescent="0.2">
      <c r="A5586" s="66">
        <v>11029</v>
      </c>
      <c r="B5586" s="66"/>
      <c r="C5586" s="85" t="s">
        <v>3983</v>
      </c>
      <c r="D5586" s="108">
        <v>238.4</v>
      </c>
      <c r="E5586" s="68" t="s">
        <v>3204</v>
      </c>
      <c r="F5586" s="54" t="str">
        <f t="shared" si="87"/>
        <v>R 11029</v>
      </c>
      <c r="G5586"/>
    </row>
    <row r="5587" spans="1:7" ht="12.95" customHeight="1" x14ac:dyDescent="0.2">
      <c r="A5587" s="66">
        <v>11030</v>
      </c>
      <c r="B5587" s="66"/>
      <c r="C5587" s="85" t="s">
        <v>3984</v>
      </c>
      <c r="D5587" s="108">
        <v>328</v>
      </c>
      <c r="E5587" s="68" t="s">
        <v>3204</v>
      </c>
      <c r="F5587" s="54" t="str">
        <f t="shared" si="87"/>
        <v>R 11030</v>
      </c>
      <c r="G5587"/>
    </row>
    <row r="5588" spans="1:7" ht="12.95" customHeight="1" x14ac:dyDescent="0.2">
      <c r="A5588" s="66">
        <v>11031</v>
      </c>
      <c r="B5588" s="66"/>
      <c r="C5588" s="85" t="s">
        <v>3982</v>
      </c>
      <c r="D5588" s="108">
        <v>430.4</v>
      </c>
      <c r="E5588" s="68" t="s">
        <v>3205</v>
      </c>
      <c r="F5588" s="54" t="str">
        <f t="shared" si="87"/>
        <v>R 11031</v>
      </c>
      <c r="G5588"/>
    </row>
    <row r="5589" spans="1:7" ht="12.95" customHeight="1" x14ac:dyDescent="0.2">
      <c r="A5589" s="66">
        <v>11032</v>
      </c>
      <c r="B5589" s="66"/>
      <c r="C5589" s="85" t="s">
        <v>3985</v>
      </c>
      <c r="D5589" s="108">
        <v>1048</v>
      </c>
      <c r="E5589" s="68" t="s">
        <v>3205</v>
      </c>
      <c r="F5589" s="54" t="str">
        <f t="shared" si="87"/>
        <v>R 11032</v>
      </c>
      <c r="G5589"/>
    </row>
    <row r="5590" spans="1:7" ht="12.95" customHeight="1" x14ac:dyDescent="0.2">
      <c r="A5590" s="66">
        <v>11033</v>
      </c>
      <c r="B5590" s="66"/>
      <c r="C5590" s="85" t="s">
        <v>3986</v>
      </c>
      <c r="D5590" s="108">
        <v>796</v>
      </c>
      <c r="E5590" s="68" t="s">
        <v>3205</v>
      </c>
      <c r="F5590" s="54" t="str">
        <f t="shared" si="87"/>
        <v>R 11033</v>
      </c>
      <c r="G5590"/>
    </row>
    <row r="5591" spans="1:7" ht="12.95" customHeight="1" x14ac:dyDescent="0.2">
      <c r="A5591" s="66">
        <v>11034</v>
      </c>
      <c r="B5591" s="66"/>
      <c r="C5591" s="85" t="s">
        <v>3987</v>
      </c>
      <c r="D5591" s="108">
        <v>144</v>
      </c>
      <c r="E5591" s="68" t="s">
        <v>3205</v>
      </c>
      <c r="F5591" s="54" t="str">
        <f t="shared" si="87"/>
        <v>R 11034</v>
      </c>
      <c r="G5591"/>
    </row>
    <row r="5592" spans="1:7" ht="12.95" customHeight="1" x14ac:dyDescent="0.2">
      <c r="A5592" s="66">
        <v>11036</v>
      </c>
      <c r="B5592" s="66"/>
      <c r="C5592" s="85" t="s">
        <v>3988</v>
      </c>
      <c r="D5592" s="108">
        <v>146.4</v>
      </c>
      <c r="E5592" s="68" t="s">
        <v>3205</v>
      </c>
      <c r="F5592" s="54" t="str">
        <f t="shared" si="87"/>
        <v>R 11036</v>
      </c>
      <c r="G5592"/>
    </row>
    <row r="5593" spans="1:7" ht="12.95" customHeight="1" x14ac:dyDescent="0.2">
      <c r="A5593" s="66">
        <v>11037</v>
      </c>
      <c r="B5593" s="66"/>
      <c r="C5593" s="85" t="s">
        <v>3988</v>
      </c>
      <c r="D5593" s="108">
        <v>640</v>
      </c>
      <c r="E5593" s="68" t="s">
        <v>3205</v>
      </c>
      <c r="F5593" s="54" t="str">
        <f t="shared" si="87"/>
        <v>R 11037</v>
      </c>
      <c r="G5593"/>
    </row>
    <row r="5594" spans="1:7" ht="12.95" customHeight="1" x14ac:dyDescent="0.2">
      <c r="A5594" s="66">
        <v>11038</v>
      </c>
      <c r="B5594" s="66"/>
      <c r="C5594" s="85" t="s">
        <v>3988</v>
      </c>
      <c r="D5594" s="108">
        <v>365.6</v>
      </c>
      <c r="E5594" s="68" t="s">
        <v>3205</v>
      </c>
      <c r="F5594" s="54" t="str">
        <f t="shared" si="87"/>
        <v>R 11038</v>
      </c>
      <c r="G5594"/>
    </row>
    <row r="5595" spans="1:7" ht="12.95" customHeight="1" x14ac:dyDescent="0.2">
      <c r="A5595" s="66">
        <v>11039</v>
      </c>
      <c r="B5595" s="66"/>
      <c r="C5595" s="85" t="s">
        <v>3988</v>
      </c>
      <c r="D5595" s="108">
        <v>138.4</v>
      </c>
      <c r="E5595" s="68" t="s">
        <v>3205</v>
      </c>
      <c r="F5595" s="54" t="str">
        <f t="shared" si="87"/>
        <v>R 11039</v>
      </c>
      <c r="G5595"/>
    </row>
    <row r="5596" spans="1:7" ht="12.95" customHeight="1" x14ac:dyDescent="0.2">
      <c r="A5596" s="66">
        <v>11040</v>
      </c>
      <c r="B5596" s="66"/>
      <c r="C5596" s="85" t="s">
        <v>3989</v>
      </c>
      <c r="D5596" s="108">
        <v>133.6</v>
      </c>
      <c r="E5596" s="68" t="s">
        <v>3205</v>
      </c>
      <c r="F5596" s="54" t="str">
        <f t="shared" si="87"/>
        <v>R 11040</v>
      </c>
      <c r="G5596"/>
    </row>
    <row r="5597" spans="1:7" ht="12.95" customHeight="1" x14ac:dyDescent="0.2">
      <c r="A5597" s="66">
        <v>11041</v>
      </c>
      <c r="B5597" s="66"/>
      <c r="C5597" s="85" t="s">
        <v>3989</v>
      </c>
      <c r="D5597" s="108">
        <v>260.8</v>
      </c>
      <c r="E5597" s="68" t="s">
        <v>3205</v>
      </c>
      <c r="F5597" s="54" t="str">
        <f t="shared" si="87"/>
        <v>R 11041</v>
      </c>
      <c r="G5597"/>
    </row>
    <row r="5598" spans="1:7" ht="12.95" customHeight="1" x14ac:dyDescent="0.2">
      <c r="A5598" s="66">
        <v>11042</v>
      </c>
      <c r="B5598" s="66"/>
      <c r="C5598" s="85" t="s">
        <v>3989</v>
      </c>
      <c r="D5598" s="108">
        <v>117.6</v>
      </c>
      <c r="E5598" s="68" t="s">
        <v>3205</v>
      </c>
      <c r="F5598" s="54" t="str">
        <f t="shared" si="87"/>
        <v>R 11042</v>
      </c>
      <c r="G5598"/>
    </row>
    <row r="5599" spans="1:7" ht="12.95" customHeight="1" x14ac:dyDescent="0.2">
      <c r="A5599" s="66">
        <v>11043</v>
      </c>
      <c r="B5599" s="66"/>
      <c r="C5599" s="85" t="s">
        <v>3989</v>
      </c>
      <c r="D5599" s="108">
        <v>301.60000000000002</v>
      </c>
      <c r="E5599" s="68" t="s">
        <v>3205</v>
      </c>
      <c r="F5599" s="54" t="str">
        <f t="shared" si="87"/>
        <v>R 11043</v>
      </c>
      <c r="G5599"/>
    </row>
    <row r="5600" spans="1:7" ht="12.95" customHeight="1" x14ac:dyDescent="0.2">
      <c r="A5600" s="66">
        <v>11044</v>
      </c>
      <c r="B5600" s="66"/>
      <c r="C5600" s="85" t="s">
        <v>3990</v>
      </c>
      <c r="D5600" s="108">
        <v>2440</v>
      </c>
      <c r="E5600" s="68" t="s">
        <v>3205</v>
      </c>
      <c r="F5600" s="54" t="str">
        <f t="shared" si="87"/>
        <v>R 11044</v>
      </c>
      <c r="G5600"/>
    </row>
    <row r="5601" spans="1:7" ht="12.95" customHeight="1" x14ac:dyDescent="0.2">
      <c r="A5601" s="66">
        <v>11045</v>
      </c>
      <c r="B5601" s="66"/>
      <c r="C5601" s="85" t="s">
        <v>4100</v>
      </c>
      <c r="D5601" s="108">
        <v>1240</v>
      </c>
      <c r="E5601" s="68" t="s">
        <v>3205</v>
      </c>
      <c r="F5601" s="54" t="str">
        <f t="shared" si="87"/>
        <v>R 11045</v>
      </c>
      <c r="G5601"/>
    </row>
    <row r="5602" spans="1:7" ht="12.95" customHeight="1" x14ac:dyDescent="0.2">
      <c r="A5602" s="66">
        <v>11046</v>
      </c>
      <c r="B5602" s="66"/>
      <c r="C5602" s="85" t="s">
        <v>4101</v>
      </c>
      <c r="D5602" s="108">
        <v>474</v>
      </c>
      <c r="E5602" s="68" t="s">
        <v>3204</v>
      </c>
      <c r="F5602" s="54" t="str">
        <f t="shared" si="87"/>
        <v>R 11046</v>
      </c>
      <c r="G5602"/>
    </row>
    <row r="5603" spans="1:7" ht="12.95" customHeight="1" x14ac:dyDescent="0.2">
      <c r="A5603" s="66">
        <v>11047</v>
      </c>
      <c r="B5603" s="66"/>
      <c r="C5603" s="85" t="s">
        <v>4706</v>
      </c>
      <c r="D5603" s="108">
        <v>816.32</v>
      </c>
      <c r="E5603" s="68" t="s">
        <v>3204</v>
      </c>
      <c r="F5603" s="54" t="str">
        <f t="shared" si="87"/>
        <v>R 11047</v>
      </c>
      <c r="G5603"/>
    </row>
    <row r="5604" spans="1:7" ht="12.95" customHeight="1" x14ac:dyDescent="0.2">
      <c r="A5604" s="66">
        <v>11048</v>
      </c>
      <c r="B5604" s="66"/>
      <c r="C5604" s="85" t="s">
        <v>4101</v>
      </c>
      <c r="D5604" s="108">
        <v>632.64</v>
      </c>
      <c r="E5604" s="68" t="s">
        <v>3204</v>
      </c>
      <c r="F5604" s="54" t="str">
        <f t="shared" si="87"/>
        <v>R 11048</v>
      </c>
      <c r="G5604"/>
    </row>
    <row r="5605" spans="1:7" ht="12.95" customHeight="1" x14ac:dyDescent="0.2">
      <c r="A5605" s="66">
        <v>11049</v>
      </c>
      <c r="B5605" s="66"/>
      <c r="C5605" s="85" t="s">
        <v>4707</v>
      </c>
      <c r="D5605" s="108">
        <v>254.4</v>
      </c>
      <c r="E5605" s="68" t="s">
        <v>3204</v>
      </c>
      <c r="F5605" s="54" t="str">
        <f t="shared" si="87"/>
        <v>R 11049</v>
      </c>
      <c r="G5605"/>
    </row>
    <row r="5606" spans="1:7" ht="12.95" customHeight="1" x14ac:dyDescent="0.2">
      <c r="A5606" s="66">
        <v>11050</v>
      </c>
      <c r="B5606" s="66"/>
      <c r="C5606" s="85" t="s">
        <v>4102</v>
      </c>
      <c r="D5606" s="108">
        <v>1463.2</v>
      </c>
      <c r="E5606" s="68" t="s">
        <v>3204</v>
      </c>
      <c r="F5606" s="54" t="str">
        <f t="shared" si="87"/>
        <v>R 11050</v>
      </c>
      <c r="G5606"/>
    </row>
    <row r="5607" spans="1:7" ht="12.95" customHeight="1" x14ac:dyDescent="0.2">
      <c r="A5607" s="66">
        <v>11051</v>
      </c>
      <c r="B5607" s="66"/>
      <c r="C5607" s="85" t="s">
        <v>4103</v>
      </c>
      <c r="D5607" s="108">
        <v>796</v>
      </c>
      <c r="E5607" s="68" t="s">
        <v>3204</v>
      </c>
      <c r="F5607" s="54" t="str">
        <f t="shared" si="87"/>
        <v>R 11051</v>
      </c>
      <c r="G5607"/>
    </row>
    <row r="5608" spans="1:7" ht="12.95" customHeight="1" x14ac:dyDescent="0.2">
      <c r="A5608" s="66">
        <v>11052</v>
      </c>
      <c r="B5608" s="66"/>
      <c r="C5608" s="85" t="s">
        <v>4104</v>
      </c>
      <c r="D5608" s="108">
        <v>192.8</v>
      </c>
      <c r="E5608" s="68" t="s">
        <v>3204</v>
      </c>
      <c r="F5608" s="54" t="str">
        <f t="shared" si="87"/>
        <v>R 11052</v>
      </c>
      <c r="G5608"/>
    </row>
    <row r="5609" spans="1:7" ht="12.95" customHeight="1" x14ac:dyDescent="0.2">
      <c r="A5609" s="66">
        <v>11053</v>
      </c>
      <c r="B5609" s="66"/>
      <c r="C5609" s="85" t="s">
        <v>4104</v>
      </c>
      <c r="D5609" s="108">
        <v>475.2</v>
      </c>
      <c r="E5609" s="68" t="s">
        <v>3204</v>
      </c>
      <c r="F5609" s="54" t="str">
        <f t="shared" si="87"/>
        <v>R 11053</v>
      </c>
      <c r="G5609"/>
    </row>
    <row r="5610" spans="1:7" ht="12.95" customHeight="1" x14ac:dyDescent="0.2">
      <c r="A5610" s="66">
        <v>11054</v>
      </c>
      <c r="B5610" s="66"/>
      <c r="C5610" s="85" t="s">
        <v>4102</v>
      </c>
      <c r="D5610" s="108">
        <v>783.2</v>
      </c>
      <c r="E5610" s="68" t="s">
        <v>3204</v>
      </c>
      <c r="F5610" s="54" t="str">
        <f t="shared" si="87"/>
        <v>R 11054</v>
      </c>
      <c r="G5610"/>
    </row>
    <row r="5611" spans="1:7" ht="12.95" customHeight="1" x14ac:dyDescent="0.2">
      <c r="A5611" s="66">
        <v>11055</v>
      </c>
      <c r="B5611" s="66"/>
      <c r="C5611" s="85" t="s">
        <v>4102</v>
      </c>
      <c r="D5611" s="108">
        <v>596.79999999999995</v>
      </c>
      <c r="E5611" s="68" t="s">
        <v>3204</v>
      </c>
      <c r="F5611" s="54" t="str">
        <f t="shared" si="87"/>
        <v>R 11055</v>
      </c>
      <c r="G5611"/>
    </row>
    <row r="5612" spans="1:7" ht="12.95" customHeight="1" x14ac:dyDescent="0.2">
      <c r="A5612" s="66">
        <v>11056</v>
      </c>
      <c r="B5612" s="66"/>
      <c r="C5612" s="85" t="s">
        <v>4692</v>
      </c>
      <c r="D5612" s="108">
        <v>364</v>
      </c>
      <c r="E5612" s="68" t="s">
        <v>3204</v>
      </c>
      <c r="F5612" s="54" t="str">
        <f t="shared" si="87"/>
        <v>R 11056</v>
      </c>
      <c r="G5612"/>
    </row>
    <row r="5613" spans="1:7" ht="12.95" customHeight="1" x14ac:dyDescent="0.2">
      <c r="A5613" s="66">
        <v>11057</v>
      </c>
      <c r="B5613" s="66"/>
      <c r="C5613" s="85" t="s">
        <v>4105</v>
      </c>
      <c r="D5613" s="108">
        <v>449.6</v>
      </c>
      <c r="E5613" s="68" t="s">
        <v>3222</v>
      </c>
      <c r="F5613" s="54" t="str">
        <f t="shared" si="87"/>
        <v>R 11057</v>
      </c>
      <c r="G5613"/>
    </row>
    <row r="5614" spans="1:7" ht="12.95" customHeight="1" x14ac:dyDescent="0.2">
      <c r="A5614" s="66">
        <v>11058</v>
      </c>
      <c r="B5614" s="66"/>
      <c r="C5614" s="85" t="s">
        <v>4106</v>
      </c>
      <c r="D5614" s="108">
        <v>437.6</v>
      </c>
      <c r="E5614" s="68" t="s">
        <v>3205</v>
      </c>
      <c r="F5614" s="54" t="str">
        <f t="shared" si="87"/>
        <v>R 11058</v>
      </c>
      <c r="G5614"/>
    </row>
    <row r="5615" spans="1:7" ht="12.95" customHeight="1" x14ac:dyDescent="0.2">
      <c r="A5615" s="66">
        <v>11059</v>
      </c>
      <c r="B5615" s="66"/>
      <c r="C5615" s="85" t="s">
        <v>4106</v>
      </c>
      <c r="D5615" s="108">
        <v>717.6</v>
      </c>
      <c r="E5615" s="68" t="s">
        <v>3205</v>
      </c>
      <c r="F5615" s="54" t="str">
        <f t="shared" si="87"/>
        <v>R 11059</v>
      </c>
      <c r="G5615"/>
    </row>
    <row r="5616" spans="1:7" ht="12.95" customHeight="1" x14ac:dyDescent="0.2">
      <c r="A5616" s="66">
        <v>11060</v>
      </c>
      <c r="B5616" s="66"/>
      <c r="C5616" s="85" t="s">
        <v>4106</v>
      </c>
      <c r="D5616" s="108">
        <v>739.2</v>
      </c>
      <c r="E5616" s="68" t="s">
        <v>3205</v>
      </c>
      <c r="F5616" s="54" t="str">
        <f t="shared" si="87"/>
        <v>R 11060</v>
      </c>
      <c r="G5616"/>
    </row>
    <row r="5617" spans="1:7" ht="12.95" customHeight="1" x14ac:dyDescent="0.2">
      <c r="A5617" s="66">
        <v>11061</v>
      </c>
      <c r="B5617" s="66"/>
      <c r="C5617" s="85" t="s">
        <v>4106</v>
      </c>
      <c r="D5617" s="108">
        <v>414.4</v>
      </c>
      <c r="E5617" s="68" t="s">
        <v>3205</v>
      </c>
      <c r="F5617" s="54" t="str">
        <f t="shared" si="87"/>
        <v>R 11061</v>
      </c>
      <c r="G5617"/>
    </row>
    <row r="5618" spans="1:7" ht="12.95" customHeight="1" x14ac:dyDescent="0.2">
      <c r="A5618" s="66">
        <v>11062</v>
      </c>
      <c r="B5618" s="66"/>
      <c r="C5618" s="85" t="s">
        <v>4106</v>
      </c>
      <c r="D5618" s="108">
        <v>309.60000000000002</v>
      </c>
      <c r="E5618" s="68" t="s">
        <v>3205</v>
      </c>
      <c r="F5618" s="54" t="str">
        <f t="shared" si="87"/>
        <v>R 11062</v>
      </c>
      <c r="G5618"/>
    </row>
    <row r="5619" spans="1:7" ht="12.95" customHeight="1" x14ac:dyDescent="0.2">
      <c r="A5619" s="66">
        <v>11063</v>
      </c>
      <c r="B5619" s="66"/>
      <c r="C5619" s="85" t="s">
        <v>4107</v>
      </c>
      <c r="D5619" s="108">
        <v>791.2</v>
      </c>
      <c r="E5619" s="68" t="s">
        <v>3205</v>
      </c>
      <c r="F5619" s="54" t="str">
        <f t="shared" si="87"/>
        <v>R 11063</v>
      </c>
      <c r="G5619"/>
    </row>
    <row r="5620" spans="1:7" ht="12.95" customHeight="1" x14ac:dyDescent="0.2">
      <c r="A5620" s="66">
        <v>11064</v>
      </c>
      <c r="B5620" s="66"/>
      <c r="C5620" s="85" t="s">
        <v>4107</v>
      </c>
      <c r="D5620" s="108">
        <v>853.6</v>
      </c>
      <c r="E5620" s="68" t="s">
        <v>3205</v>
      </c>
      <c r="F5620" s="54" t="str">
        <f t="shared" si="87"/>
        <v>R 11064</v>
      </c>
      <c r="G5620"/>
    </row>
    <row r="5621" spans="1:7" ht="12.95" customHeight="1" x14ac:dyDescent="0.2">
      <c r="A5621" s="66">
        <v>11065</v>
      </c>
      <c r="B5621" s="66"/>
      <c r="C5621" s="85" t="s">
        <v>4107</v>
      </c>
      <c r="D5621" s="108">
        <v>804</v>
      </c>
      <c r="E5621" s="68" t="s">
        <v>3205</v>
      </c>
      <c r="F5621" s="54" t="str">
        <f t="shared" si="87"/>
        <v>R 11065</v>
      </c>
      <c r="G5621"/>
    </row>
    <row r="5622" spans="1:7" ht="12.95" customHeight="1" x14ac:dyDescent="0.2">
      <c r="A5622" s="66">
        <v>11066</v>
      </c>
      <c r="B5622" s="66"/>
      <c r="C5622" s="85" t="s">
        <v>4107</v>
      </c>
      <c r="D5622" s="108">
        <v>767.2</v>
      </c>
      <c r="E5622" s="68" t="s">
        <v>3205</v>
      </c>
      <c r="F5622" s="54" t="str">
        <f t="shared" si="87"/>
        <v>R 11066</v>
      </c>
      <c r="G5622"/>
    </row>
    <row r="5623" spans="1:7" ht="12.95" customHeight="1" x14ac:dyDescent="0.2">
      <c r="A5623" s="66">
        <v>11069</v>
      </c>
      <c r="B5623" s="66"/>
      <c r="C5623" s="85" t="s">
        <v>4173</v>
      </c>
      <c r="D5623" s="108">
        <v>663.2</v>
      </c>
      <c r="E5623" s="68" t="s">
        <v>3204</v>
      </c>
      <c r="F5623" s="54" t="str">
        <f t="shared" si="87"/>
        <v>R 11069</v>
      </c>
      <c r="G5623"/>
    </row>
    <row r="5624" spans="1:7" ht="12.95" customHeight="1" x14ac:dyDescent="0.2">
      <c r="A5624" s="66">
        <v>11070</v>
      </c>
      <c r="B5624" s="66"/>
      <c r="C5624" s="85" t="s">
        <v>4174</v>
      </c>
      <c r="D5624" s="108">
        <v>337.6</v>
      </c>
      <c r="E5624" s="68" t="s">
        <v>3204</v>
      </c>
      <c r="F5624" s="54" t="str">
        <f t="shared" si="87"/>
        <v>R 11070</v>
      </c>
      <c r="G5624"/>
    </row>
    <row r="5625" spans="1:7" ht="12.95" customHeight="1" x14ac:dyDescent="0.2">
      <c r="A5625" s="66">
        <v>11071</v>
      </c>
      <c r="B5625" s="66"/>
      <c r="C5625" s="85" t="s">
        <v>4175</v>
      </c>
      <c r="D5625" s="108">
        <v>475.2</v>
      </c>
      <c r="E5625" s="68" t="s">
        <v>3204</v>
      </c>
      <c r="F5625" s="54" t="str">
        <f t="shared" si="87"/>
        <v>R 11071</v>
      </c>
      <c r="G5625"/>
    </row>
    <row r="5626" spans="1:7" ht="12.95" customHeight="1" x14ac:dyDescent="0.2">
      <c r="A5626" s="66">
        <v>11072</v>
      </c>
      <c r="B5626" s="66"/>
      <c r="C5626" s="85" t="s">
        <v>4176</v>
      </c>
      <c r="D5626" s="108">
        <v>225.2</v>
      </c>
      <c r="E5626" s="68" t="s">
        <v>3204</v>
      </c>
      <c r="F5626" s="54" t="str">
        <f t="shared" si="87"/>
        <v>R 11072</v>
      </c>
      <c r="G5626"/>
    </row>
    <row r="5627" spans="1:7" ht="12.95" customHeight="1" x14ac:dyDescent="0.2">
      <c r="A5627" s="66">
        <v>11073</v>
      </c>
      <c r="B5627" s="66"/>
      <c r="C5627" s="85" t="s">
        <v>4177</v>
      </c>
      <c r="D5627" s="108">
        <v>245.2</v>
      </c>
      <c r="E5627" s="68" t="s">
        <v>3204</v>
      </c>
      <c r="F5627" s="54" t="str">
        <f t="shared" si="87"/>
        <v>R 11073</v>
      </c>
      <c r="G5627"/>
    </row>
    <row r="5628" spans="1:7" ht="12.95" customHeight="1" x14ac:dyDescent="0.2">
      <c r="A5628" s="66">
        <v>11074</v>
      </c>
      <c r="B5628" s="66"/>
      <c r="C5628" s="85" t="s">
        <v>4178</v>
      </c>
      <c r="D5628" s="108">
        <v>175.2</v>
      </c>
      <c r="E5628" s="68" t="s">
        <v>3205</v>
      </c>
      <c r="F5628" s="54" t="str">
        <f t="shared" si="87"/>
        <v>R 11074</v>
      </c>
      <c r="G5628"/>
    </row>
    <row r="5629" spans="1:7" ht="12.95" customHeight="1" x14ac:dyDescent="0.2">
      <c r="A5629" s="66">
        <v>11075</v>
      </c>
      <c r="B5629" s="66"/>
      <c r="C5629" s="85" t="s">
        <v>4179</v>
      </c>
      <c r="D5629" s="108">
        <v>490.4</v>
      </c>
      <c r="E5629" s="68" t="s">
        <v>3205</v>
      </c>
      <c r="F5629" s="54" t="str">
        <f t="shared" si="87"/>
        <v>R 11075</v>
      </c>
      <c r="G5629"/>
    </row>
    <row r="5630" spans="1:7" ht="12.95" customHeight="1" x14ac:dyDescent="0.2">
      <c r="A5630" s="66">
        <v>11076</v>
      </c>
      <c r="B5630" s="66"/>
      <c r="C5630" s="85" t="s">
        <v>4180</v>
      </c>
      <c r="D5630" s="108">
        <v>900.8</v>
      </c>
      <c r="E5630" s="68" t="s">
        <v>3205</v>
      </c>
      <c r="F5630" s="54" t="str">
        <f t="shared" si="87"/>
        <v>R 11076</v>
      </c>
      <c r="G5630"/>
    </row>
    <row r="5631" spans="1:7" ht="12.95" customHeight="1" x14ac:dyDescent="0.2">
      <c r="A5631" s="66">
        <v>11077</v>
      </c>
      <c r="B5631" s="66"/>
      <c r="C5631" s="85" t="s">
        <v>4181</v>
      </c>
      <c r="D5631" s="108">
        <v>320.8</v>
      </c>
      <c r="E5631" s="68" t="s">
        <v>3205</v>
      </c>
      <c r="F5631" s="54" t="str">
        <f t="shared" si="87"/>
        <v>R 11077</v>
      </c>
      <c r="G5631"/>
    </row>
    <row r="5632" spans="1:7" ht="12.95" customHeight="1" x14ac:dyDescent="0.2">
      <c r="A5632" s="66">
        <v>11078</v>
      </c>
      <c r="B5632" s="66"/>
      <c r="C5632" s="85" t="s">
        <v>4708</v>
      </c>
      <c r="D5632" s="108">
        <v>618.4</v>
      </c>
      <c r="E5632" s="68" t="s">
        <v>3205</v>
      </c>
      <c r="F5632" s="54" t="str">
        <f t="shared" si="87"/>
        <v>R 11078</v>
      </c>
      <c r="G5632"/>
    </row>
    <row r="5633" spans="1:7" ht="12.95" customHeight="1" x14ac:dyDescent="0.2">
      <c r="A5633" s="66">
        <v>11082</v>
      </c>
      <c r="B5633" s="66"/>
      <c r="C5633" s="85" t="s">
        <v>4883</v>
      </c>
      <c r="D5633" s="108">
        <v>932.8</v>
      </c>
      <c r="E5633" s="68" t="s">
        <v>3204</v>
      </c>
      <c r="F5633" s="54" t="str">
        <f t="shared" si="87"/>
        <v>R 11082</v>
      </c>
      <c r="G5633"/>
    </row>
    <row r="5634" spans="1:7" ht="12.95" customHeight="1" x14ac:dyDescent="0.2">
      <c r="A5634" s="66">
        <v>11083</v>
      </c>
      <c r="B5634" s="66"/>
      <c r="C5634" s="85" t="s">
        <v>4182</v>
      </c>
      <c r="D5634" s="108">
        <v>348</v>
      </c>
      <c r="E5634" s="68" t="s">
        <v>3204</v>
      </c>
      <c r="F5634" s="54" t="str">
        <f t="shared" si="87"/>
        <v>R 11083</v>
      </c>
      <c r="G5634"/>
    </row>
    <row r="5635" spans="1:7" ht="12.95" customHeight="1" x14ac:dyDescent="0.2">
      <c r="A5635" s="66">
        <v>11084</v>
      </c>
      <c r="B5635" s="66"/>
      <c r="C5635" s="85" t="s">
        <v>4183</v>
      </c>
      <c r="D5635" s="108">
        <v>152</v>
      </c>
      <c r="E5635" s="68" t="s">
        <v>3205</v>
      </c>
      <c r="F5635" s="54" t="str">
        <f t="shared" si="87"/>
        <v>R 11084</v>
      </c>
      <c r="G5635"/>
    </row>
    <row r="5636" spans="1:7" ht="12.95" customHeight="1" x14ac:dyDescent="0.2">
      <c r="A5636" s="66">
        <v>11085</v>
      </c>
      <c r="B5636" s="66" t="s">
        <v>3188</v>
      </c>
      <c r="C5636" s="85" t="s">
        <v>4884</v>
      </c>
      <c r="D5636" s="108">
        <v>192</v>
      </c>
      <c r="E5636" s="68" t="s">
        <v>3204</v>
      </c>
      <c r="F5636" s="54" t="str">
        <f t="shared" si="87"/>
        <v>R 11085</v>
      </c>
      <c r="G5636"/>
    </row>
    <row r="5637" spans="1:7" ht="12.95" customHeight="1" x14ac:dyDescent="0.2">
      <c r="A5637" s="66">
        <v>11086</v>
      </c>
      <c r="B5637" s="66"/>
      <c r="C5637" s="85" t="s">
        <v>4184</v>
      </c>
      <c r="D5637" s="108">
        <v>271.2</v>
      </c>
      <c r="E5637" s="68" t="s">
        <v>3204</v>
      </c>
      <c r="F5637" s="54" t="str">
        <f t="shared" ref="F5637:F5700" si="88">"R "&amp;A5637</f>
        <v>R 11086</v>
      </c>
      <c r="G5637"/>
    </row>
    <row r="5638" spans="1:7" ht="12.95" customHeight="1" x14ac:dyDescent="0.2">
      <c r="A5638" s="66">
        <v>11087</v>
      </c>
      <c r="B5638" s="66"/>
      <c r="C5638" s="85" t="s">
        <v>4648</v>
      </c>
      <c r="D5638" s="108">
        <v>607.20000000000005</v>
      </c>
      <c r="E5638" s="68" t="s">
        <v>3205</v>
      </c>
      <c r="F5638" s="54" t="str">
        <f t="shared" si="88"/>
        <v>R 11087</v>
      </c>
      <c r="G5638"/>
    </row>
    <row r="5639" spans="1:7" ht="12.95" customHeight="1" x14ac:dyDescent="0.2">
      <c r="A5639" s="66">
        <v>11088</v>
      </c>
      <c r="B5639" s="66"/>
      <c r="C5639" s="85" t="s">
        <v>4649</v>
      </c>
      <c r="D5639" s="108">
        <v>360</v>
      </c>
      <c r="E5639" s="68" t="s">
        <v>3205</v>
      </c>
      <c r="F5639" s="54" t="str">
        <f t="shared" si="88"/>
        <v>R 11088</v>
      </c>
      <c r="G5639"/>
    </row>
    <row r="5640" spans="1:7" ht="12.95" customHeight="1" x14ac:dyDescent="0.2">
      <c r="A5640" s="66">
        <v>11089</v>
      </c>
      <c r="B5640" s="66"/>
      <c r="C5640" s="85" t="s">
        <v>4649</v>
      </c>
      <c r="D5640" s="108">
        <v>496</v>
      </c>
      <c r="E5640" s="68" t="s">
        <v>3205</v>
      </c>
      <c r="F5640" s="54" t="str">
        <f t="shared" si="88"/>
        <v>R 11089</v>
      </c>
      <c r="G5640"/>
    </row>
    <row r="5641" spans="1:7" ht="12.95" customHeight="1" x14ac:dyDescent="0.2">
      <c r="A5641" s="66">
        <v>11090</v>
      </c>
      <c r="B5641" s="66"/>
      <c r="C5641" s="85" t="s">
        <v>4648</v>
      </c>
      <c r="D5641" s="108">
        <v>236</v>
      </c>
      <c r="E5641" s="68" t="s">
        <v>3205</v>
      </c>
      <c r="F5641" s="54" t="str">
        <f t="shared" si="88"/>
        <v>R 11090</v>
      </c>
      <c r="G5641"/>
    </row>
    <row r="5642" spans="1:7" ht="12.95" customHeight="1" x14ac:dyDescent="0.2">
      <c r="A5642" s="66">
        <v>11091</v>
      </c>
      <c r="B5642" s="66"/>
      <c r="C5642" s="85" t="s">
        <v>4648</v>
      </c>
      <c r="D5642" s="108">
        <v>348</v>
      </c>
      <c r="E5642" s="68" t="s">
        <v>3205</v>
      </c>
      <c r="F5642" s="54" t="str">
        <f t="shared" si="88"/>
        <v>R 11091</v>
      </c>
      <c r="G5642"/>
    </row>
    <row r="5643" spans="1:7" ht="12.95" customHeight="1" x14ac:dyDescent="0.2">
      <c r="A5643" s="66">
        <v>11092</v>
      </c>
      <c r="B5643" s="66"/>
      <c r="C5643" s="85" t="s">
        <v>4648</v>
      </c>
      <c r="D5643" s="108">
        <v>180</v>
      </c>
      <c r="E5643" s="68" t="s">
        <v>3205</v>
      </c>
      <c r="F5643" s="54" t="str">
        <f t="shared" si="88"/>
        <v>R 11092</v>
      </c>
      <c r="G5643"/>
    </row>
    <row r="5644" spans="1:7" ht="12.95" customHeight="1" x14ac:dyDescent="0.2">
      <c r="A5644" s="66">
        <v>11093</v>
      </c>
      <c r="B5644" s="66"/>
      <c r="C5644" s="85" t="s">
        <v>4648</v>
      </c>
      <c r="D5644" s="108">
        <v>256.8</v>
      </c>
      <c r="E5644" s="68" t="s">
        <v>3205</v>
      </c>
      <c r="F5644" s="54" t="str">
        <f t="shared" si="88"/>
        <v>R 11093</v>
      </c>
      <c r="G5644"/>
    </row>
    <row r="5645" spans="1:7" ht="12.95" customHeight="1" x14ac:dyDescent="0.2">
      <c r="A5645" s="66">
        <v>11094</v>
      </c>
      <c r="B5645" s="66"/>
      <c r="C5645" s="85" t="s">
        <v>4648</v>
      </c>
      <c r="D5645" s="108">
        <v>448</v>
      </c>
      <c r="E5645" s="68" t="s">
        <v>3205</v>
      </c>
      <c r="F5645" s="54" t="str">
        <f t="shared" si="88"/>
        <v>R 11094</v>
      </c>
      <c r="G5645"/>
    </row>
    <row r="5646" spans="1:7" ht="12.95" customHeight="1" x14ac:dyDescent="0.2">
      <c r="A5646" s="66">
        <v>11095</v>
      </c>
      <c r="B5646" s="66"/>
      <c r="C5646" s="85" t="s">
        <v>4648</v>
      </c>
      <c r="D5646" s="108">
        <v>152</v>
      </c>
      <c r="E5646" s="68" t="s">
        <v>3205</v>
      </c>
      <c r="F5646" s="54" t="str">
        <f t="shared" si="88"/>
        <v>R 11095</v>
      </c>
      <c r="G5646"/>
    </row>
    <row r="5647" spans="1:7" ht="12.95" customHeight="1" x14ac:dyDescent="0.2">
      <c r="A5647" s="66">
        <v>11096</v>
      </c>
      <c r="B5647" s="66"/>
      <c r="C5647" s="85" t="s">
        <v>4648</v>
      </c>
      <c r="D5647" s="108">
        <v>96.8</v>
      </c>
      <c r="E5647" s="68" t="s">
        <v>3205</v>
      </c>
      <c r="F5647" s="54" t="str">
        <f t="shared" si="88"/>
        <v>R 11096</v>
      </c>
      <c r="G5647"/>
    </row>
    <row r="5648" spans="1:7" ht="12.95" customHeight="1" x14ac:dyDescent="0.2">
      <c r="A5648" s="66">
        <v>11097</v>
      </c>
      <c r="B5648" s="66"/>
      <c r="C5648" s="85" t="s">
        <v>4650</v>
      </c>
      <c r="D5648" s="108">
        <v>596</v>
      </c>
      <c r="E5648" s="68" t="s">
        <v>3204</v>
      </c>
      <c r="F5648" s="54" t="str">
        <f t="shared" si="88"/>
        <v>R 11097</v>
      </c>
      <c r="G5648"/>
    </row>
    <row r="5649" spans="1:7" ht="12.95" customHeight="1" x14ac:dyDescent="0.2">
      <c r="A5649" s="66">
        <v>11098</v>
      </c>
      <c r="B5649" s="66"/>
      <c r="C5649" s="85" t="s">
        <v>4651</v>
      </c>
      <c r="D5649" s="108">
        <v>108.8</v>
      </c>
      <c r="E5649" s="68" t="s">
        <v>3204</v>
      </c>
      <c r="F5649" s="54" t="str">
        <f t="shared" si="88"/>
        <v>R 11098</v>
      </c>
      <c r="G5649"/>
    </row>
    <row r="5650" spans="1:7" ht="12.95" customHeight="1" x14ac:dyDescent="0.2">
      <c r="A5650" s="66">
        <v>11099</v>
      </c>
      <c r="B5650" s="66"/>
      <c r="C5650" s="85" t="s">
        <v>4177</v>
      </c>
      <c r="D5650" s="108">
        <v>824</v>
      </c>
      <c r="E5650" s="68" t="s">
        <v>3204</v>
      </c>
      <c r="F5650" s="54" t="str">
        <f t="shared" si="88"/>
        <v>R 11099</v>
      </c>
      <c r="G5650"/>
    </row>
    <row r="5651" spans="1:7" ht="12.95" customHeight="1" x14ac:dyDescent="0.2">
      <c r="A5651" s="66">
        <v>11100</v>
      </c>
      <c r="B5651" s="66"/>
      <c r="C5651" s="85" t="s">
        <v>4650</v>
      </c>
      <c r="D5651" s="108">
        <v>376</v>
      </c>
      <c r="E5651" s="68" t="s">
        <v>3204</v>
      </c>
      <c r="F5651" s="54" t="str">
        <f t="shared" si="88"/>
        <v>R 11100</v>
      </c>
      <c r="G5651"/>
    </row>
    <row r="5652" spans="1:7" ht="12.95" customHeight="1" x14ac:dyDescent="0.2">
      <c r="A5652" s="66">
        <v>11101</v>
      </c>
      <c r="B5652" s="66"/>
      <c r="C5652" s="85" t="s">
        <v>4651</v>
      </c>
      <c r="D5652" s="108">
        <v>132</v>
      </c>
      <c r="E5652" s="68" t="s">
        <v>3204</v>
      </c>
      <c r="F5652" s="54" t="str">
        <f t="shared" si="88"/>
        <v>R 11101</v>
      </c>
      <c r="G5652"/>
    </row>
    <row r="5653" spans="1:7" ht="12.95" customHeight="1" x14ac:dyDescent="0.2">
      <c r="A5653" s="66">
        <v>11102</v>
      </c>
      <c r="B5653" s="66"/>
      <c r="C5653" s="85" t="s">
        <v>4651</v>
      </c>
      <c r="D5653" s="108">
        <v>72.8</v>
      </c>
      <c r="E5653" s="68" t="s">
        <v>3204</v>
      </c>
      <c r="F5653" s="54" t="str">
        <f t="shared" si="88"/>
        <v>R 11102</v>
      </c>
      <c r="G5653"/>
    </row>
    <row r="5654" spans="1:7" ht="12.95" customHeight="1" x14ac:dyDescent="0.2">
      <c r="A5654" s="66">
        <v>11103</v>
      </c>
      <c r="B5654" s="66"/>
      <c r="C5654" s="85" t="s">
        <v>4652</v>
      </c>
      <c r="D5654" s="108">
        <v>157.6</v>
      </c>
      <c r="E5654" s="68" t="s">
        <v>3204</v>
      </c>
      <c r="F5654" s="54" t="str">
        <f t="shared" si="88"/>
        <v>R 11103</v>
      </c>
      <c r="G5654"/>
    </row>
    <row r="5655" spans="1:7" ht="12.95" customHeight="1" x14ac:dyDescent="0.2">
      <c r="A5655" s="66">
        <v>11104</v>
      </c>
      <c r="B5655" s="66"/>
      <c r="C5655" s="85" t="s">
        <v>4651</v>
      </c>
      <c r="D5655" s="108">
        <v>157.6</v>
      </c>
      <c r="E5655" s="68" t="s">
        <v>3204</v>
      </c>
      <c r="F5655" s="54" t="str">
        <f t="shared" si="88"/>
        <v>R 11104</v>
      </c>
      <c r="G5655"/>
    </row>
    <row r="5656" spans="1:7" ht="12.95" customHeight="1" x14ac:dyDescent="0.2">
      <c r="A5656" s="66">
        <v>11105</v>
      </c>
      <c r="B5656" s="66"/>
      <c r="C5656" s="85" t="s">
        <v>4651</v>
      </c>
      <c r="D5656" s="108">
        <v>157.6</v>
      </c>
      <c r="E5656" s="68" t="s">
        <v>3204</v>
      </c>
      <c r="F5656" s="54" t="str">
        <f t="shared" si="88"/>
        <v>R 11105</v>
      </c>
      <c r="G5656"/>
    </row>
    <row r="5657" spans="1:7" ht="12.95" customHeight="1" x14ac:dyDescent="0.2">
      <c r="A5657" s="66">
        <v>11106</v>
      </c>
      <c r="B5657" s="66"/>
      <c r="C5657" s="85" t="s">
        <v>4177</v>
      </c>
      <c r="D5657" s="108">
        <v>720</v>
      </c>
      <c r="E5657" s="68" t="s">
        <v>3204</v>
      </c>
      <c r="F5657" s="54" t="str">
        <f t="shared" si="88"/>
        <v>R 11106</v>
      </c>
      <c r="G5657"/>
    </row>
    <row r="5658" spans="1:7" ht="12.95" customHeight="1" x14ac:dyDescent="0.2">
      <c r="A5658" s="66">
        <v>11107</v>
      </c>
      <c r="B5658" s="66"/>
      <c r="C5658" s="85" t="s">
        <v>4651</v>
      </c>
      <c r="D5658" s="108">
        <v>676</v>
      </c>
      <c r="E5658" s="68" t="s">
        <v>3204</v>
      </c>
      <c r="F5658" s="54" t="str">
        <f t="shared" si="88"/>
        <v>R 11107</v>
      </c>
      <c r="G5658"/>
    </row>
    <row r="5659" spans="1:7" ht="12.95" customHeight="1" x14ac:dyDescent="0.2">
      <c r="A5659" s="66">
        <v>11108</v>
      </c>
      <c r="B5659" s="66"/>
      <c r="C5659" s="85" t="s">
        <v>4653</v>
      </c>
      <c r="D5659" s="108">
        <v>1560</v>
      </c>
      <c r="E5659" s="68" t="s">
        <v>3204</v>
      </c>
      <c r="F5659" s="54" t="str">
        <f t="shared" si="88"/>
        <v>R 11108</v>
      </c>
      <c r="G5659"/>
    </row>
    <row r="5660" spans="1:7" ht="12.95" customHeight="1" x14ac:dyDescent="0.2">
      <c r="A5660" s="66">
        <v>11109</v>
      </c>
      <c r="B5660" s="66"/>
      <c r="C5660" s="85" t="s">
        <v>4654</v>
      </c>
      <c r="D5660" s="108">
        <v>553.6</v>
      </c>
      <c r="E5660" s="68" t="s">
        <v>3204</v>
      </c>
      <c r="F5660" s="54" t="str">
        <f t="shared" si="88"/>
        <v>R 11109</v>
      </c>
      <c r="G5660"/>
    </row>
    <row r="5661" spans="1:7" ht="12.95" customHeight="1" x14ac:dyDescent="0.2">
      <c r="A5661" s="66">
        <v>11110</v>
      </c>
      <c r="B5661" s="66"/>
      <c r="C5661" s="85" t="s">
        <v>4655</v>
      </c>
      <c r="D5661" s="108">
        <v>200</v>
      </c>
      <c r="E5661" s="68" t="s">
        <v>3205</v>
      </c>
      <c r="F5661" s="54" t="str">
        <f t="shared" si="88"/>
        <v>R 11110</v>
      </c>
      <c r="G5661"/>
    </row>
    <row r="5662" spans="1:7" ht="12.95" customHeight="1" x14ac:dyDescent="0.2">
      <c r="A5662" s="66">
        <v>11111</v>
      </c>
      <c r="B5662" s="66"/>
      <c r="C5662" s="85" t="s">
        <v>4646</v>
      </c>
      <c r="D5662" s="108">
        <v>360</v>
      </c>
      <c r="E5662" s="68" t="s">
        <v>3204</v>
      </c>
      <c r="F5662" s="54" t="str">
        <f t="shared" si="88"/>
        <v>R 11111</v>
      </c>
      <c r="G5662"/>
    </row>
    <row r="5663" spans="1:7" ht="12.95" customHeight="1" x14ac:dyDescent="0.2">
      <c r="A5663" s="66">
        <v>11112</v>
      </c>
      <c r="B5663" s="66"/>
      <c r="C5663" s="85" t="s">
        <v>4656</v>
      </c>
      <c r="D5663" s="108">
        <v>388</v>
      </c>
      <c r="E5663" s="68" t="s">
        <v>3204</v>
      </c>
      <c r="F5663" s="54" t="str">
        <f t="shared" si="88"/>
        <v>R 11112</v>
      </c>
      <c r="G5663"/>
    </row>
    <row r="5664" spans="1:7" ht="12.95" customHeight="1" x14ac:dyDescent="0.2">
      <c r="A5664" s="66">
        <v>11113</v>
      </c>
      <c r="B5664" s="66"/>
      <c r="C5664" s="85" t="s">
        <v>4657</v>
      </c>
      <c r="D5664" s="108">
        <v>188.8</v>
      </c>
      <c r="E5664" s="68" t="s">
        <v>3205</v>
      </c>
      <c r="F5664" s="54" t="str">
        <f t="shared" si="88"/>
        <v>R 11113</v>
      </c>
      <c r="G5664"/>
    </row>
    <row r="5665" spans="1:7" ht="12.95" customHeight="1" x14ac:dyDescent="0.2">
      <c r="A5665" s="66">
        <v>11114</v>
      </c>
      <c r="B5665" s="66"/>
      <c r="C5665" s="85" t="s">
        <v>4658</v>
      </c>
      <c r="D5665" s="108">
        <v>142.4</v>
      </c>
      <c r="E5665" s="68" t="s">
        <v>3204</v>
      </c>
      <c r="F5665" s="54" t="str">
        <f t="shared" si="88"/>
        <v>R 11114</v>
      </c>
      <c r="G5665"/>
    </row>
    <row r="5666" spans="1:7" ht="12.95" customHeight="1" x14ac:dyDescent="0.2">
      <c r="A5666" s="66">
        <v>11115</v>
      </c>
      <c r="B5666" s="66"/>
      <c r="C5666" s="85" t="s">
        <v>4693</v>
      </c>
      <c r="D5666" s="108">
        <v>800</v>
      </c>
      <c r="E5666" s="68" t="s">
        <v>3205</v>
      </c>
      <c r="F5666" s="54" t="str">
        <f t="shared" si="88"/>
        <v>R 11115</v>
      </c>
      <c r="G5666"/>
    </row>
    <row r="5667" spans="1:7" ht="12.95" customHeight="1" x14ac:dyDescent="0.2">
      <c r="A5667" s="66">
        <v>11116</v>
      </c>
      <c r="B5667" s="66"/>
      <c r="C5667" s="85" t="s">
        <v>4659</v>
      </c>
      <c r="D5667" s="108">
        <v>234.4</v>
      </c>
      <c r="E5667" s="68" t="s">
        <v>3205</v>
      </c>
      <c r="F5667" s="54" t="str">
        <f t="shared" si="88"/>
        <v>R 11116</v>
      </c>
      <c r="G5667"/>
    </row>
    <row r="5668" spans="1:7" ht="12.95" customHeight="1" x14ac:dyDescent="0.2">
      <c r="A5668" s="66">
        <v>11117</v>
      </c>
      <c r="B5668" s="66"/>
      <c r="C5668" s="85" t="s">
        <v>4651</v>
      </c>
      <c r="D5668" s="108">
        <v>401.6</v>
      </c>
      <c r="E5668" s="68" t="s">
        <v>3204</v>
      </c>
      <c r="F5668" s="54" t="str">
        <f t="shared" si="88"/>
        <v>R 11117</v>
      </c>
      <c r="G5668"/>
    </row>
    <row r="5669" spans="1:7" ht="12.95" customHeight="1" x14ac:dyDescent="0.2">
      <c r="A5669" s="66">
        <v>11118</v>
      </c>
      <c r="B5669" s="66"/>
      <c r="C5669" s="85" t="s">
        <v>4709</v>
      </c>
      <c r="D5669" s="108">
        <v>584</v>
      </c>
      <c r="E5669" s="68" t="s">
        <v>3204</v>
      </c>
      <c r="F5669" s="54" t="str">
        <f t="shared" si="88"/>
        <v>R 11118</v>
      </c>
      <c r="G5669"/>
    </row>
    <row r="5670" spans="1:7" ht="12.95" customHeight="1" x14ac:dyDescent="0.2">
      <c r="A5670" s="66">
        <v>11119</v>
      </c>
      <c r="B5670" s="66"/>
      <c r="C5670" s="85" t="s">
        <v>4710</v>
      </c>
      <c r="D5670" s="108">
        <v>680</v>
      </c>
      <c r="E5670" s="68" t="s">
        <v>3204</v>
      </c>
      <c r="F5670" s="54" t="str">
        <f t="shared" si="88"/>
        <v>R 11119</v>
      </c>
      <c r="G5670"/>
    </row>
    <row r="5671" spans="1:7" ht="12.95" customHeight="1" x14ac:dyDescent="0.2">
      <c r="A5671" s="66">
        <v>11120</v>
      </c>
      <c r="B5671" s="66"/>
      <c r="C5671" s="85" t="s">
        <v>4711</v>
      </c>
      <c r="D5671" s="108">
        <v>737.6</v>
      </c>
      <c r="E5671" s="68" t="s">
        <v>3204</v>
      </c>
      <c r="F5671" s="54" t="str">
        <f t="shared" si="88"/>
        <v>R 11120</v>
      </c>
      <c r="G5671"/>
    </row>
    <row r="5672" spans="1:7" ht="12.95" customHeight="1" x14ac:dyDescent="0.2">
      <c r="A5672" s="66">
        <v>11121</v>
      </c>
      <c r="B5672" s="66"/>
      <c r="C5672" s="85" t="s">
        <v>4712</v>
      </c>
      <c r="D5672" s="108">
        <v>1464</v>
      </c>
      <c r="E5672" s="68" t="s">
        <v>3204</v>
      </c>
      <c r="F5672" s="54" t="str">
        <f t="shared" si="88"/>
        <v>R 11121</v>
      </c>
      <c r="G5672"/>
    </row>
    <row r="5673" spans="1:7" ht="12.95" customHeight="1" x14ac:dyDescent="0.2">
      <c r="A5673" s="66">
        <v>11122</v>
      </c>
      <c r="B5673" s="66"/>
      <c r="C5673" s="85" t="s">
        <v>4106</v>
      </c>
      <c r="D5673" s="108">
        <v>608</v>
      </c>
      <c r="E5673" s="68" t="s">
        <v>3205</v>
      </c>
      <c r="F5673" s="54" t="str">
        <f t="shared" si="88"/>
        <v>R 11122</v>
      </c>
      <c r="G5673"/>
    </row>
    <row r="5674" spans="1:7" ht="12.95" customHeight="1" x14ac:dyDescent="0.2">
      <c r="A5674" s="66">
        <v>11123</v>
      </c>
      <c r="B5674" s="66"/>
      <c r="C5674" s="85" t="s">
        <v>4107</v>
      </c>
      <c r="D5674" s="108">
        <v>352</v>
      </c>
      <c r="E5674" s="68" t="s">
        <v>3205</v>
      </c>
      <c r="F5674" s="54" t="str">
        <f t="shared" si="88"/>
        <v>R 11123</v>
      </c>
      <c r="G5674"/>
    </row>
    <row r="5675" spans="1:7" ht="12.95" customHeight="1" x14ac:dyDescent="0.2">
      <c r="A5675" s="66">
        <v>11124</v>
      </c>
      <c r="B5675" s="66"/>
      <c r="C5675" s="85" t="s">
        <v>4107</v>
      </c>
      <c r="D5675" s="108">
        <v>2121.6</v>
      </c>
      <c r="E5675" s="68" t="s">
        <v>3205</v>
      </c>
      <c r="F5675" s="54" t="str">
        <f t="shared" si="88"/>
        <v>R 11124</v>
      </c>
      <c r="G5675"/>
    </row>
    <row r="5676" spans="1:7" ht="12.95" customHeight="1" x14ac:dyDescent="0.2">
      <c r="A5676" s="66">
        <v>11125</v>
      </c>
      <c r="B5676" s="66"/>
      <c r="C5676" s="85" t="s">
        <v>4713</v>
      </c>
      <c r="D5676" s="108">
        <v>812</v>
      </c>
      <c r="E5676" s="68" t="s">
        <v>3205</v>
      </c>
      <c r="F5676" s="54" t="str">
        <f t="shared" si="88"/>
        <v>R 11125</v>
      </c>
      <c r="G5676"/>
    </row>
    <row r="5677" spans="1:7" ht="12.95" customHeight="1" x14ac:dyDescent="0.2">
      <c r="A5677" s="66">
        <v>11126</v>
      </c>
      <c r="B5677" s="66"/>
      <c r="C5677" s="85" t="s">
        <v>4713</v>
      </c>
      <c r="D5677" s="108">
        <v>784.8</v>
      </c>
      <c r="E5677" s="68" t="s">
        <v>3205</v>
      </c>
      <c r="F5677" s="54" t="str">
        <f t="shared" si="88"/>
        <v>R 11126</v>
      </c>
      <c r="G5677"/>
    </row>
    <row r="5678" spans="1:7" ht="12.95" customHeight="1" x14ac:dyDescent="0.2">
      <c r="A5678" s="66">
        <v>11127</v>
      </c>
      <c r="B5678" s="66"/>
      <c r="C5678" s="85" t="s">
        <v>4713</v>
      </c>
      <c r="D5678" s="108">
        <v>1121.5999999999999</v>
      </c>
      <c r="E5678" s="68" t="s">
        <v>3205</v>
      </c>
      <c r="F5678" s="54" t="str">
        <f t="shared" si="88"/>
        <v>R 11127</v>
      </c>
      <c r="G5678"/>
    </row>
    <row r="5679" spans="1:7" ht="12.95" customHeight="1" x14ac:dyDescent="0.2">
      <c r="A5679" s="66">
        <v>11128</v>
      </c>
      <c r="B5679" s="66"/>
      <c r="C5679" s="85" t="s">
        <v>4714</v>
      </c>
      <c r="D5679" s="108">
        <v>448.8</v>
      </c>
      <c r="E5679" s="68" t="s">
        <v>3030</v>
      </c>
      <c r="F5679" s="54" t="str">
        <f t="shared" si="88"/>
        <v>R 11128</v>
      </c>
      <c r="G5679"/>
    </row>
    <row r="5680" spans="1:7" ht="12.95" customHeight="1" x14ac:dyDescent="0.2">
      <c r="A5680" s="66">
        <v>11129</v>
      </c>
      <c r="B5680" s="66"/>
      <c r="C5680" s="85" t="s">
        <v>4715</v>
      </c>
      <c r="D5680" s="108">
        <v>152.80000000000001</v>
      </c>
      <c r="E5680" s="68" t="s">
        <v>3204</v>
      </c>
      <c r="F5680" s="54" t="str">
        <f t="shared" si="88"/>
        <v>R 11129</v>
      </c>
      <c r="G5680"/>
    </row>
    <row r="5681" spans="1:7" ht="12.95" customHeight="1" x14ac:dyDescent="0.2">
      <c r="A5681" s="66">
        <v>11130</v>
      </c>
      <c r="B5681" s="66"/>
      <c r="C5681" s="85" t="s">
        <v>4716</v>
      </c>
      <c r="D5681" s="108">
        <v>143.19999999999999</v>
      </c>
      <c r="E5681" s="68" t="s">
        <v>3204</v>
      </c>
      <c r="F5681" s="54" t="str">
        <f t="shared" si="88"/>
        <v>R 11130</v>
      </c>
      <c r="G5681"/>
    </row>
    <row r="5682" spans="1:7" ht="12.95" customHeight="1" x14ac:dyDescent="0.2">
      <c r="A5682" s="66">
        <v>11131</v>
      </c>
      <c r="B5682" s="66"/>
      <c r="C5682" s="85" t="s">
        <v>4717</v>
      </c>
      <c r="D5682" s="108">
        <v>2365.6</v>
      </c>
      <c r="E5682" s="68" t="s">
        <v>3205</v>
      </c>
      <c r="F5682" s="54" t="str">
        <f t="shared" si="88"/>
        <v>R 11131</v>
      </c>
      <c r="G5682"/>
    </row>
    <row r="5683" spans="1:7" ht="12.95" customHeight="1" x14ac:dyDescent="0.2">
      <c r="A5683" s="66">
        <v>11132</v>
      </c>
      <c r="B5683" s="66"/>
      <c r="C5683" s="85" t="s">
        <v>4834</v>
      </c>
      <c r="D5683" s="108">
        <v>306.39999999999998</v>
      </c>
      <c r="E5683" s="68" t="s">
        <v>3204</v>
      </c>
      <c r="F5683" s="54" t="str">
        <f t="shared" si="88"/>
        <v>R 11132</v>
      </c>
      <c r="G5683"/>
    </row>
    <row r="5684" spans="1:7" ht="12.95" customHeight="1" x14ac:dyDescent="0.2">
      <c r="A5684" s="66">
        <v>11133</v>
      </c>
      <c r="B5684" s="66"/>
      <c r="C5684" s="85" t="s">
        <v>4101</v>
      </c>
      <c r="D5684" s="108">
        <v>1092.8</v>
      </c>
      <c r="E5684" s="68" t="s">
        <v>3204</v>
      </c>
      <c r="F5684" s="54" t="str">
        <f t="shared" si="88"/>
        <v>R 11133</v>
      </c>
      <c r="G5684"/>
    </row>
    <row r="5685" spans="1:7" ht="12.95" customHeight="1" x14ac:dyDescent="0.2">
      <c r="A5685" s="66">
        <v>11134</v>
      </c>
      <c r="B5685" s="66"/>
      <c r="C5685" s="85" t="s">
        <v>4101</v>
      </c>
      <c r="D5685" s="108">
        <v>1023.2</v>
      </c>
      <c r="E5685" s="68" t="s">
        <v>3204</v>
      </c>
      <c r="F5685" s="54" t="str">
        <f t="shared" si="88"/>
        <v>R 11134</v>
      </c>
      <c r="G5685"/>
    </row>
    <row r="5686" spans="1:7" ht="12.95" customHeight="1" x14ac:dyDescent="0.2">
      <c r="A5686" s="66">
        <v>11136</v>
      </c>
      <c r="B5686" s="66"/>
      <c r="C5686" s="85" t="s">
        <v>4835</v>
      </c>
      <c r="D5686" s="108">
        <v>406.4</v>
      </c>
      <c r="E5686" s="68" t="s">
        <v>3204</v>
      </c>
      <c r="F5686" s="54" t="str">
        <f t="shared" si="88"/>
        <v>R 11136</v>
      </c>
      <c r="G5686"/>
    </row>
    <row r="5687" spans="1:7" ht="12.95" customHeight="1" x14ac:dyDescent="0.2">
      <c r="A5687" s="66">
        <v>11137</v>
      </c>
      <c r="B5687" s="66"/>
      <c r="C5687" s="85" t="s">
        <v>4834</v>
      </c>
      <c r="D5687" s="108">
        <v>340.8</v>
      </c>
      <c r="E5687" s="68" t="s">
        <v>3204</v>
      </c>
      <c r="F5687" s="54" t="str">
        <f t="shared" si="88"/>
        <v>R 11137</v>
      </c>
      <c r="G5687"/>
    </row>
    <row r="5688" spans="1:7" ht="12.95" customHeight="1" x14ac:dyDescent="0.2">
      <c r="A5688" s="66">
        <v>11138</v>
      </c>
      <c r="B5688" s="66"/>
      <c r="C5688" s="85" t="s">
        <v>4836</v>
      </c>
      <c r="D5688" s="108">
        <v>2595.1999999999998</v>
      </c>
      <c r="E5688" s="68" t="s">
        <v>3204</v>
      </c>
      <c r="F5688" s="54" t="str">
        <f t="shared" si="88"/>
        <v>R 11138</v>
      </c>
      <c r="G5688"/>
    </row>
    <row r="5689" spans="1:7" ht="12.95" customHeight="1" x14ac:dyDescent="0.2">
      <c r="A5689" s="66">
        <v>11139</v>
      </c>
      <c r="B5689" s="66"/>
      <c r="C5689" s="85" t="s">
        <v>4837</v>
      </c>
      <c r="D5689" s="108">
        <v>537.6</v>
      </c>
      <c r="E5689" s="68" t="s">
        <v>3204</v>
      </c>
      <c r="F5689" s="54" t="str">
        <f t="shared" si="88"/>
        <v>R 11139</v>
      </c>
      <c r="G5689"/>
    </row>
    <row r="5690" spans="1:7" ht="12.95" customHeight="1" x14ac:dyDescent="0.2">
      <c r="A5690" s="66">
        <v>11140</v>
      </c>
      <c r="B5690" s="66"/>
      <c r="C5690" s="85" t="s">
        <v>4835</v>
      </c>
      <c r="D5690" s="108">
        <v>1236.8</v>
      </c>
      <c r="E5690" s="68" t="s">
        <v>3204</v>
      </c>
      <c r="F5690" s="54" t="str">
        <f t="shared" si="88"/>
        <v>R 11140</v>
      </c>
      <c r="G5690"/>
    </row>
    <row r="5691" spans="1:7" ht="12.95" customHeight="1" x14ac:dyDescent="0.2">
      <c r="A5691" s="66">
        <v>11141</v>
      </c>
      <c r="B5691" s="66"/>
      <c r="C5691" s="85" t="s">
        <v>4838</v>
      </c>
      <c r="D5691" s="108">
        <v>861.6</v>
      </c>
      <c r="E5691" s="68" t="s">
        <v>3204</v>
      </c>
      <c r="F5691" s="54" t="str">
        <f t="shared" si="88"/>
        <v>R 11141</v>
      </c>
      <c r="G5691"/>
    </row>
    <row r="5692" spans="1:7" ht="12.95" customHeight="1" x14ac:dyDescent="0.2">
      <c r="A5692" s="66">
        <v>11142</v>
      </c>
      <c r="B5692" s="66"/>
      <c r="C5692" s="85" t="s">
        <v>4839</v>
      </c>
      <c r="D5692" s="108">
        <v>427.2</v>
      </c>
      <c r="E5692" s="68" t="s">
        <v>3204</v>
      </c>
      <c r="F5692" s="54" t="str">
        <f t="shared" si="88"/>
        <v>R 11142</v>
      </c>
      <c r="G5692"/>
    </row>
    <row r="5693" spans="1:7" ht="12.95" customHeight="1" x14ac:dyDescent="0.2">
      <c r="A5693" s="66">
        <v>11143</v>
      </c>
      <c r="B5693" s="66"/>
      <c r="C5693" s="85" t="s">
        <v>4834</v>
      </c>
      <c r="D5693" s="108">
        <v>465.6</v>
      </c>
      <c r="E5693" s="68" t="s">
        <v>3204</v>
      </c>
      <c r="F5693" s="54" t="str">
        <f t="shared" si="88"/>
        <v>R 11143</v>
      </c>
      <c r="G5693"/>
    </row>
    <row r="5694" spans="1:7" ht="12.95" customHeight="1" x14ac:dyDescent="0.2">
      <c r="A5694" s="66">
        <v>11144</v>
      </c>
      <c r="B5694" s="66"/>
      <c r="C5694" s="85" t="s">
        <v>4838</v>
      </c>
      <c r="D5694" s="108">
        <v>1037.5999999999999</v>
      </c>
      <c r="E5694" s="68" t="s">
        <v>3204</v>
      </c>
      <c r="F5694" s="54" t="str">
        <f t="shared" si="88"/>
        <v>R 11144</v>
      </c>
      <c r="G5694"/>
    </row>
    <row r="5695" spans="1:7" ht="12.95" customHeight="1" x14ac:dyDescent="0.2">
      <c r="A5695" s="66">
        <v>11145</v>
      </c>
      <c r="B5695" s="66"/>
      <c r="C5695" s="85" t="s">
        <v>4834</v>
      </c>
      <c r="D5695" s="108">
        <v>313.60000000000002</v>
      </c>
      <c r="E5695" s="68" t="s">
        <v>3204</v>
      </c>
      <c r="F5695" s="54" t="str">
        <f t="shared" si="88"/>
        <v>R 11145</v>
      </c>
      <c r="G5695"/>
    </row>
    <row r="5696" spans="1:7" ht="12.95" customHeight="1" x14ac:dyDescent="0.2">
      <c r="A5696" s="66">
        <v>11146</v>
      </c>
      <c r="B5696" s="66"/>
      <c r="C5696" s="85" t="s">
        <v>4834</v>
      </c>
      <c r="D5696" s="108">
        <v>465.6</v>
      </c>
      <c r="E5696" s="68" t="s">
        <v>3204</v>
      </c>
      <c r="F5696" s="54" t="str">
        <f t="shared" si="88"/>
        <v>R 11146</v>
      </c>
      <c r="G5696"/>
    </row>
    <row r="5697" spans="1:7" ht="12.95" customHeight="1" x14ac:dyDescent="0.2">
      <c r="A5697" s="66">
        <v>11147</v>
      </c>
      <c r="B5697" s="66"/>
      <c r="C5697" s="85" t="s">
        <v>4834</v>
      </c>
      <c r="D5697" s="108">
        <v>241.6</v>
      </c>
      <c r="E5697" s="68" t="s">
        <v>3204</v>
      </c>
      <c r="F5697" s="54" t="str">
        <f t="shared" si="88"/>
        <v>R 11147</v>
      </c>
      <c r="G5697"/>
    </row>
    <row r="5698" spans="1:7" ht="12.95" customHeight="1" x14ac:dyDescent="0.2">
      <c r="A5698" s="66">
        <v>11148</v>
      </c>
      <c r="B5698" s="66"/>
      <c r="C5698" s="85" t="s">
        <v>4840</v>
      </c>
      <c r="D5698" s="108">
        <v>339.2</v>
      </c>
      <c r="E5698" s="68" t="s">
        <v>3204</v>
      </c>
      <c r="F5698" s="54" t="str">
        <f t="shared" si="88"/>
        <v>R 11148</v>
      </c>
      <c r="G5698"/>
    </row>
    <row r="5699" spans="1:7" ht="12.95" customHeight="1" x14ac:dyDescent="0.2">
      <c r="A5699" s="66">
        <v>11149</v>
      </c>
      <c r="B5699" s="66"/>
      <c r="C5699" s="85" t="s">
        <v>4840</v>
      </c>
      <c r="D5699" s="108">
        <v>2980.8</v>
      </c>
      <c r="E5699" s="68" t="s">
        <v>3204</v>
      </c>
      <c r="F5699" s="54" t="str">
        <f t="shared" si="88"/>
        <v>R 11149</v>
      </c>
      <c r="G5699"/>
    </row>
    <row r="5700" spans="1:7" ht="12.95" customHeight="1" x14ac:dyDescent="0.2">
      <c r="A5700" s="66">
        <v>11150</v>
      </c>
      <c r="B5700" s="66"/>
      <c r="C5700" s="85" t="s">
        <v>4840</v>
      </c>
      <c r="D5700" s="108">
        <v>2595.1999999999998</v>
      </c>
      <c r="E5700" s="68" t="s">
        <v>3204</v>
      </c>
      <c r="F5700" s="54" t="str">
        <f t="shared" si="88"/>
        <v>R 11150</v>
      </c>
      <c r="G5700"/>
    </row>
    <row r="5701" spans="1:7" ht="12.95" customHeight="1" x14ac:dyDescent="0.2">
      <c r="A5701" s="66">
        <v>11151</v>
      </c>
      <c r="B5701" s="66"/>
      <c r="C5701" s="85" t="s">
        <v>4718</v>
      </c>
      <c r="D5701" s="108">
        <v>628.79999999999995</v>
      </c>
      <c r="E5701" s="68" t="s">
        <v>3205</v>
      </c>
      <c r="F5701" s="54" t="str">
        <f t="shared" ref="F5701:F5765" si="89">"R "&amp;A5701</f>
        <v>R 11151</v>
      </c>
      <c r="G5701"/>
    </row>
    <row r="5702" spans="1:7" ht="12.95" customHeight="1" x14ac:dyDescent="0.2">
      <c r="A5702" s="66">
        <v>11152</v>
      </c>
      <c r="B5702" s="66"/>
      <c r="C5702" s="85" t="s">
        <v>4718</v>
      </c>
      <c r="D5702" s="108">
        <v>579.20000000000005</v>
      </c>
      <c r="E5702" s="68" t="s">
        <v>3205</v>
      </c>
      <c r="F5702" s="54" t="str">
        <f t="shared" si="89"/>
        <v>R 11152</v>
      </c>
      <c r="G5702"/>
    </row>
    <row r="5703" spans="1:7" ht="12.95" customHeight="1" x14ac:dyDescent="0.2">
      <c r="A5703" s="66">
        <v>11153</v>
      </c>
      <c r="B5703" s="66"/>
      <c r="C5703" s="85" t="s">
        <v>4719</v>
      </c>
      <c r="D5703" s="108">
        <v>579.20000000000005</v>
      </c>
      <c r="E5703" s="68" t="s">
        <v>3204</v>
      </c>
      <c r="F5703" s="54" t="str">
        <f t="shared" si="89"/>
        <v>R 11153</v>
      </c>
      <c r="G5703"/>
    </row>
    <row r="5704" spans="1:7" ht="12.95" customHeight="1" x14ac:dyDescent="0.2">
      <c r="A5704" s="66">
        <v>11154</v>
      </c>
      <c r="B5704" s="66"/>
      <c r="C5704" s="85" t="s">
        <v>4720</v>
      </c>
      <c r="D5704" s="108">
        <v>197.6</v>
      </c>
      <c r="E5704" s="68" t="s">
        <v>3204</v>
      </c>
      <c r="F5704" s="54" t="str">
        <f t="shared" si="89"/>
        <v>R 11154</v>
      </c>
      <c r="G5704"/>
    </row>
    <row r="5705" spans="1:7" ht="12.95" customHeight="1" x14ac:dyDescent="0.2">
      <c r="A5705" s="66">
        <v>11155</v>
      </c>
      <c r="B5705" s="66"/>
      <c r="C5705" s="85" t="s">
        <v>4721</v>
      </c>
      <c r="D5705" s="108">
        <v>702.4</v>
      </c>
      <c r="E5705" s="68" t="s">
        <v>3204</v>
      </c>
      <c r="F5705" s="54" t="str">
        <f t="shared" si="89"/>
        <v>R 11155</v>
      </c>
      <c r="G5705"/>
    </row>
    <row r="5706" spans="1:7" ht="12.95" customHeight="1" x14ac:dyDescent="0.2">
      <c r="A5706" s="66">
        <v>11156</v>
      </c>
      <c r="B5706" s="66"/>
      <c r="C5706" s="85" t="s">
        <v>4722</v>
      </c>
      <c r="D5706" s="108">
        <v>554.4</v>
      </c>
      <c r="E5706" s="68" t="s">
        <v>3204</v>
      </c>
      <c r="F5706" s="54" t="str">
        <f t="shared" si="89"/>
        <v>R 11156</v>
      </c>
      <c r="G5706"/>
    </row>
    <row r="5707" spans="1:7" ht="12.95" customHeight="1" x14ac:dyDescent="0.2">
      <c r="A5707" s="66">
        <v>11157</v>
      </c>
      <c r="B5707" s="66"/>
      <c r="C5707" s="85" t="s">
        <v>4723</v>
      </c>
      <c r="D5707" s="108">
        <v>221.6</v>
      </c>
      <c r="E5707" s="68" t="s">
        <v>3204</v>
      </c>
      <c r="F5707" s="54" t="str">
        <f t="shared" si="89"/>
        <v>R 11157</v>
      </c>
      <c r="G5707"/>
    </row>
    <row r="5708" spans="1:7" ht="12.95" customHeight="1" x14ac:dyDescent="0.2">
      <c r="A5708" s="66">
        <v>11158</v>
      </c>
      <c r="B5708" s="66"/>
      <c r="C5708" s="85" t="s">
        <v>4723</v>
      </c>
      <c r="D5708" s="108">
        <v>130.4</v>
      </c>
      <c r="E5708" s="68" t="s">
        <v>3204</v>
      </c>
      <c r="F5708" s="54" t="str">
        <f t="shared" si="89"/>
        <v>R 11158</v>
      </c>
      <c r="G5708"/>
    </row>
    <row r="5709" spans="1:7" ht="12.95" customHeight="1" x14ac:dyDescent="0.2">
      <c r="A5709" s="66">
        <v>11159</v>
      </c>
      <c r="B5709" s="66"/>
      <c r="C5709" s="85" t="s">
        <v>4718</v>
      </c>
      <c r="D5709" s="108">
        <v>2082.4</v>
      </c>
      <c r="E5709" s="68" t="s">
        <v>3205</v>
      </c>
      <c r="F5709" s="54" t="str">
        <f t="shared" si="89"/>
        <v>R 11159</v>
      </c>
      <c r="G5709"/>
    </row>
    <row r="5710" spans="1:7" ht="12.95" customHeight="1" x14ac:dyDescent="0.2">
      <c r="A5710" s="66">
        <v>11160</v>
      </c>
      <c r="B5710" s="66"/>
      <c r="C5710" s="85" t="s">
        <v>4841</v>
      </c>
      <c r="D5710" s="108">
        <v>568</v>
      </c>
      <c r="E5710" s="68" t="s">
        <v>3204</v>
      </c>
      <c r="F5710" s="54" t="str">
        <f t="shared" si="89"/>
        <v>R 11160</v>
      </c>
      <c r="G5710"/>
    </row>
    <row r="5711" spans="1:7" ht="12.95" customHeight="1" x14ac:dyDescent="0.2">
      <c r="A5711" s="66">
        <v>11161</v>
      </c>
      <c r="B5711" s="66"/>
      <c r="C5711" s="85" t="s">
        <v>4181</v>
      </c>
      <c r="D5711" s="108">
        <v>388.8</v>
      </c>
      <c r="E5711" s="68" t="s">
        <v>3205</v>
      </c>
      <c r="F5711" s="54" t="str">
        <f t="shared" si="89"/>
        <v>R 11161</v>
      </c>
      <c r="G5711"/>
    </row>
    <row r="5712" spans="1:7" ht="12.95" customHeight="1" x14ac:dyDescent="0.2">
      <c r="A5712" s="66">
        <v>11162</v>
      </c>
      <c r="B5712" s="66"/>
      <c r="C5712" s="85" t="s">
        <v>4648</v>
      </c>
      <c r="D5712" s="108">
        <v>206.4</v>
      </c>
      <c r="E5712" s="68" t="s">
        <v>3205</v>
      </c>
      <c r="F5712" s="54" t="str">
        <f t="shared" si="89"/>
        <v>R 11162</v>
      </c>
      <c r="G5712"/>
    </row>
    <row r="5713" spans="1:7" ht="12.95" customHeight="1" x14ac:dyDescent="0.2">
      <c r="A5713" s="66">
        <v>11163</v>
      </c>
      <c r="B5713" s="66"/>
      <c r="C5713" s="85" t="s">
        <v>4842</v>
      </c>
      <c r="D5713" s="108">
        <v>992</v>
      </c>
      <c r="E5713" s="68" t="s">
        <v>3205</v>
      </c>
      <c r="F5713" s="54" t="str">
        <f t="shared" si="89"/>
        <v>R 11163</v>
      </c>
      <c r="G5713"/>
    </row>
    <row r="5714" spans="1:7" ht="12.95" customHeight="1" x14ac:dyDescent="0.2">
      <c r="A5714" s="66">
        <v>11164</v>
      </c>
      <c r="B5714" s="66"/>
      <c r="C5714" s="85" t="s">
        <v>4843</v>
      </c>
      <c r="D5714" s="108">
        <v>609.6</v>
      </c>
      <c r="E5714" s="68" t="s">
        <v>3205</v>
      </c>
      <c r="F5714" s="54" t="str">
        <f t="shared" si="89"/>
        <v>R 11164</v>
      </c>
      <c r="G5714"/>
    </row>
    <row r="5715" spans="1:7" ht="12.95" customHeight="1" x14ac:dyDescent="0.2">
      <c r="A5715" s="66">
        <v>11165</v>
      </c>
      <c r="B5715" s="66"/>
      <c r="C5715" s="85" t="s">
        <v>4844</v>
      </c>
      <c r="D5715" s="108">
        <v>413.6</v>
      </c>
      <c r="E5715" s="68" t="s">
        <v>3204</v>
      </c>
      <c r="F5715" s="54" t="str">
        <f t="shared" si="89"/>
        <v>R 11165</v>
      </c>
      <c r="G5715"/>
    </row>
    <row r="5716" spans="1:7" ht="12.95" customHeight="1" x14ac:dyDescent="0.2">
      <c r="A5716" s="66">
        <v>11166</v>
      </c>
      <c r="B5716" s="66"/>
      <c r="C5716" s="85" t="s">
        <v>4844</v>
      </c>
      <c r="D5716" s="108">
        <v>310.39999999999998</v>
      </c>
      <c r="E5716" s="68" t="s">
        <v>3204</v>
      </c>
      <c r="F5716" s="54" t="str">
        <f t="shared" si="89"/>
        <v>R 11166</v>
      </c>
      <c r="G5716"/>
    </row>
    <row r="5717" spans="1:7" ht="12.95" customHeight="1" x14ac:dyDescent="0.2">
      <c r="A5717" s="66">
        <v>11167</v>
      </c>
      <c r="B5717" s="66"/>
      <c r="C5717" s="85" t="s">
        <v>4845</v>
      </c>
      <c r="D5717" s="108">
        <v>475.2</v>
      </c>
      <c r="E5717" s="68" t="s">
        <v>3204</v>
      </c>
      <c r="F5717" s="54" t="str">
        <f t="shared" si="89"/>
        <v>R 11167</v>
      </c>
      <c r="G5717"/>
    </row>
    <row r="5718" spans="1:7" ht="12.95" customHeight="1" x14ac:dyDescent="0.2">
      <c r="A5718" s="66">
        <v>11168</v>
      </c>
      <c r="B5718" s="66"/>
      <c r="C5718" s="85" t="s">
        <v>4836</v>
      </c>
      <c r="D5718" s="108">
        <v>827.2</v>
      </c>
      <c r="E5718" s="68" t="s">
        <v>3204</v>
      </c>
      <c r="F5718" s="54" t="str">
        <f t="shared" si="89"/>
        <v>R 11168</v>
      </c>
      <c r="G5718"/>
    </row>
    <row r="5719" spans="1:7" ht="12.95" customHeight="1" x14ac:dyDescent="0.2">
      <c r="A5719" s="66">
        <v>11169</v>
      </c>
      <c r="B5719" s="66"/>
      <c r="C5719" s="85" t="s">
        <v>4844</v>
      </c>
      <c r="D5719" s="108">
        <v>172</v>
      </c>
      <c r="E5719" s="68" t="s">
        <v>3204</v>
      </c>
      <c r="F5719" s="54" t="str">
        <f t="shared" si="89"/>
        <v>R 11169</v>
      </c>
      <c r="G5719"/>
    </row>
    <row r="5720" spans="1:7" ht="12.95" customHeight="1" x14ac:dyDescent="0.2">
      <c r="A5720" s="66">
        <v>11170</v>
      </c>
      <c r="B5720" s="66"/>
      <c r="C5720" s="85" t="s">
        <v>4844</v>
      </c>
      <c r="D5720" s="108">
        <v>206.4</v>
      </c>
      <c r="E5720" s="68" t="s">
        <v>3204</v>
      </c>
      <c r="F5720" s="54" t="str">
        <f t="shared" si="89"/>
        <v>R 11170</v>
      </c>
      <c r="G5720"/>
    </row>
    <row r="5721" spans="1:7" ht="12.95" customHeight="1" x14ac:dyDescent="0.2">
      <c r="A5721" s="66">
        <v>11171</v>
      </c>
      <c r="B5721" s="66"/>
      <c r="C5721" s="85" t="s">
        <v>4846</v>
      </c>
      <c r="D5721" s="108">
        <v>172</v>
      </c>
      <c r="E5721" s="68" t="s">
        <v>3204</v>
      </c>
      <c r="F5721" s="54" t="str">
        <f t="shared" si="89"/>
        <v>R 11171</v>
      </c>
      <c r="G5721"/>
    </row>
    <row r="5722" spans="1:7" ht="12.95" customHeight="1" x14ac:dyDescent="0.2">
      <c r="A5722" s="66">
        <v>11172</v>
      </c>
      <c r="B5722" s="66"/>
      <c r="C5722" s="85" t="s">
        <v>4845</v>
      </c>
      <c r="D5722" s="108">
        <v>172</v>
      </c>
      <c r="E5722" s="68" t="s">
        <v>3204</v>
      </c>
      <c r="F5722" s="54" t="str">
        <f t="shared" si="89"/>
        <v>R 11172</v>
      </c>
      <c r="G5722"/>
    </row>
    <row r="5723" spans="1:7" ht="12.95" customHeight="1" x14ac:dyDescent="0.2">
      <c r="A5723" s="66">
        <v>11173</v>
      </c>
      <c r="B5723" s="66"/>
      <c r="C5723" s="85" t="s">
        <v>4844</v>
      </c>
      <c r="D5723" s="108">
        <v>272</v>
      </c>
      <c r="E5723" s="68" t="s">
        <v>3204</v>
      </c>
      <c r="F5723" s="54" t="str">
        <f t="shared" si="89"/>
        <v>R 11173</v>
      </c>
      <c r="G5723"/>
    </row>
    <row r="5724" spans="1:7" ht="12.95" customHeight="1" x14ac:dyDescent="0.2">
      <c r="A5724" s="66">
        <v>11174</v>
      </c>
      <c r="B5724" s="66"/>
      <c r="C5724" s="85" t="s">
        <v>4885</v>
      </c>
      <c r="D5724" s="108">
        <v>1600</v>
      </c>
      <c r="E5724" s="68" t="s">
        <v>3205</v>
      </c>
      <c r="F5724" s="54" t="str">
        <f t="shared" si="89"/>
        <v>R 11174</v>
      </c>
      <c r="G5724"/>
    </row>
    <row r="5725" spans="1:7" ht="12.95" customHeight="1" x14ac:dyDescent="0.2">
      <c r="A5725" s="66">
        <v>11175</v>
      </c>
      <c r="B5725" s="66"/>
      <c r="C5725" s="85" t="s">
        <v>4886</v>
      </c>
      <c r="D5725" s="108">
        <v>304</v>
      </c>
      <c r="E5725" s="68" t="s">
        <v>3205</v>
      </c>
      <c r="F5725" s="54" t="str">
        <f t="shared" si="89"/>
        <v>R 11175</v>
      </c>
      <c r="G5725"/>
    </row>
    <row r="5726" spans="1:7" ht="12.95" customHeight="1" x14ac:dyDescent="0.2">
      <c r="A5726" s="66">
        <v>11176</v>
      </c>
      <c r="B5726" s="66"/>
      <c r="C5726" s="85" t="s">
        <v>4887</v>
      </c>
      <c r="D5726" s="108">
        <v>132</v>
      </c>
      <c r="E5726" s="68" t="s">
        <v>3205</v>
      </c>
      <c r="F5726" s="54" t="str">
        <f t="shared" si="89"/>
        <v>R 11176</v>
      </c>
      <c r="G5726"/>
    </row>
    <row r="5727" spans="1:7" ht="12.95" customHeight="1" x14ac:dyDescent="0.2">
      <c r="A5727" s="66">
        <v>11177</v>
      </c>
      <c r="B5727" s="66"/>
      <c r="C5727" s="85" t="s">
        <v>4888</v>
      </c>
      <c r="D5727" s="108">
        <v>277.60000000000002</v>
      </c>
      <c r="E5727" s="68" t="s">
        <v>3205</v>
      </c>
      <c r="F5727" s="54" t="str">
        <f t="shared" si="89"/>
        <v>R 11177</v>
      </c>
      <c r="G5727"/>
    </row>
    <row r="5728" spans="1:7" ht="12.95" customHeight="1" x14ac:dyDescent="0.2">
      <c r="A5728" s="66">
        <v>11178</v>
      </c>
      <c r="B5728" s="66"/>
      <c r="C5728" s="85" t="s">
        <v>4889</v>
      </c>
      <c r="D5728" s="108">
        <v>343.2</v>
      </c>
      <c r="E5728" s="68" t="s">
        <v>3205</v>
      </c>
      <c r="F5728" s="54" t="str">
        <f t="shared" si="89"/>
        <v>R 11178</v>
      </c>
      <c r="G5728"/>
    </row>
    <row r="5729" spans="1:7" ht="12.95" customHeight="1" x14ac:dyDescent="0.2">
      <c r="A5729" s="66">
        <v>11179</v>
      </c>
      <c r="B5729" s="66"/>
      <c r="C5729" s="85" t="s">
        <v>4890</v>
      </c>
      <c r="D5729" s="108">
        <v>461.6</v>
      </c>
      <c r="E5729" s="68" t="s">
        <v>3205</v>
      </c>
      <c r="F5729" s="54" t="str">
        <f t="shared" si="89"/>
        <v>R 11179</v>
      </c>
      <c r="G5729"/>
    </row>
    <row r="5730" spans="1:7" ht="12.95" customHeight="1" x14ac:dyDescent="0.2">
      <c r="A5730" s="66">
        <v>11180</v>
      </c>
      <c r="B5730" s="66"/>
      <c r="C5730" s="85" t="s">
        <v>4889</v>
      </c>
      <c r="D5730" s="108">
        <v>1080.8</v>
      </c>
      <c r="E5730" s="68" t="s">
        <v>3205</v>
      </c>
      <c r="F5730" s="54" t="str">
        <f t="shared" si="89"/>
        <v>R 11180</v>
      </c>
      <c r="G5730"/>
    </row>
    <row r="5731" spans="1:7" ht="12.95" customHeight="1" x14ac:dyDescent="0.2">
      <c r="A5731" s="66">
        <v>11181</v>
      </c>
      <c r="B5731" s="66"/>
      <c r="C5731" s="85" t="s">
        <v>4891</v>
      </c>
      <c r="D5731" s="108">
        <v>1107.2</v>
      </c>
      <c r="E5731" s="68" t="s">
        <v>3205</v>
      </c>
      <c r="F5731" s="54" t="str">
        <f t="shared" si="89"/>
        <v>R 11181</v>
      </c>
      <c r="G5731"/>
    </row>
    <row r="5732" spans="1:7" ht="12.95" customHeight="1" x14ac:dyDescent="0.2">
      <c r="A5732" s="66">
        <v>11182</v>
      </c>
      <c r="B5732" s="66"/>
      <c r="C5732" s="85" t="s">
        <v>4892</v>
      </c>
      <c r="D5732" s="108">
        <v>752</v>
      </c>
      <c r="E5732" s="68" t="s">
        <v>3205</v>
      </c>
      <c r="F5732" s="54" t="str">
        <f t="shared" si="89"/>
        <v>R 11182</v>
      </c>
      <c r="G5732"/>
    </row>
    <row r="5733" spans="1:7" ht="12.95" customHeight="1" x14ac:dyDescent="0.2">
      <c r="A5733" s="73">
        <v>11185</v>
      </c>
      <c r="B5733" s="107"/>
      <c r="C5733" s="73" t="s">
        <v>5316</v>
      </c>
      <c r="D5733" s="109">
        <v>316</v>
      </c>
      <c r="E5733" s="70" t="s">
        <v>3205</v>
      </c>
      <c r="F5733" s="54" t="str">
        <f t="shared" si="89"/>
        <v>R 11185</v>
      </c>
      <c r="G5733"/>
    </row>
    <row r="5734" spans="1:7" ht="12.95" customHeight="1" x14ac:dyDescent="0.2">
      <c r="A5734" s="66">
        <v>11186</v>
      </c>
      <c r="B5734" s="66"/>
      <c r="C5734" s="85" t="s">
        <v>4942</v>
      </c>
      <c r="D5734" s="108">
        <v>183.52</v>
      </c>
      <c r="E5734" s="68" t="s">
        <v>3204</v>
      </c>
      <c r="F5734" s="54" t="str">
        <f t="shared" si="89"/>
        <v>R 11186</v>
      </c>
      <c r="G5734"/>
    </row>
    <row r="5735" spans="1:7" ht="12.95" customHeight="1" x14ac:dyDescent="0.2">
      <c r="A5735" s="66">
        <v>11187</v>
      </c>
      <c r="B5735" s="66"/>
      <c r="C5735" s="85" t="s">
        <v>4943</v>
      </c>
      <c r="D5735" s="108">
        <v>581.67999999999995</v>
      </c>
      <c r="E5735" s="68" t="s">
        <v>3204</v>
      </c>
      <c r="F5735" s="54" t="str">
        <f t="shared" si="89"/>
        <v>R 11187</v>
      </c>
      <c r="G5735"/>
    </row>
    <row r="5736" spans="1:7" ht="12.95" customHeight="1" x14ac:dyDescent="0.2">
      <c r="A5736" s="66">
        <v>11188</v>
      </c>
      <c r="B5736" s="66"/>
      <c r="C5736" s="85" t="s">
        <v>4838</v>
      </c>
      <c r="D5736" s="108">
        <v>818.8</v>
      </c>
      <c r="E5736" s="68" t="s">
        <v>3204</v>
      </c>
      <c r="F5736" s="54" t="str">
        <f t="shared" si="89"/>
        <v>R 11188</v>
      </c>
      <c r="G5736"/>
    </row>
    <row r="5737" spans="1:7" ht="12.95" customHeight="1" x14ac:dyDescent="0.2">
      <c r="A5737" s="66">
        <v>11189</v>
      </c>
      <c r="B5737" s="66"/>
      <c r="C5737" s="85" t="s">
        <v>4838</v>
      </c>
      <c r="D5737" s="108">
        <v>641.91999999999996</v>
      </c>
      <c r="E5737" s="68" t="s">
        <v>3204</v>
      </c>
      <c r="F5737" s="54" t="str">
        <f t="shared" si="89"/>
        <v>R 11189</v>
      </c>
      <c r="G5737"/>
    </row>
    <row r="5738" spans="1:7" ht="12.95" customHeight="1" x14ac:dyDescent="0.2">
      <c r="A5738" s="66">
        <v>11190</v>
      </c>
      <c r="B5738" s="66"/>
      <c r="C5738" s="85" t="s">
        <v>4944</v>
      </c>
      <c r="D5738" s="108">
        <v>204.72</v>
      </c>
      <c r="E5738" s="68" t="s">
        <v>3204</v>
      </c>
      <c r="F5738" s="54" t="str">
        <f t="shared" si="89"/>
        <v>R 11190</v>
      </c>
      <c r="G5738"/>
    </row>
    <row r="5739" spans="1:7" ht="12.95" customHeight="1" x14ac:dyDescent="0.2">
      <c r="A5739" s="66">
        <v>11191</v>
      </c>
      <c r="B5739" s="66"/>
      <c r="C5739" s="85" t="s">
        <v>4944</v>
      </c>
      <c r="D5739" s="108">
        <v>183.52</v>
      </c>
      <c r="E5739" s="68" t="s">
        <v>3204</v>
      </c>
      <c r="F5739" s="54" t="str">
        <f t="shared" si="89"/>
        <v>R 11191</v>
      </c>
      <c r="G5739"/>
    </row>
    <row r="5740" spans="1:7" ht="12.95" customHeight="1" x14ac:dyDescent="0.2">
      <c r="A5740" s="66">
        <v>11192</v>
      </c>
      <c r="B5740" s="66"/>
      <c r="C5740" s="85" t="s">
        <v>2008</v>
      </c>
      <c r="D5740" s="108">
        <v>256.95999999999998</v>
      </c>
      <c r="E5740" s="68" t="s">
        <v>3204</v>
      </c>
      <c r="F5740" s="54" t="str">
        <f t="shared" si="89"/>
        <v>R 11192</v>
      </c>
      <c r="G5740"/>
    </row>
    <row r="5741" spans="1:7" ht="12.95" customHeight="1" x14ac:dyDescent="0.2">
      <c r="A5741" s="66">
        <v>11193</v>
      </c>
      <c r="B5741" s="66"/>
      <c r="C5741" s="85" t="s">
        <v>4945</v>
      </c>
      <c r="D5741" s="108">
        <v>98.8</v>
      </c>
      <c r="E5741" s="68" t="s">
        <v>3204</v>
      </c>
      <c r="F5741" s="54" t="str">
        <f t="shared" si="89"/>
        <v>R 11193</v>
      </c>
      <c r="G5741"/>
    </row>
    <row r="5742" spans="1:7" ht="12.95" customHeight="1" x14ac:dyDescent="0.2">
      <c r="A5742" s="66">
        <v>11194</v>
      </c>
      <c r="B5742" s="66"/>
      <c r="C5742" s="85" t="s">
        <v>4104</v>
      </c>
      <c r="D5742" s="108">
        <v>129.91999999999999</v>
      </c>
      <c r="E5742" s="68" t="s">
        <v>3204</v>
      </c>
      <c r="F5742" s="54" t="str">
        <f t="shared" si="89"/>
        <v>R 11194</v>
      </c>
      <c r="G5742"/>
    </row>
    <row r="5743" spans="1:7" ht="12.95" customHeight="1" x14ac:dyDescent="0.2">
      <c r="A5743" s="66">
        <v>11195</v>
      </c>
      <c r="B5743" s="66"/>
      <c r="C5743" s="85" t="s">
        <v>4946</v>
      </c>
      <c r="D5743" s="108">
        <v>104.48</v>
      </c>
      <c r="E5743" s="68" t="s">
        <v>3204</v>
      </c>
      <c r="F5743" s="54" t="str">
        <f t="shared" si="89"/>
        <v>R 11195</v>
      </c>
      <c r="G5743"/>
    </row>
    <row r="5744" spans="1:7" ht="12.95" customHeight="1" x14ac:dyDescent="0.2">
      <c r="A5744" s="66">
        <v>11196</v>
      </c>
      <c r="B5744" s="66"/>
      <c r="C5744" s="85" t="s">
        <v>4183</v>
      </c>
      <c r="D5744" s="108">
        <v>127.04</v>
      </c>
      <c r="E5744" s="68" t="s">
        <v>3205</v>
      </c>
      <c r="F5744" s="54" t="str">
        <f t="shared" si="89"/>
        <v>R 11196</v>
      </c>
      <c r="G5744"/>
    </row>
    <row r="5745" spans="1:7" ht="12.95" customHeight="1" x14ac:dyDescent="0.2">
      <c r="A5745" s="66">
        <v>11197</v>
      </c>
      <c r="B5745" s="66"/>
      <c r="C5745" s="85" t="s">
        <v>4947</v>
      </c>
      <c r="D5745" s="108">
        <v>248.48</v>
      </c>
      <c r="E5745" s="68" t="s">
        <v>3205</v>
      </c>
      <c r="F5745" s="54" t="str">
        <f t="shared" si="89"/>
        <v>R 11197</v>
      </c>
      <c r="G5745"/>
    </row>
    <row r="5746" spans="1:7" ht="12.95" customHeight="1" x14ac:dyDescent="0.2">
      <c r="A5746" s="69">
        <v>11198</v>
      </c>
      <c r="B5746" s="73"/>
      <c r="C5746" s="69" t="s">
        <v>4718</v>
      </c>
      <c r="D5746" s="108">
        <v>451</v>
      </c>
      <c r="E5746" s="70" t="s">
        <v>3205</v>
      </c>
      <c r="F5746" s="54" t="str">
        <f t="shared" si="89"/>
        <v>R 11198</v>
      </c>
      <c r="G5746"/>
    </row>
    <row r="5747" spans="1:7" ht="12.95" customHeight="1" x14ac:dyDescent="0.2">
      <c r="A5747" s="69">
        <v>11199</v>
      </c>
      <c r="B5747" s="73"/>
      <c r="C5747" s="69" t="s">
        <v>5085</v>
      </c>
      <c r="D5747" s="108">
        <v>115</v>
      </c>
      <c r="E5747" s="70" t="s">
        <v>3205</v>
      </c>
      <c r="F5747" s="54" t="str">
        <f t="shared" si="89"/>
        <v>R 11199</v>
      </c>
      <c r="G5747"/>
    </row>
    <row r="5748" spans="1:7" ht="12.95" customHeight="1" x14ac:dyDescent="0.2">
      <c r="A5748" s="69">
        <v>11200</v>
      </c>
      <c r="B5748" s="73"/>
      <c r="C5748" s="69" t="s">
        <v>5191</v>
      </c>
      <c r="D5748" s="108">
        <v>129.19999999999999</v>
      </c>
      <c r="E5748" s="70" t="s">
        <v>3205</v>
      </c>
      <c r="F5748" s="54" t="str">
        <f t="shared" si="89"/>
        <v>R 11200</v>
      </c>
      <c r="G5748"/>
    </row>
    <row r="5749" spans="1:7" ht="12.95" customHeight="1" x14ac:dyDescent="0.2">
      <c r="A5749" s="69">
        <v>11201</v>
      </c>
      <c r="B5749" s="73"/>
      <c r="C5749" s="69" t="s">
        <v>5143</v>
      </c>
      <c r="D5749" s="108">
        <v>316</v>
      </c>
      <c r="E5749" s="70" t="s">
        <v>3205</v>
      </c>
      <c r="F5749" s="54" t="str">
        <f t="shared" si="89"/>
        <v>R 11201</v>
      </c>
      <c r="G5749"/>
    </row>
    <row r="5750" spans="1:7" ht="12.95" customHeight="1" x14ac:dyDescent="0.2">
      <c r="A5750" s="69">
        <v>11202</v>
      </c>
      <c r="B5750" s="73"/>
      <c r="C5750" s="69" t="s">
        <v>5144</v>
      </c>
      <c r="D5750" s="108">
        <v>2520</v>
      </c>
      <c r="E5750" s="70" t="s">
        <v>3205</v>
      </c>
      <c r="F5750" s="54" t="str">
        <f t="shared" si="89"/>
        <v>R 11202</v>
      </c>
      <c r="G5750"/>
    </row>
    <row r="5751" spans="1:7" ht="12.95" customHeight="1" x14ac:dyDescent="0.2">
      <c r="A5751" s="69">
        <v>11203</v>
      </c>
      <c r="B5751" s="73"/>
      <c r="C5751" s="69" t="s">
        <v>5145</v>
      </c>
      <c r="D5751" s="108">
        <v>1160</v>
      </c>
      <c r="E5751" s="70" t="s">
        <v>3205</v>
      </c>
      <c r="F5751" s="54" t="str">
        <f t="shared" si="89"/>
        <v>R 11203</v>
      </c>
      <c r="G5751"/>
    </row>
    <row r="5752" spans="1:7" ht="12.95" customHeight="1" x14ac:dyDescent="0.2">
      <c r="A5752" s="69">
        <v>11204</v>
      </c>
      <c r="B5752" s="73"/>
      <c r="C5752" s="69" t="s">
        <v>5146</v>
      </c>
      <c r="D5752" s="108">
        <v>2544</v>
      </c>
      <c r="E5752" s="70" t="s">
        <v>3205</v>
      </c>
      <c r="F5752" s="54" t="str">
        <f t="shared" si="89"/>
        <v>R 11204</v>
      </c>
      <c r="G5752"/>
    </row>
    <row r="5753" spans="1:7" ht="12.95" customHeight="1" x14ac:dyDescent="0.2">
      <c r="A5753" s="69">
        <v>11205</v>
      </c>
      <c r="B5753" s="73"/>
      <c r="C5753" s="69" t="s">
        <v>5147</v>
      </c>
      <c r="D5753" s="108">
        <v>872</v>
      </c>
      <c r="E5753" s="70" t="s">
        <v>3205</v>
      </c>
      <c r="F5753" s="54" t="str">
        <f t="shared" si="89"/>
        <v>R 11205</v>
      </c>
      <c r="G5753"/>
    </row>
    <row r="5754" spans="1:7" ht="12.95" customHeight="1" x14ac:dyDescent="0.2">
      <c r="A5754" s="69">
        <v>11206</v>
      </c>
      <c r="B5754" s="73"/>
      <c r="C5754" s="69" t="s">
        <v>5099</v>
      </c>
      <c r="D5754" s="108">
        <v>2880</v>
      </c>
      <c r="E5754" s="70" t="s">
        <v>3205</v>
      </c>
      <c r="F5754" s="54" t="str">
        <f t="shared" si="89"/>
        <v>R 11206</v>
      </c>
      <c r="G5754"/>
    </row>
    <row r="5755" spans="1:7" ht="12.95" customHeight="1" x14ac:dyDescent="0.2">
      <c r="A5755" s="69">
        <v>11207</v>
      </c>
      <c r="B5755" s="73"/>
      <c r="C5755" s="69" t="s">
        <v>5148</v>
      </c>
      <c r="D5755" s="108">
        <v>888</v>
      </c>
      <c r="E5755" s="70" t="s">
        <v>3205</v>
      </c>
      <c r="F5755" s="54" t="str">
        <f t="shared" si="89"/>
        <v>R 11207</v>
      </c>
      <c r="G5755"/>
    </row>
    <row r="5756" spans="1:7" ht="12.95" customHeight="1" x14ac:dyDescent="0.2">
      <c r="A5756" s="69">
        <v>11208</v>
      </c>
      <c r="B5756" s="73"/>
      <c r="C5756" s="69" t="s">
        <v>5086</v>
      </c>
      <c r="D5756" s="108">
        <v>3360</v>
      </c>
      <c r="E5756" s="70" t="s">
        <v>3205</v>
      </c>
      <c r="F5756" s="54" t="str">
        <f t="shared" si="89"/>
        <v>R 11208</v>
      </c>
      <c r="G5756"/>
    </row>
    <row r="5757" spans="1:7" ht="12.95" customHeight="1" x14ac:dyDescent="0.2">
      <c r="A5757" s="69">
        <v>11209</v>
      </c>
      <c r="B5757" s="73"/>
      <c r="C5757" s="69" t="s">
        <v>5149</v>
      </c>
      <c r="D5757" s="108">
        <v>1824</v>
      </c>
      <c r="E5757" s="70" t="s">
        <v>3205</v>
      </c>
      <c r="F5757" s="54" t="str">
        <f t="shared" si="89"/>
        <v>R 11209</v>
      </c>
      <c r="G5757"/>
    </row>
    <row r="5758" spans="1:7" ht="12.95" customHeight="1" x14ac:dyDescent="0.2">
      <c r="A5758" s="69">
        <v>11210</v>
      </c>
      <c r="B5758" s="73"/>
      <c r="C5758" s="69" t="s">
        <v>5150</v>
      </c>
      <c r="D5758" s="108">
        <v>626</v>
      </c>
      <c r="E5758" s="70" t="s">
        <v>3205</v>
      </c>
      <c r="F5758" s="54" t="str">
        <f t="shared" si="89"/>
        <v>R 11210</v>
      </c>
      <c r="G5758"/>
    </row>
    <row r="5759" spans="1:7" ht="12.95" customHeight="1" x14ac:dyDescent="0.2">
      <c r="A5759" s="69">
        <v>11211</v>
      </c>
      <c r="B5759" s="73"/>
      <c r="C5759" s="69" t="s">
        <v>5151</v>
      </c>
      <c r="D5759" s="108">
        <v>2560</v>
      </c>
      <c r="E5759" s="70" t="s">
        <v>3205</v>
      </c>
      <c r="F5759" s="54" t="str">
        <f t="shared" si="89"/>
        <v>R 11211</v>
      </c>
      <c r="G5759"/>
    </row>
    <row r="5760" spans="1:7" ht="12.95" customHeight="1" x14ac:dyDescent="0.2">
      <c r="A5760" s="69">
        <v>11212</v>
      </c>
      <c r="B5760" s="73"/>
      <c r="C5760" s="69" t="s">
        <v>5087</v>
      </c>
      <c r="D5760" s="108">
        <v>445.2</v>
      </c>
      <c r="E5760" s="70" t="s">
        <v>3205</v>
      </c>
      <c r="F5760" s="54" t="str">
        <f t="shared" si="89"/>
        <v>R 11212</v>
      </c>
      <c r="G5760"/>
    </row>
    <row r="5761" spans="1:7" ht="12.95" customHeight="1" x14ac:dyDescent="0.2">
      <c r="A5761" s="69">
        <v>11213</v>
      </c>
      <c r="B5761" s="73"/>
      <c r="C5761" s="69" t="s">
        <v>5152</v>
      </c>
      <c r="D5761" s="108">
        <v>646.4</v>
      </c>
      <c r="E5761" s="70" t="s">
        <v>3205</v>
      </c>
      <c r="F5761" s="54" t="str">
        <f t="shared" si="89"/>
        <v>R 11213</v>
      </c>
      <c r="G5761"/>
    </row>
    <row r="5762" spans="1:7" ht="12.95" customHeight="1" x14ac:dyDescent="0.2">
      <c r="A5762" s="69">
        <v>11214</v>
      </c>
      <c r="B5762" s="73"/>
      <c r="C5762" s="69" t="s">
        <v>5152</v>
      </c>
      <c r="D5762" s="108">
        <v>589</v>
      </c>
      <c r="E5762" s="70" t="s">
        <v>3205</v>
      </c>
      <c r="F5762" s="54" t="str">
        <f t="shared" si="89"/>
        <v>R 11214</v>
      </c>
      <c r="G5762"/>
    </row>
    <row r="5763" spans="1:7" ht="12.95" customHeight="1" x14ac:dyDescent="0.2">
      <c r="A5763" s="69">
        <v>11215</v>
      </c>
      <c r="B5763" s="73"/>
      <c r="C5763" s="69" t="s">
        <v>5100</v>
      </c>
      <c r="D5763" s="108">
        <v>1500</v>
      </c>
      <c r="E5763" s="70" t="s">
        <v>3205</v>
      </c>
      <c r="F5763" s="54" t="str">
        <f t="shared" si="89"/>
        <v>R 11215</v>
      </c>
      <c r="G5763"/>
    </row>
    <row r="5764" spans="1:7" ht="12.95" customHeight="1" x14ac:dyDescent="0.2">
      <c r="A5764" s="69">
        <v>11216</v>
      </c>
      <c r="B5764" s="73"/>
      <c r="C5764" s="69" t="s">
        <v>5096</v>
      </c>
      <c r="D5764" s="108">
        <v>375.66</v>
      </c>
      <c r="E5764" s="70" t="s">
        <v>3205</v>
      </c>
      <c r="F5764" s="54" t="str">
        <f t="shared" si="89"/>
        <v>R 11216</v>
      </c>
      <c r="G5764"/>
    </row>
    <row r="5765" spans="1:7" ht="12.95" customHeight="1" x14ac:dyDescent="0.2">
      <c r="A5765" s="69">
        <v>11219</v>
      </c>
      <c r="B5765" s="73"/>
      <c r="C5765" s="69" t="s">
        <v>5071</v>
      </c>
      <c r="D5765" s="108">
        <v>128.72</v>
      </c>
      <c r="E5765" s="70" t="s">
        <v>3205</v>
      </c>
      <c r="F5765" s="54" t="str">
        <f t="shared" si="89"/>
        <v>R 11219</v>
      </c>
      <c r="G5765"/>
    </row>
    <row r="5766" spans="1:7" ht="12.95" customHeight="1" x14ac:dyDescent="0.2">
      <c r="A5766" s="69">
        <v>11220</v>
      </c>
      <c r="B5766" s="73"/>
      <c r="C5766" s="69" t="s">
        <v>5284</v>
      </c>
      <c r="D5766" s="108">
        <v>260</v>
      </c>
      <c r="E5766" s="70" t="s">
        <v>3205</v>
      </c>
      <c r="F5766" s="54" t="str">
        <f t="shared" ref="F5766:F5829" si="90">"R "&amp;A5766</f>
        <v>R 11220</v>
      </c>
      <c r="G5766"/>
    </row>
    <row r="5767" spans="1:7" ht="12.95" customHeight="1" x14ac:dyDescent="0.2">
      <c r="A5767" s="69">
        <v>11221</v>
      </c>
      <c r="B5767" s="73"/>
      <c r="C5767" s="69" t="s">
        <v>5190</v>
      </c>
      <c r="D5767" s="108">
        <v>852</v>
      </c>
      <c r="E5767" s="70" t="s">
        <v>3205</v>
      </c>
      <c r="F5767" s="54" t="str">
        <f t="shared" si="90"/>
        <v>R 11221</v>
      </c>
      <c r="G5767"/>
    </row>
    <row r="5768" spans="1:7" ht="12.95" customHeight="1" x14ac:dyDescent="0.2">
      <c r="A5768" s="73">
        <v>11222</v>
      </c>
      <c r="B5768" s="107"/>
      <c r="C5768" s="73" t="s">
        <v>5297</v>
      </c>
      <c r="D5768" s="109">
        <v>346</v>
      </c>
      <c r="E5768" s="70" t="s">
        <v>3205</v>
      </c>
      <c r="F5768" s="54" t="str">
        <f t="shared" si="90"/>
        <v>R 11222</v>
      </c>
      <c r="G5768"/>
    </row>
    <row r="5769" spans="1:7" ht="12.95" customHeight="1" x14ac:dyDescent="0.2">
      <c r="A5769" s="74">
        <v>11223</v>
      </c>
      <c r="B5769" s="85"/>
      <c r="C5769" s="74" t="s">
        <v>5253</v>
      </c>
      <c r="D5769" s="108">
        <v>3270</v>
      </c>
      <c r="E5769" s="86" t="s">
        <v>3205</v>
      </c>
      <c r="F5769" s="54" t="str">
        <f t="shared" si="90"/>
        <v>R 11223</v>
      </c>
      <c r="G5769"/>
    </row>
    <row r="5770" spans="1:7" ht="12.95" customHeight="1" x14ac:dyDescent="0.2">
      <c r="A5770" s="73">
        <v>11224</v>
      </c>
      <c r="B5770" s="107"/>
      <c r="C5770" s="73" t="s">
        <v>5253</v>
      </c>
      <c r="D5770" s="109">
        <v>3630</v>
      </c>
      <c r="E5770" s="70" t="s">
        <v>3205</v>
      </c>
      <c r="F5770" s="54" t="str">
        <f t="shared" si="90"/>
        <v>R 11224</v>
      </c>
      <c r="G5770"/>
    </row>
    <row r="5771" spans="1:7" ht="12.95" customHeight="1" x14ac:dyDescent="0.2">
      <c r="A5771" s="74">
        <v>11225</v>
      </c>
      <c r="B5771" s="85"/>
      <c r="C5771" s="74" t="s">
        <v>5254</v>
      </c>
      <c r="D5771" s="108">
        <v>1730</v>
      </c>
      <c r="E5771" s="86" t="s">
        <v>3205</v>
      </c>
      <c r="F5771" s="54" t="str">
        <f t="shared" si="90"/>
        <v>R 11225</v>
      </c>
      <c r="G5771"/>
    </row>
    <row r="5772" spans="1:7" ht="12.95" customHeight="1" x14ac:dyDescent="0.2">
      <c r="A5772" s="77">
        <v>11229</v>
      </c>
      <c r="B5772" s="80" t="s">
        <v>3188</v>
      </c>
      <c r="C5772" s="77" t="s">
        <v>4964</v>
      </c>
      <c r="D5772" s="108">
        <v>108</v>
      </c>
      <c r="E5772" s="78" t="s">
        <v>3204</v>
      </c>
      <c r="F5772" s="54" t="str">
        <f t="shared" si="90"/>
        <v>R 11229</v>
      </c>
      <c r="G5772"/>
    </row>
    <row r="5773" spans="1:7" ht="12.95" customHeight="1" x14ac:dyDescent="0.2">
      <c r="A5773" s="73">
        <v>11230</v>
      </c>
      <c r="B5773" s="73"/>
      <c r="C5773" s="73" t="str">
        <f>VLOOKUP(A5773,'[1]PreciosBaseArtículodeVenta 1903'!$B$2:$C$13,2,0)</f>
        <v>MANGUERA CIRCULACION DE AIRE TOMA DE AIRE GASOLINA VW BORA</v>
      </c>
      <c r="D5773" s="108">
        <v>3000</v>
      </c>
      <c r="E5773" s="70" t="s">
        <v>3204</v>
      </c>
      <c r="F5773" s="54" t="str">
        <f t="shared" si="90"/>
        <v>R 11230</v>
      </c>
      <c r="G5773"/>
    </row>
    <row r="5774" spans="1:7" ht="12.95" customHeight="1" x14ac:dyDescent="0.2">
      <c r="A5774" s="69">
        <v>11232</v>
      </c>
      <c r="B5774" s="73"/>
      <c r="C5774" s="69" t="s">
        <v>5127</v>
      </c>
      <c r="D5774" s="108">
        <v>440</v>
      </c>
      <c r="E5774" s="70" t="s">
        <v>3205</v>
      </c>
      <c r="F5774" s="54" t="str">
        <f t="shared" si="90"/>
        <v>R 11232</v>
      </c>
      <c r="G5774"/>
    </row>
    <row r="5775" spans="1:7" ht="12.95" customHeight="1" x14ac:dyDescent="0.2">
      <c r="A5775" s="77">
        <v>11234</v>
      </c>
      <c r="B5775" s="80" t="s">
        <v>3188</v>
      </c>
      <c r="C5775" s="77" t="s">
        <v>5137</v>
      </c>
      <c r="D5775" s="108">
        <v>108</v>
      </c>
      <c r="E5775" s="78" t="s">
        <v>3204</v>
      </c>
      <c r="F5775" s="54" t="str">
        <f t="shared" si="90"/>
        <v>R 11234</v>
      </c>
      <c r="G5775"/>
    </row>
    <row r="5776" spans="1:7" ht="12.95" customHeight="1" x14ac:dyDescent="0.2">
      <c r="A5776" s="73">
        <v>11236</v>
      </c>
      <c r="B5776" s="107"/>
      <c r="C5776" s="73" t="s">
        <v>5288</v>
      </c>
      <c r="D5776" s="109">
        <v>264</v>
      </c>
      <c r="E5776" s="70" t="s">
        <v>3204</v>
      </c>
      <c r="F5776" s="54" t="str">
        <f t="shared" si="90"/>
        <v>R 11236</v>
      </c>
      <c r="G5776"/>
    </row>
    <row r="5777" spans="1:7" ht="12.95" customHeight="1" x14ac:dyDescent="0.2">
      <c r="A5777" s="74">
        <v>11240</v>
      </c>
      <c r="B5777" s="85"/>
      <c r="C5777" s="74" t="s">
        <v>5255</v>
      </c>
      <c r="D5777" s="108">
        <v>2746</v>
      </c>
      <c r="E5777" s="86" t="s">
        <v>3204</v>
      </c>
      <c r="F5777" s="54" t="str">
        <f t="shared" si="90"/>
        <v>R 11240</v>
      </c>
      <c r="G5777"/>
    </row>
    <row r="5778" spans="1:7" ht="12.95" customHeight="1" x14ac:dyDescent="0.2">
      <c r="A5778" s="74">
        <v>11241</v>
      </c>
      <c r="B5778" s="85"/>
      <c r="C5778" s="74" t="s">
        <v>5256</v>
      </c>
      <c r="D5778" s="108">
        <v>2562</v>
      </c>
      <c r="E5778" s="86" t="s">
        <v>3204</v>
      </c>
      <c r="F5778" s="54" t="str">
        <f t="shared" si="90"/>
        <v>R 11241</v>
      </c>
      <c r="G5778"/>
    </row>
    <row r="5779" spans="1:7" ht="12.95" customHeight="1" x14ac:dyDescent="0.2">
      <c r="A5779" s="74">
        <v>11242</v>
      </c>
      <c r="B5779" s="85"/>
      <c r="C5779" s="74" t="s">
        <v>5256</v>
      </c>
      <c r="D5779" s="108">
        <v>1678</v>
      </c>
      <c r="E5779" s="86" t="s">
        <v>3204</v>
      </c>
      <c r="F5779" s="54" t="str">
        <f t="shared" si="90"/>
        <v>R 11242</v>
      </c>
      <c r="G5779"/>
    </row>
    <row r="5780" spans="1:7" ht="12.95" customHeight="1" x14ac:dyDescent="0.2">
      <c r="A5780" s="74">
        <v>11243</v>
      </c>
      <c r="B5780" s="85"/>
      <c r="C5780" s="74" t="s">
        <v>5257</v>
      </c>
      <c r="D5780" s="108">
        <v>582</v>
      </c>
      <c r="E5780" s="86" t="s">
        <v>3204</v>
      </c>
      <c r="F5780" s="54" t="str">
        <f t="shared" si="90"/>
        <v>R 11243</v>
      </c>
      <c r="G5780"/>
    </row>
    <row r="5781" spans="1:7" ht="12.95" customHeight="1" x14ac:dyDescent="0.2">
      <c r="A5781" s="74">
        <v>11244</v>
      </c>
      <c r="B5781" s="85"/>
      <c r="C5781" s="74" t="s">
        <v>5258</v>
      </c>
      <c r="D5781" s="108">
        <v>900</v>
      </c>
      <c r="E5781" s="86" t="s">
        <v>3204</v>
      </c>
      <c r="F5781" s="54" t="str">
        <f t="shared" si="90"/>
        <v>R 11244</v>
      </c>
      <c r="G5781"/>
    </row>
    <row r="5782" spans="1:7" ht="12.95" customHeight="1" x14ac:dyDescent="0.2">
      <c r="A5782" s="74">
        <v>11245</v>
      </c>
      <c r="B5782" s="85"/>
      <c r="C5782" s="74" t="s">
        <v>5258</v>
      </c>
      <c r="D5782" s="108">
        <v>464</v>
      </c>
      <c r="E5782" s="86" t="s">
        <v>3204</v>
      </c>
      <c r="F5782" s="54" t="str">
        <f t="shared" si="90"/>
        <v>R 11245</v>
      </c>
      <c r="G5782"/>
    </row>
    <row r="5783" spans="1:7" ht="12.95" customHeight="1" x14ac:dyDescent="0.2">
      <c r="A5783" s="74">
        <v>11246</v>
      </c>
      <c r="B5783" s="85"/>
      <c r="C5783" s="74" t="s">
        <v>5259</v>
      </c>
      <c r="D5783" s="108">
        <v>712</v>
      </c>
      <c r="E5783" s="86" t="s">
        <v>3204</v>
      </c>
      <c r="F5783" s="54" t="str">
        <f t="shared" si="90"/>
        <v>R 11246</v>
      </c>
      <c r="G5783"/>
    </row>
    <row r="5784" spans="1:7" ht="12.95" customHeight="1" x14ac:dyDescent="0.2">
      <c r="A5784" s="74">
        <v>11247</v>
      </c>
      <c r="B5784" s="85"/>
      <c r="C5784" s="74" t="s">
        <v>5257</v>
      </c>
      <c r="D5784" s="108">
        <v>376</v>
      </c>
      <c r="E5784" s="86" t="s">
        <v>3204</v>
      </c>
      <c r="F5784" s="54" t="str">
        <f t="shared" si="90"/>
        <v>R 11247</v>
      </c>
      <c r="G5784"/>
    </row>
    <row r="5785" spans="1:7" ht="12.95" customHeight="1" x14ac:dyDescent="0.2">
      <c r="A5785" s="74">
        <v>11248</v>
      </c>
      <c r="B5785" s="85"/>
      <c r="C5785" s="74" t="s">
        <v>5257</v>
      </c>
      <c r="D5785" s="108">
        <v>2022</v>
      </c>
      <c r="E5785" s="86" t="s">
        <v>3204</v>
      </c>
      <c r="F5785" s="54" t="str">
        <f t="shared" si="90"/>
        <v>R 11248</v>
      </c>
      <c r="G5785"/>
    </row>
    <row r="5786" spans="1:7" ht="12.95" customHeight="1" x14ac:dyDescent="0.2">
      <c r="A5786" s="74">
        <v>11249</v>
      </c>
      <c r="B5786" s="85"/>
      <c r="C5786" s="74" t="s">
        <v>5260</v>
      </c>
      <c r="D5786" s="108">
        <v>362</v>
      </c>
      <c r="E5786" s="86" t="s">
        <v>3204</v>
      </c>
      <c r="F5786" s="54" t="str">
        <f t="shared" si="90"/>
        <v>R 11249</v>
      </c>
      <c r="G5786"/>
    </row>
    <row r="5787" spans="1:7" ht="12.95" customHeight="1" x14ac:dyDescent="0.2">
      <c r="A5787" s="69">
        <v>11250</v>
      </c>
      <c r="B5787" s="73"/>
      <c r="C5787" s="69" t="s">
        <v>5193</v>
      </c>
      <c r="D5787" s="108">
        <v>1360</v>
      </c>
      <c r="E5787" s="70" t="s">
        <v>3204</v>
      </c>
      <c r="F5787" s="54" t="str">
        <f t="shared" si="90"/>
        <v>R 11250</v>
      </c>
      <c r="G5787"/>
    </row>
    <row r="5788" spans="1:7" ht="12.95" customHeight="1" x14ac:dyDescent="0.2">
      <c r="A5788" s="74">
        <v>11251</v>
      </c>
      <c r="B5788" s="85"/>
      <c r="C5788" s="74" t="s">
        <v>5138</v>
      </c>
      <c r="D5788" s="108">
        <v>290</v>
      </c>
      <c r="E5788" s="86" t="s">
        <v>3205</v>
      </c>
      <c r="F5788" s="54" t="str">
        <f t="shared" si="90"/>
        <v>R 11251</v>
      </c>
      <c r="G5788"/>
    </row>
    <row r="5789" spans="1:7" ht="12.95" customHeight="1" x14ac:dyDescent="0.2">
      <c r="A5789" s="74">
        <v>11252</v>
      </c>
      <c r="B5789" s="85"/>
      <c r="C5789" s="74" t="s">
        <v>5139</v>
      </c>
      <c r="D5789" s="108">
        <v>906</v>
      </c>
      <c r="E5789" s="86" t="s">
        <v>3205</v>
      </c>
      <c r="F5789" s="54" t="str">
        <f t="shared" si="90"/>
        <v>R 11252</v>
      </c>
      <c r="G5789"/>
    </row>
    <row r="5790" spans="1:7" ht="12.95" customHeight="1" x14ac:dyDescent="0.2">
      <c r="A5790" s="69">
        <v>11253</v>
      </c>
      <c r="B5790" s="73"/>
      <c r="C5790" s="69" t="s">
        <v>5136</v>
      </c>
      <c r="D5790" s="108">
        <v>462</v>
      </c>
      <c r="E5790" s="70" t="s">
        <v>3205</v>
      </c>
      <c r="F5790" s="54" t="str">
        <f t="shared" si="90"/>
        <v>R 11253</v>
      </c>
      <c r="G5790"/>
    </row>
    <row r="5791" spans="1:7" ht="12.95" customHeight="1" x14ac:dyDescent="0.2">
      <c r="A5791" s="74">
        <v>11255</v>
      </c>
      <c r="B5791" s="85"/>
      <c r="C5791" s="74" t="s">
        <v>5121</v>
      </c>
      <c r="D5791" s="108">
        <v>500</v>
      </c>
      <c r="E5791" s="86" t="s">
        <v>3193</v>
      </c>
      <c r="F5791" s="54" t="str">
        <f t="shared" si="90"/>
        <v>R 11255</v>
      </c>
      <c r="G5791"/>
    </row>
    <row r="5792" spans="1:7" ht="12.95" customHeight="1" x14ac:dyDescent="0.2">
      <c r="A5792" s="74">
        <v>11256</v>
      </c>
      <c r="B5792" s="85"/>
      <c r="C5792" s="74" t="s">
        <v>5121</v>
      </c>
      <c r="D5792" s="108">
        <v>780</v>
      </c>
      <c r="E5792" s="86" t="s">
        <v>3193</v>
      </c>
      <c r="F5792" s="54" t="str">
        <f t="shared" si="90"/>
        <v>R 11256</v>
      </c>
      <c r="G5792"/>
    </row>
    <row r="5793" spans="1:7" ht="12.95" customHeight="1" x14ac:dyDescent="0.2">
      <c r="A5793" s="74">
        <v>11257</v>
      </c>
      <c r="B5793" s="85"/>
      <c r="C5793" s="74" t="s">
        <v>5121</v>
      </c>
      <c r="D5793" s="108">
        <v>420</v>
      </c>
      <c r="E5793" s="86" t="s">
        <v>3193</v>
      </c>
      <c r="F5793" s="54" t="str">
        <f t="shared" si="90"/>
        <v>R 11257</v>
      </c>
      <c r="G5793"/>
    </row>
    <row r="5794" spans="1:7" ht="12.95" customHeight="1" x14ac:dyDescent="0.2">
      <c r="A5794" s="74">
        <v>11258</v>
      </c>
      <c r="B5794" s="85"/>
      <c r="C5794" s="74" t="s">
        <v>5121</v>
      </c>
      <c r="D5794" s="108">
        <v>780</v>
      </c>
      <c r="E5794" s="86" t="s">
        <v>3193</v>
      </c>
      <c r="F5794" s="54" t="str">
        <f t="shared" si="90"/>
        <v>R 11258</v>
      </c>
      <c r="G5794"/>
    </row>
    <row r="5795" spans="1:7" ht="12.95" customHeight="1" x14ac:dyDescent="0.2">
      <c r="A5795" s="77">
        <v>11259</v>
      </c>
      <c r="B5795" s="80" t="s">
        <v>3188</v>
      </c>
      <c r="C5795" s="77" t="s">
        <v>5261</v>
      </c>
      <c r="D5795" s="108">
        <v>666</v>
      </c>
      <c r="E5795" s="78" t="s">
        <v>3204</v>
      </c>
      <c r="F5795" s="54" t="str">
        <f t="shared" si="90"/>
        <v>R 11259</v>
      </c>
      <c r="G5795"/>
    </row>
    <row r="5796" spans="1:7" ht="12.95" customHeight="1" x14ac:dyDescent="0.2">
      <c r="A5796" s="73">
        <v>11262</v>
      </c>
      <c r="B5796" s="73"/>
      <c r="C5796" s="73" t="str">
        <f>VLOOKUP(A5796,'[1]PreciosBaseArtículodeVenta 1903'!$B$2:$C$13,2,0)</f>
        <v>Manguera vaso de expansión VW Bora 1.9 TD</v>
      </c>
      <c r="D5796" s="108">
        <v>414</v>
      </c>
      <c r="E5796" s="70" t="s">
        <v>3204</v>
      </c>
      <c r="F5796" s="54" t="str">
        <f t="shared" si="90"/>
        <v>R 11262</v>
      </c>
      <c r="G5796"/>
    </row>
    <row r="5797" spans="1:7" ht="12.95" customHeight="1" x14ac:dyDescent="0.2">
      <c r="A5797" s="74">
        <v>11267</v>
      </c>
      <c r="B5797" s="85"/>
      <c r="C5797" s="74" t="s">
        <v>5262</v>
      </c>
      <c r="D5797" s="108">
        <v>120</v>
      </c>
      <c r="E5797" s="86" t="s">
        <v>3204</v>
      </c>
      <c r="F5797" s="54" t="str">
        <f t="shared" si="90"/>
        <v>R 11267</v>
      </c>
      <c r="G5797"/>
    </row>
    <row r="5798" spans="1:7" ht="12.95" customHeight="1" x14ac:dyDescent="0.2">
      <c r="A5798" s="74">
        <v>11268</v>
      </c>
      <c r="B5798" s="85"/>
      <c r="C5798" s="74" t="s">
        <v>5263</v>
      </c>
      <c r="D5798" s="108">
        <v>90</v>
      </c>
      <c r="E5798" s="86" t="s">
        <v>3204</v>
      </c>
      <c r="F5798" s="54" t="str">
        <f t="shared" si="90"/>
        <v>R 11268</v>
      </c>
      <c r="G5798"/>
    </row>
    <row r="5799" spans="1:7" ht="12.95" customHeight="1" x14ac:dyDescent="0.2">
      <c r="A5799" s="73">
        <v>11329</v>
      </c>
      <c r="B5799" s="107"/>
      <c r="C5799" s="73" t="s">
        <v>5304</v>
      </c>
      <c r="D5799" s="109">
        <v>960</v>
      </c>
      <c r="E5799" s="70" t="s">
        <v>3204</v>
      </c>
      <c r="F5799" s="54" t="str">
        <f t="shared" si="90"/>
        <v>R 11329</v>
      </c>
      <c r="G5799"/>
    </row>
    <row r="5800" spans="1:7" ht="12.95" customHeight="1" x14ac:dyDescent="0.2">
      <c r="A5800" s="73">
        <v>11380</v>
      </c>
      <c r="B5800" s="107"/>
      <c r="C5800" s="73" t="s">
        <v>5305</v>
      </c>
      <c r="D5800" s="109">
        <v>3680</v>
      </c>
      <c r="E5800" s="70" t="s">
        <v>3204</v>
      </c>
      <c r="F5800" s="54" t="str">
        <f t="shared" si="90"/>
        <v>R 11380</v>
      </c>
      <c r="G5800"/>
    </row>
    <row r="5801" spans="1:7" ht="12.95" customHeight="1" x14ac:dyDescent="0.2">
      <c r="A5801" s="73">
        <v>11381</v>
      </c>
      <c r="B5801" s="107"/>
      <c r="C5801" s="73" t="s">
        <v>5306</v>
      </c>
      <c r="D5801" s="109">
        <v>3680</v>
      </c>
      <c r="E5801" s="70" t="s">
        <v>3204</v>
      </c>
      <c r="F5801" s="54" t="str">
        <f t="shared" si="90"/>
        <v>R 11381</v>
      </c>
      <c r="G5801"/>
    </row>
    <row r="5802" spans="1:7" ht="12.95" customHeight="1" x14ac:dyDescent="0.2">
      <c r="A5802" s="73">
        <v>11382</v>
      </c>
      <c r="B5802" s="107"/>
      <c r="C5802" s="73" t="s">
        <v>5307</v>
      </c>
      <c r="D5802" s="109">
        <v>4377.6000000000004</v>
      </c>
      <c r="E5802" s="70" t="s">
        <v>5318</v>
      </c>
      <c r="F5802" s="54" t="str">
        <f t="shared" si="90"/>
        <v>R 11382</v>
      </c>
      <c r="G5802"/>
    </row>
    <row r="5803" spans="1:7" ht="12.95" customHeight="1" x14ac:dyDescent="0.2">
      <c r="A5803" s="73">
        <v>11383</v>
      </c>
      <c r="B5803" s="107"/>
      <c r="C5803" s="73" t="s">
        <v>5308</v>
      </c>
      <c r="D5803" s="109">
        <v>3766.4</v>
      </c>
      <c r="E5803" s="70" t="s">
        <v>3205</v>
      </c>
      <c r="F5803" s="54" t="str">
        <f t="shared" si="90"/>
        <v>R 11383</v>
      </c>
      <c r="G5803"/>
    </row>
    <row r="5804" spans="1:7" ht="12.95" customHeight="1" x14ac:dyDescent="0.2">
      <c r="A5804" s="73">
        <v>11384</v>
      </c>
      <c r="B5804" s="107"/>
      <c r="C5804" s="73" t="s">
        <v>5309</v>
      </c>
      <c r="D5804" s="109">
        <v>1526.4</v>
      </c>
      <c r="E5804" s="70" t="s">
        <v>3205</v>
      </c>
      <c r="F5804" s="54" t="str">
        <f t="shared" si="90"/>
        <v>R 11384</v>
      </c>
      <c r="G5804"/>
    </row>
    <row r="5805" spans="1:7" ht="12.95" customHeight="1" x14ac:dyDescent="0.2">
      <c r="A5805" s="73">
        <v>11385</v>
      </c>
      <c r="B5805" s="107"/>
      <c r="C5805" s="73" t="s">
        <v>5310</v>
      </c>
      <c r="D5805" s="109">
        <v>3318.4</v>
      </c>
      <c r="E5805" s="70" t="s">
        <v>3205</v>
      </c>
      <c r="F5805" s="54" t="str">
        <f t="shared" si="90"/>
        <v>R 11385</v>
      </c>
      <c r="G5805"/>
    </row>
    <row r="5806" spans="1:7" ht="12.95" customHeight="1" x14ac:dyDescent="0.2">
      <c r="A5806" s="66">
        <v>13000</v>
      </c>
      <c r="B5806" s="66"/>
      <c r="C5806" s="98" t="s">
        <v>432</v>
      </c>
      <c r="D5806" s="108">
        <v>2275.44</v>
      </c>
      <c r="E5806" s="67" t="s">
        <v>3222</v>
      </c>
      <c r="F5806" s="54" t="str">
        <f t="shared" si="90"/>
        <v>R 13000</v>
      </c>
      <c r="G5806"/>
    </row>
    <row r="5807" spans="1:7" ht="12.95" customHeight="1" x14ac:dyDescent="0.2">
      <c r="A5807" s="66">
        <v>13001</v>
      </c>
      <c r="B5807" s="66"/>
      <c r="C5807" s="98" t="s">
        <v>433</v>
      </c>
      <c r="D5807" s="108">
        <v>135.68</v>
      </c>
      <c r="E5807" s="67" t="s">
        <v>3222</v>
      </c>
      <c r="F5807" s="54" t="str">
        <f t="shared" si="90"/>
        <v>R 13001</v>
      </c>
      <c r="G5807"/>
    </row>
    <row r="5808" spans="1:7" ht="12.95" customHeight="1" x14ac:dyDescent="0.2">
      <c r="A5808" s="66">
        <v>13002</v>
      </c>
      <c r="B5808" s="66"/>
      <c r="C5808" s="98" t="s">
        <v>434</v>
      </c>
      <c r="D5808" s="108">
        <v>98.96</v>
      </c>
      <c r="E5808" s="67" t="s">
        <v>3222</v>
      </c>
      <c r="F5808" s="54" t="str">
        <f t="shared" si="90"/>
        <v>R 13002</v>
      </c>
      <c r="G5808"/>
    </row>
    <row r="5809" spans="1:7" ht="12.95" customHeight="1" x14ac:dyDescent="0.2">
      <c r="A5809" s="66">
        <v>13003</v>
      </c>
      <c r="B5809" s="66"/>
      <c r="C5809" s="98" t="s">
        <v>435</v>
      </c>
      <c r="D5809" s="108">
        <v>579.44000000000005</v>
      </c>
      <c r="E5809" s="67" t="s">
        <v>3222</v>
      </c>
      <c r="F5809" s="54" t="str">
        <f t="shared" si="90"/>
        <v>R 13003</v>
      </c>
      <c r="G5809"/>
    </row>
    <row r="5810" spans="1:7" ht="12.95" customHeight="1" x14ac:dyDescent="0.2">
      <c r="A5810" s="66">
        <v>13004</v>
      </c>
      <c r="B5810" s="66"/>
      <c r="C5810" s="98" t="s">
        <v>436</v>
      </c>
      <c r="D5810" s="108">
        <v>240.24</v>
      </c>
      <c r="E5810" s="67" t="s">
        <v>3222</v>
      </c>
      <c r="F5810" s="54" t="str">
        <f t="shared" si="90"/>
        <v>R 13004</v>
      </c>
      <c r="G5810"/>
    </row>
    <row r="5811" spans="1:7" ht="12.95" customHeight="1" x14ac:dyDescent="0.2">
      <c r="A5811" s="66">
        <v>13005</v>
      </c>
      <c r="B5811" s="66"/>
      <c r="C5811" s="98" t="s">
        <v>437</v>
      </c>
      <c r="D5811" s="108">
        <v>197.84</v>
      </c>
      <c r="E5811" s="67" t="s">
        <v>3222</v>
      </c>
      <c r="F5811" s="54" t="str">
        <f t="shared" si="90"/>
        <v>R 13005</v>
      </c>
      <c r="G5811"/>
    </row>
    <row r="5812" spans="1:7" ht="12.95" customHeight="1" x14ac:dyDescent="0.2">
      <c r="A5812" s="66">
        <v>13006</v>
      </c>
      <c r="B5812" s="66"/>
      <c r="C5812" s="98" t="s">
        <v>2832</v>
      </c>
      <c r="D5812" s="108" t="e">
        <v>#N/A</v>
      </c>
      <c r="E5812" s="67" t="s">
        <v>3222</v>
      </c>
      <c r="F5812" s="54" t="str">
        <f t="shared" si="90"/>
        <v>R 13006</v>
      </c>
      <c r="G5812"/>
    </row>
    <row r="5813" spans="1:7" ht="12.95" customHeight="1" x14ac:dyDescent="0.2">
      <c r="A5813" s="66">
        <v>13008</v>
      </c>
      <c r="B5813" s="66"/>
      <c r="C5813" s="98" t="s">
        <v>3624</v>
      </c>
      <c r="D5813" s="108">
        <v>113.6</v>
      </c>
      <c r="E5813" s="68" t="s">
        <v>3222</v>
      </c>
      <c r="F5813" s="54" t="str">
        <f t="shared" si="90"/>
        <v>R 13008</v>
      </c>
      <c r="G5813"/>
    </row>
    <row r="5814" spans="1:7" ht="12.95" customHeight="1" x14ac:dyDescent="0.2">
      <c r="A5814" s="69">
        <v>13009</v>
      </c>
      <c r="B5814" s="73"/>
      <c r="C5814" s="69" t="s">
        <v>5153</v>
      </c>
      <c r="D5814" s="108">
        <v>192</v>
      </c>
      <c r="E5814" s="70" t="s">
        <v>3222</v>
      </c>
      <c r="F5814" s="54" t="str">
        <f t="shared" si="90"/>
        <v>R 13009</v>
      </c>
      <c r="G5814"/>
    </row>
    <row r="5815" spans="1:7" ht="12.95" customHeight="1" x14ac:dyDescent="0.2">
      <c r="A5815" s="69">
        <v>13013</v>
      </c>
      <c r="B5815" s="73"/>
      <c r="C5815" s="69" t="s">
        <v>5154</v>
      </c>
      <c r="D5815" s="108">
        <v>277.60000000000002</v>
      </c>
      <c r="E5815" s="70" t="s">
        <v>3222</v>
      </c>
      <c r="F5815" s="54" t="str">
        <f t="shared" si="90"/>
        <v>R 13013</v>
      </c>
      <c r="G5815"/>
    </row>
    <row r="5816" spans="1:7" ht="12.95" customHeight="1" x14ac:dyDescent="0.2">
      <c r="A5816" s="69">
        <v>13018</v>
      </c>
      <c r="B5816" s="73"/>
      <c r="C5816" s="69" t="s">
        <v>5155</v>
      </c>
      <c r="D5816" s="108">
        <v>285.60000000000002</v>
      </c>
      <c r="E5816" s="70" t="s">
        <v>3224</v>
      </c>
      <c r="F5816" s="54" t="str">
        <f t="shared" si="90"/>
        <v>R 13018</v>
      </c>
      <c r="G5816"/>
    </row>
    <row r="5817" spans="1:7" ht="12.95" customHeight="1" x14ac:dyDescent="0.2">
      <c r="A5817" s="69">
        <v>13019</v>
      </c>
      <c r="B5817" s="73"/>
      <c r="C5817" s="69" t="s">
        <v>5156</v>
      </c>
      <c r="D5817" s="108">
        <v>294.39999999999998</v>
      </c>
      <c r="E5817" s="70" t="s">
        <v>3224</v>
      </c>
      <c r="F5817" s="54" t="str">
        <f t="shared" si="90"/>
        <v>R 13019</v>
      </c>
      <c r="G5817"/>
    </row>
    <row r="5818" spans="1:7" ht="12.95" customHeight="1" x14ac:dyDescent="0.2">
      <c r="A5818" s="66">
        <v>13022</v>
      </c>
      <c r="B5818" s="66"/>
      <c r="C5818" s="85" t="s">
        <v>4726</v>
      </c>
      <c r="D5818" s="108">
        <v>246.4</v>
      </c>
      <c r="E5818" s="68" t="s">
        <v>3224</v>
      </c>
      <c r="F5818" s="54" t="str">
        <f t="shared" si="90"/>
        <v>R 13022</v>
      </c>
      <c r="G5818"/>
    </row>
    <row r="5819" spans="1:7" ht="12.95" customHeight="1" x14ac:dyDescent="0.2">
      <c r="A5819" s="66">
        <v>13023</v>
      </c>
      <c r="B5819" s="66"/>
      <c r="C5819" s="98" t="s">
        <v>438</v>
      </c>
      <c r="D5819" s="108">
        <v>862.16</v>
      </c>
      <c r="E5819" s="67" t="s">
        <v>3222</v>
      </c>
      <c r="F5819" s="54" t="str">
        <f t="shared" si="90"/>
        <v>R 13023</v>
      </c>
      <c r="G5819"/>
    </row>
    <row r="5820" spans="1:7" ht="12.95" customHeight="1" x14ac:dyDescent="0.2">
      <c r="A5820" s="66">
        <v>13024</v>
      </c>
      <c r="B5820" s="66"/>
      <c r="C5820" s="85" t="s">
        <v>4727</v>
      </c>
      <c r="D5820" s="108">
        <v>736</v>
      </c>
      <c r="E5820" s="68" t="s">
        <v>3222</v>
      </c>
      <c r="F5820" s="54" t="str">
        <f t="shared" si="90"/>
        <v>R 13024</v>
      </c>
      <c r="G5820"/>
    </row>
    <row r="5821" spans="1:7" ht="12.95" customHeight="1" x14ac:dyDescent="0.2">
      <c r="A5821" s="66">
        <v>13025</v>
      </c>
      <c r="B5821" s="66"/>
      <c r="C5821" s="98" t="s">
        <v>2833</v>
      </c>
      <c r="D5821" s="108">
        <v>311.2</v>
      </c>
      <c r="E5821" s="67" t="s">
        <v>3222</v>
      </c>
      <c r="F5821" s="54" t="str">
        <f t="shared" si="90"/>
        <v>R 13025</v>
      </c>
      <c r="G5821"/>
    </row>
    <row r="5822" spans="1:7" ht="12.95" customHeight="1" x14ac:dyDescent="0.2">
      <c r="A5822" s="66">
        <v>13026</v>
      </c>
      <c r="B5822" s="66"/>
      <c r="C5822" s="85" t="s">
        <v>4728</v>
      </c>
      <c r="D5822" s="108">
        <v>360</v>
      </c>
      <c r="E5822" s="68" t="s">
        <v>3223</v>
      </c>
      <c r="F5822" s="54" t="str">
        <f t="shared" si="90"/>
        <v>R 13026</v>
      </c>
      <c r="G5822"/>
    </row>
    <row r="5823" spans="1:7" ht="12.95" customHeight="1" x14ac:dyDescent="0.2">
      <c r="A5823" s="66">
        <v>13027</v>
      </c>
      <c r="B5823" s="66"/>
      <c r="C5823" s="85" t="s">
        <v>4108</v>
      </c>
      <c r="D5823" s="108">
        <v>84.8</v>
      </c>
      <c r="E5823" s="68" t="s">
        <v>3215</v>
      </c>
      <c r="F5823" s="54" t="str">
        <f t="shared" si="90"/>
        <v>R 13027</v>
      </c>
      <c r="G5823"/>
    </row>
    <row r="5824" spans="1:7" ht="12.95" customHeight="1" x14ac:dyDescent="0.2">
      <c r="A5824" s="74">
        <v>13029</v>
      </c>
      <c r="B5824" s="85"/>
      <c r="C5824" s="74" t="s">
        <v>5264</v>
      </c>
      <c r="D5824" s="108">
        <v>169.6</v>
      </c>
      <c r="E5824" s="86" t="s">
        <v>3222</v>
      </c>
      <c r="F5824" s="54" t="str">
        <f t="shared" si="90"/>
        <v>R 13029</v>
      </c>
      <c r="G5824"/>
    </row>
    <row r="5825" spans="1:7" ht="12.95" customHeight="1" x14ac:dyDescent="0.2">
      <c r="A5825" s="66">
        <v>13034</v>
      </c>
      <c r="B5825" s="66"/>
      <c r="C5825" s="98" t="s">
        <v>439</v>
      </c>
      <c r="D5825" s="108">
        <v>272</v>
      </c>
      <c r="E5825" s="67" t="s">
        <v>3222</v>
      </c>
      <c r="F5825" s="54" t="str">
        <f t="shared" si="90"/>
        <v>R 13034</v>
      </c>
      <c r="G5825"/>
    </row>
    <row r="5826" spans="1:7" ht="12.95" customHeight="1" x14ac:dyDescent="0.2">
      <c r="A5826" s="66">
        <v>13042</v>
      </c>
      <c r="B5826" s="66"/>
      <c r="C5826" s="98" t="s">
        <v>2834</v>
      </c>
      <c r="D5826" s="108">
        <v>70.400000000000006</v>
      </c>
      <c r="E5826" s="67" t="s">
        <v>3224</v>
      </c>
      <c r="F5826" s="54" t="str">
        <f t="shared" si="90"/>
        <v>R 13042</v>
      </c>
      <c r="G5826"/>
    </row>
    <row r="5827" spans="1:7" ht="12.95" customHeight="1" x14ac:dyDescent="0.2">
      <c r="A5827" s="66">
        <v>13044</v>
      </c>
      <c r="B5827" s="66"/>
      <c r="C5827" s="98" t="s">
        <v>440</v>
      </c>
      <c r="D5827" s="108">
        <v>552</v>
      </c>
      <c r="E5827" s="67" t="s">
        <v>3222</v>
      </c>
      <c r="F5827" s="54" t="str">
        <f t="shared" si="90"/>
        <v>R 13044</v>
      </c>
      <c r="G5827"/>
    </row>
    <row r="5828" spans="1:7" ht="12.95" customHeight="1" x14ac:dyDescent="0.2">
      <c r="A5828" s="66">
        <v>13047</v>
      </c>
      <c r="B5828" s="66"/>
      <c r="C5828" s="98" t="s">
        <v>441</v>
      </c>
      <c r="D5828" s="108">
        <v>705.6</v>
      </c>
      <c r="E5828" s="67" t="s">
        <v>3222</v>
      </c>
      <c r="F5828" s="54" t="str">
        <f t="shared" si="90"/>
        <v>R 13047</v>
      </c>
      <c r="G5828"/>
    </row>
    <row r="5829" spans="1:7" ht="12.95" customHeight="1" x14ac:dyDescent="0.2">
      <c r="A5829" s="66">
        <v>13048</v>
      </c>
      <c r="B5829" s="66"/>
      <c r="C5829" s="98" t="s">
        <v>442</v>
      </c>
      <c r="D5829" s="108">
        <v>1000</v>
      </c>
      <c r="E5829" s="67" t="s">
        <v>3222</v>
      </c>
      <c r="F5829" s="54" t="str">
        <f t="shared" si="90"/>
        <v>R 13048</v>
      </c>
      <c r="G5829"/>
    </row>
    <row r="5830" spans="1:7" ht="12.95" customHeight="1" x14ac:dyDescent="0.2">
      <c r="A5830" s="66">
        <v>13049</v>
      </c>
      <c r="B5830" s="66"/>
      <c r="C5830" s="98" t="s">
        <v>440</v>
      </c>
      <c r="D5830" s="108">
        <v>170.4</v>
      </c>
      <c r="E5830" s="67" t="s">
        <v>3222</v>
      </c>
      <c r="F5830" s="54" t="str">
        <f t="shared" ref="F5830:F5867" si="91">"R "&amp;A5830</f>
        <v>R 13049</v>
      </c>
      <c r="G5830"/>
    </row>
    <row r="5831" spans="1:7" ht="12.95" customHeight="1" x14ac:dyDescent="0.2">
      <c r="A5831" s="66">
        <v>13050</v>
      </c>
      <c r="B5831" s="66"/>
      <c r="C5831" s="98" t="s">
        <v>443</v>
      </c>
      <c r="D5831" s="108">
        <v>136</v>
      </c>
      <c r="E5831" s="67" t="s">
        <v>3222</v>
      </c>
      <c r="F5831" s="54" t="str">
        <f t="shared" si="91"/>
        <v>R 13050</v>
      </c>
      <c r="G5831"/>
    </row>
    <row r="5832" spans="1:7" ht="12.95" customHeight="1" x14ac:dyDescent="0.2">
      <c r="A5832" s="66">
        <v>13051</v>
      </c>
      <c r="B5832" s="66"/>
      <c r="C5832" s="98" t="s">
        <v>443</v>
      </c>
      <c r="D5832" s="108">
        <v>121.6</v>
      </c>
      <c r="E5832" s="67" t="s">
        <v>3222</v>
      </c>
      <c r="F5832" s="54" t="str">
        <f t="shared" si="91"/>
        <v>R 13051</v>
      </c>
      <c r="G5832"/>
    </row>
    <row r="5833" spans="1:7" ht="12.95" customHeight="1" x14ac:dyDescent="0.2">
      <c r="A5833" s="66">
        <v>13052</v>
      </c>
      <c r="B5833" s="66"/>
      <c r="C5833" s="98" t="s">
        <v>3233</v>
      </c>
      <c r="D5833" s="108">
        <v>122.8</v>
      </c>
      <c r="E5833" s="68" t="s">
        <v>3222</v>
      </c>
      <c r="F5833" s="54" t="str">
        <f t="shared" si="91"/>
        <v>R 13052</v>
      </c>
      <c r="G5833"/>
    </row>
    <row r="5834" spans="1:7" ht="12.95" customHeight="1" x14ac:dyDescent="0.2">
      <c r="A5834" s="66">
        <v>13053</v>
      </c>
      <c r="B5834" s="66"/>
      <c r="C5834" s="98" t="s">
        <v>3233</v>
      </c>
      <c r="D5834" s="108">
        <v>92.08</v>
      </c>
      <c r="E5834" s="68" t="s">
        <v>3222</v>
      </c>
      <c r="F5834" s="54" t="str">
        <f t="shared" si="91"/>
        <v>R 13053</v>
      </c>
      <c r="G5834"/>
    </row>
    <row r="5835" spans="1:7" ht="12.95" customHeight="1" x14ac:dyDescent="0.2">
      <c r="A5835" s="66">
        <v>13054</v>
      </c>
      <c r="B5835" s="66"/>
      <c r="C5835" s="98" t="s">
        <v>3233</v>
      </c>
      <c r="D5835" s="108">
        <v>216</v>
      </c>
      <c r="E5835" s="68" t="s">
        <v>3222</v>
      </c>
      <c r="F5835" s="54" t="str">
        <f t="shared" si="91"/>
        <v>R 13054</v>
      </c>
      <c r="G5835"/>
    </row>
    <row r="5836" spans="1:7" ht="12.95" customHeight="1" x14ac:dyDescent="0.2">
      <c r="A5836" s="71">
        <v>13055</v>
      </c>
      <c r="B5836" s="66"/>
      <c r="C5836" s="104" t="s">
        <v>3498</v>
      </c>
      <c r="D5836" s="108">
        <v>285.60000000000002</v>
      </c>
      <c r="E5836" s="72" t="s">
        <v>3222</v>
      </c>
      <c r="F5836" s="54" t="str">
        <f t="shared" si="91"/>
        <v>R 13055</v>
      </c>
      <c r="G5836"/>
    </row>
    <row r="5837" spans="1:7" ht="12.95" customHeight="1" x14ac:dyDescent="0.2">
      <c r="A5837" s="66">
        <v>13056</v>
      </c>
      <c r="B5837" s="66"/>
      <c r="C5837" s="98" t="s">
        <v>3591</v>
      </c>
      <c r="D5837" s="108">
        <v>312</v>
      </c>
      <c r="E5837" s="68" t="s">
        <v>3222</v>
      </c>
      <c r="F5837" s="54" t="str">
        <f t="shared" si="91"/>
        <v>R 13056</v>
      </c>
      <c r="G5837"/>
    </row>
    <row r="5838" spans="1:7" ht="12.95" customHeight="1" x14ac:dyDescent="0.2">
      <c r="A5838" s="66">
        <v>13057</v>
      </c>
      <c r="B5838" s="66"/>
      <c r="C5838" s="98" t="s">
        <v>3592</v>
      </c>
      <c r="D5838" s="108">
        <v>828</v>
      </c>
      <c r="E5838" s="68" t="s">
        <v>3222</v>
      </c>
      <c r="F5838" s="54" t="str">
        <f t="shared" si="91"/>
        <v>R 13057</v>
      </c>
      <c r="G5838"/>
    </row>
    <row r="5839" spans="1:7" ht="12.95" customHeight="1" x14ac:dyDescent="0.2">
      <c r="A5839" s="66">
        <v>13058</v>
      </c>
      <c r="B5839" s="66"/>
      <c r="C5839" s="98" t="s">
        <v>3593</v>
      </c>
      <c r="D5839" s="108">
        <v>120</v>
      </c>
      <c r="E5839" s="68" t="s">
        <v>3222</v>
      </c>
      <c r="F5839" s="54" t="str">
        <f t="shared" si="91"/>
        <v>R 13058</v>
      </c>
      <c r="G5839"/>
    </row>
    <row r="5840" spans="1:7" ht="12.95" customHeight="1" x14ac:dyDescent="0.2">
      <c r="A5840" s="66">
        <v>13059</v>
      </c>
      <c r="B5840" s="66"/>
      <c r="C5840" s="98" t="s">
        <v>3623</v>
      </c>
      <c r="D5840" s="108">
        <v>704.16</v>
      </c>
      <c r="E5840" s="68" t="s">
        <v>3222</v>
      </c>
      <c r="F5840" s="54" t="str">
        <f t="shared" si="91"/>
        <v>R 13059</v>
      </c>
      <c r="G5840"/>
    </row>
    <row r="5841" spans="1:7" ht="12.95" customHeight="1" x14ac:dyDescent="0.2">
      <c r="A5841" s="66">
        <v>13062</v>
      </c>
      <c r="B5841" s="66"/>
      <c r="C5841" s="85" t="s">
        <v>3897</v>
      </c>
      <c r="D5841" s="108">
        <v>523.20000000000005</v>
      </c>
      <c r="E5841" s="68" t="s">
        <v>3222</v>
      </c>
      <c r="F5841" s="54" t="str">
        <f t="shared" si="91"/>
        <v>R 13062</v>
      </c>
      <c r="G5841"/>
    </row>
    <row r="5842" spans="1:7" ht="12.95" customHeight="1" x14ac:dyDescent="0.2">
      <c r="A5842" s="66">
        <v>13065</v>
      </c>
      <c r="B5842" s="66"/>
      <c r="C5842" s="85" t="s">
        <v>3898</v>
      </c>
      <c r="D5842" s="108">
        <v>312.8</v>
      </c>
      <c r="E5842" s="68" t="s">
        <v>3222</v>
      </c>
      <c r="F5842" s="54" t="str">
        <f t="shared" si="91"/>
        <v>R 13065</v>
      </c>
      <c r="G5842"/>
    </row>
    <row r="5843" spans="1:7" ht="12.95" customHeight="1" x14ac:dyDescent="0.2">
      <c r="A5843" s="66">
        <v>13066</v>
      </c>
      <c r="B5843" s="66"/>
      <c r="C5843" s="85" t="s">
        <v>3899</v>
      </c>
      <c r="D5843" s="108">
        <v>506.56</v>
      </c>
      <c r="E5843" s="68" t="s">
        <v>3222</v>
      </c>
      <c r="F5843" s="54" t="str">
        <f t="shared" si="91"/>
        <v>R 13066</v>
      </c>
      <c r="G5843"/>
    </row>
    <row r="5844" spans="1:7" ht="12.95" customHeight="1" x14ac:dyDescent="0.2">
      <c r="A5844" s="66">
        <v>13067</v>
      </c>
      <c r="B5844" s="66"/>
      <c r="C5844" s="85" t="s">
        <v>3900</v>
      </c>
      <c r="D5844" s="108">
        <v>261.60000000000002</v>
      </c>
      <c r="E5844" s="68" t="s">
        <v>3222</v>
      </c>
      <c r="F5844" s="54" t="str">
        <f t="shared" si="91"/>
        <v>R 13067</v>
      </c>
      <c r="G5844"/>
    </row>
    <row r="5845" spans="1:7" ht="12.95" customHeight="1" x14ac:dyDescent="0.2">
      <c r="A5845" s="66">
        <v>13068</v>
      </c>
      <c r="B5845" s="66"/>
      <c r="C5845" s="85" t="s">
        <v>3901</v>
      </c>
      <c r="D5845" s="108">
        <v>321.2</v>
      </c>
      <c r="E5845" s="68" t="s">
        <v>3222</v>
      </c>
      <c r="F5845" s="54" t="str">
        <f t="shared" si="91"/>
        <v>R 13068</v>
      </c>
      <c r="G5845"/>
    </row>
    <row r="5846" spans="1:7" ht="12.95" customHeight="1" x14ac:dyDescent="0.2">
      <c r="A5846" s="66">
        <v>13069</v>
      </c>
      <c r="B5846" s="66"/>
      <c r="C5846" s="85" t="s">
        <v>3902</v>
      </c>
      <c r="D5846" s="108">
        <v>297.2</v>
      </c>
      <c r="E5846" s="68" t="s">
        <v>3222</v>
      </c>
      <c r="F5846" s="54" t="str">
        <f t="shared" si="91"/>
        <v>R 13069</v>
      </c>
      <c r="G5846"/>
    </row>
    <row r="5847" spans="1:7" ht="12.95" customHeight="1" x14ac:dyDescent="0.2">
      <c r="A5847" s="66">
        <v>13070</v>
      </c>
      <c r="B5847" s="66"/>
      <c r="C5847" s="85" t="s">
        <v>3903</v>
      </c>
      <c r="D5847" s="108">
        <v>234.4</v>
      </c>
      <c r="E5847" s="68" t="s">
        <v>3222</v>
      </c>
      <c r="F5847" s="54" t="str">
        <f t="shared" si="91"/>
        <v>R 13070</v>
      </c>
      <c r="G5847"/>
    </row>
    <row r="5848" spans="1:7" ht="12.95" customHeight="1" x14ac:dyDescent="0.2">
      <c r="A5848" s="66">
        <v>13071</v>
      </c>
      <c r="B5848" s="66"/>
      <c r="C5848" s="85" t="s">
        <v>3904</v>
      </c>
      <c r="D5848" s="108">
        <v>159.36000000000001</v>
      </c>
      <c r="E5848" s="67" t="s">
        <v>3224</v>
      </c>
      <c r="F5848" s="54" t="str">
        <f t="shared" si="91"/>
        <v>R 13071</v>
      </c>
      <c r="G5848"/>
    </row>
    <row r="5849" spans="1:7" ht="12.95" customHeight="1" x14ac:dyDescent="0.2">
      <c r="A5849" s="66">
        <v>13072</v>
      </c>
      <c r="B5849" s="66"/>
      <c r="C5849" s="85" t="s">
        <v>3905</v>
      </c>
      <c r="D5849" s="108">
        <v>109.6</v>
      </c>
      <c r="E5849" s="67" t="s">
        <v>3224</v>
      </c>
      <c r="F5849" s="54" t="str">
        <f t="shared" si="91"/>
        <v>R 13072</v>
      </c>
      <c r="G5849"/>
    </row>
    <row r="5850" spans="1:7" ht="12.95" customHeight="1" x14ac:dyDescent="0.2">
      <c r="A5850" s="66">
        <v>13074</v>
      </c>
      <c r="B5850" s="66"/>
      <c r="C5850" s="98" t="s">
        <v>3659</v>
      </c>
      <c r="D5850" s="108">
        <v>211.2</v>
      </c>
      <c r="E5850" s="68" t="s">
        <v>3222</v>
      </c>
      <c r="F5850" s="54" t="str">
        <f t="shared" si="91"/>
        <v>R 13074</v>
      </c>
      <c r="G5850"/>
    </row>
    <row r="5851" spans="1:7" ht="12.95" customHeight="1" x14ac:dyDescent="0.2">
      <c r="A5851" s="66">
        <v>13075</v>
      </c>
      <c r="B5851" s="66"/>
      <c r="C5851" s="98" t="s">
        <v>3657</v>
      </c>
      <c r="D5851" s="108">
        <v>242.4</v>
      </c>
      <c r="E5851" s="68" t="s">
        <v>3222</v>
      </c>
      <c r="F5851" s="54" t="str">
        <f t="shared" si="91"/>
        <v>R 13075</v>
      </c>
      <c r="G5851"/>
    </row>
    <row r="5852" spans="1:7" ht="12.95" customHeight="1" x14ac:dyDescent="0.2">
      <c r="A5852" s="66">
        <v>13076</v>
      </c>
      <c r="B5852" s="66"/>
      <c r="C5852" s="98" t="s">
        <v>3658</v>
      </c>
      <c r="D5852" s="108">
        <v>179.2</v>
      </c>
      <c r="E5852" s="68" t="s">
        <v>3222</v>
      </c>
      <c r="F5852" s="54" t="str">
        <f t="shared" si="91"/>
        <v>R 13076</v>
      </c>
      <c r="G5852"/>
    </row>
    <row r="5853" spans="1:7" ht="12.95" customHeight="1" x14ac:dyDescent="0.2">
      <c r="A5853" s="66">
        <v>13077</v>
      </c>
      <c r="B5853" s="66"/>
      <c r="C5853" s="98" t="s">
        <v>3660</v>
      </c>
      <c r="D5853" s="108">
        <v>654.4</v>
      </c>
      <c r="E5853" s="68" t="s">
        <v>3222</v>
      </c>
      <c r="F5853" s="54" t="str">
        <f t="shared" si="91"/>
        <v>R 13077</v>
      </c>
      <c r="G5853"/>
    </row>
    <row r="5854" spans="1:7" ht="12.95" customHeight="1" x14ac:dyDescent="0.2">
      <c r="A5854" s="66">
        <v>13078</v>
      </c>
      <c r="B5854" s="66"/>
      <c r="C5854" s="98" t="s">
        <v>3659</v>
      </c>
      <c r="D5854" s="108">
        <v>820.4</v>
      </c>
      <c r="E5854" s="68" t="s">
        <v>3222</v>
      </c>
      <c r="F5854" s="54" t="str">
        <f t="shared" si="91"/>
        <v>R 13078</v>
      </c>
      <c r="G5854"/>
    </row>
    <row r="5855" spans="1:7" ht="12.95" customHeight="1" x14ac:dyDescent="0.2">
      <c r="A5855" s="66">
        <v>13079</v>
      </c>
      <c r="B5855" s="66"/>
      <c r="C5855" s="98" t="s">
        <v>3661</v>
      </c>
      <c r="D5855" s="108">
        <v>368.8</v>
      </c>
      <c r="E5855" s="68" t="s">
        <v>3222</v>
      </c>
      <c r="F5855" s="54" t="str">
        <f t="shared" si="91"/>
        <v>R 13079</v>
      </c>
      <c r="G5855"/>
    </row>
    <row r="5856" spans="1:7" ht="12.95" customHeight="1" x14ac:dyDescent="0.2">
      <c r="A5856" s="66">
        <v>13080</v>
      </c>
      <c r="B5856" s="66"/>
      <c r="C5856" s="98" t="s">
        <v>3659</v>
      </c>
      <c r="D5856" s="108">
        <v>297.60000000000002</v>
      </c>
      <c r="E5856" s="68" t="s">
        <v>3222</v>
      </c>
      <c r="F5856" s="54" t="str">
        <f t="shared" si="91"/>
        <v>R 13080</v>
      </c>
      <c r="G5856"/>
    </row>
    <row r="5857" spans="1:7" ht="12.95" customHeight="1" x14ac:dyDescent="0.2">
      <c r="A5857" s="66">
        <v>13081</v>
      </c>
      <c r="B5857" s="66"/>
      <c r="C5857" s="98" t="s">
        <v>3662</v>
      </c>
      <c r="D5857" s="108">
        <v>321.2</v>
      </c>
      <c r="E5857" s="68" t="s">
        <v>3222</v>
      </c>
      <c r="F5857" s="54" t="str">
        <f t="shared" si="91"/>
        <v>R 13081</v>
      </c>
      <c r="G5857"/>
    </row>
    <row r="5858" spans="1:7" ht="12.95" customHeight="1" x14ac:dyDescent="0.2">
      <c r="A5858" s="66">
        <v>13082</v>
      </c>
      <c r="B5858" s="66"/>
      <c r="C5858" s="98" t="s">
        <v>3659</v>
      </c>
      <c r="D5858" s="108">
        <v>178.4</v>
      </c>
      <c r="E5858" s="68" t="s">
        <v>3222</v>
      </c>
      <c r="F5858" s="54" t="str">
        <f t="shared" si="91"/>
        <v>R 13082</v>
      </c>
      <c r="G5858"/>
    </row>
    <row r="5859" spans="1:7" ht="12.95" customHeight="1" x14ac:dyDescent="0.2">
      <c r="A5859" s="66">
        <v>13083</v>
      </c>
      <c r="B5859" s="66"/>
      <c r="C5859" s="98" t="s">
        <v>3663</v>
      </c>
      <c r="D5859" s="108">
        <v>100</v>
      </c>
      <c r="E5859" s="68" t="s">
        <v>3222</v>
      </c>
      <c r="F5859" s="54" t="str">
        <f t="shared" si="91"/>
        <v>R 13083</v>
      </c>
      <c r="G5859"/>
    </row>
    <row r="5860" spans="1:7" ht="12.95" customHeight="1" x14ac:dyDescent="0.2">
      <c r="A5860" s="66">
        <v>13084</v>
      </c>
      <c r="B5860" s="66"/>
      <c r="C5860" s="98" t="s">
        <v>3664</v>
      </c>
      <c r="D5860" s="108">
        <v>142.80000000000001</v>
      </c>
      <c r="E5860" s="68" t="s">
        <v>3222</v>
      </c>
      <c r="F5860" s="54" t="str">
        <f t="shared" si="91"/>
        <v>R 13084</v>
      </c>
      <c r="G5860"/>
    </row>
    <row r="5861" spans="1:7" ht="12.95" customHeight="1" x14ac:dyDescent="0.2">
      <c r="A5861" s="66">
        <v>13085</v>
      </c>
      <c r="B5861" s="66"/>
      <c r="C5861" s="98" t="s">
        <v>3665</v>
      </c>
      <c r="D5861" s="108">
        <v>209.6</v>
      </c>
      <c r="E5861" s="68" t="s">
        <v>3222</v>
      </c>
      <c r="F5861" s="54" t="str">
        <f t="shared" si="91"/>
        <v>R 13085</v>
      </c>
      <c r="G5861"/>
    </row>
    <row r="5862" spans="1:7" ht="12.95" customHeight="1" x14ac:dyDescent="0.2">
      <c r="A5862" s="66">
        <v>13086</v>
      </c>
      <c r="B5862" s="66"/>
      <c r="C5862" s="98" t="s">
        <v>3661</v>
      </c>
      <c r="D5862" s="108">
        <v>321.2</v>
      </c>
      <c r="E5862" s="68" t="s">
        <v>3222</v>
      </c>
      <c r="F5862" s="54" t="str">
        <f t="shared" si="91"/>
        <v>R 13086</v>
      </c>
      <c r="G5862"/>
    </row>
    <row r="5863" spans="1:7" ht="12.95" customHeight="1" x14ac:dyDescent="0.2">
      <c r="A5863" s="74">
        <v>13090</v>
      </c>
      <c r="B5863" s="85"/>
      <c r="C5863" s="74" t="s">
        <v>5265</v>
      </c>
      <c r="D5863" s="108">
        <v>130.4</v>
      </c>
      <c r="E5863" s="86" t="s">
        <v>3222</v>
      </c>
      <c r="F5863" s="54" t="str">
        <f t="shared" si="91"/>
        <v>R 13090</v>
      </c>
      <c r="G5863"/>
    </row>
    <row r="5864" spans="1:7" ht="12.95" customHeight="1" x14ac:dyDescent="0.2">
      <c r="A5864" s="66">
        <v>13095</v>
      </c>
      <c r="B5864" s="66"/>
      <c r="C5864" s="85" t="s">
        <v>3906</v>
      </c>
      <c r="D5864" s="108">
        <v>247.2</v>
      </c>
      <c r="E5864" s="68" t="s">
        <v>3222</v>
      </c>
      <c r="F5864" s="54" t="str">
        <f t="shared" si="91"/>
        <v>R 13095</v>
      </c>
      <c r="G5864"/>
    </row>
    <row r="5865" spans="1:7" ht="12.95" customHeight="1" x14ac:dyDescent="0.2">
      <c r="A5865" s="69">
        <v>13100</v>
      </c>
      <c r="B5865" s="73"/>
      <c r="C5865" s="69" t="s">
        <v>5088</v>
      </c>
      <c r="D5865" s="108">
        <v>396</v>
      </c>
      <c r="E5865" s="70" t="s">
        <v>3222</v>
      </c>
      <c r="F5865" s="54" t="str">
        <f t="shared" si="91"/>
        <v>R 13100</v>
      </c>
      <c r="G5865"/>
    </row>
    <row r="5866" spans="1:7" ht="12.95" customHeight="1" x14ac:dyDescent="0.2">
      <c r="A5866" s="66">
        <v>13111</v>
      </c>
      <c r="B5866" s="66"/>
      <c r="C5866" s="98" t="s">
        <v>4036</v>
      </c>
      <c r="D5866" s="108">
        <v>140</v>
      </c>
      <c r="E5866" s="68" t="s">
        <v>3215</v>
      </c>
      <c r="F5866" s="54" t="str">
        <f t="shared" si="91"/>
        <v>R 13111</v>
      </c>
      <c r="G5866"/>
    </row>
    <row r="5867" spans="1:7" ht="12.95" customHeight="1" x14ac:dyDescent="0.2">
      <c r="A5867" s="66">
        <v>13114</v>
      </c>
      <c r="B5867" s="66"/>
      <c r="C5867" s="98" t="s">
        <v>4041</v>
      </c>
      <c r="D5867" s="108">
        <v>81.599999999999994</v>
      </c>
      <c r="E5867" s="68" t="s">
        <v>3224</v>
      </c>
      <c r="F5867" s="54" t="str">
        <f t="shared" si="91"/>
        <v>R 13114</v>
      </c>
      <c r="G5867"/>
    </row>
    <row r="5868" spans="1:7" ht="12.95" customHeight="1" x14ac:dyDescent="0.2">
      <c r="A5868" s="66">
        <v>13117</v>
      </c>
      <c r="B5868" s="66"/>
      <c r="C5868" s="98" t="s">
        <v>4037</v>
      </c>
      <c r="D5868" s="108">
        <v>119.2</v>
      </c>
      <c r="E5868" s="68" t="s">
        <v>3215</v>
      </c>
      <c r="G5868"/>
    </row>
    <row r="5869" spans="1:7" ht="12.95" customHeight="1" x14ac:dyDescent="0.2">
      <c r="A5869" s="66">
        <v>13119</v>
      </c>
      <c r="B5869" s="66"/>
      <c r="C5869" s="98" t="s">
        <v>4038</v>
      </c>
      <c r="D5869" s="108">
        <v>104.8</v>
      </c>
      <c r="E5869" s="68" t="s">
        <v>3215</v>
      </c>
      <c r="G5869"/>
    </row>
    <row r="5870" spans="1:7" ht="12.95" customHeight="1" x14ac:dyDescent="0.2">
      <c r="A5870" s="66">
        <v>13121</v>
      </c>
      <c r="B5870" s="66"/>
      <c r="C5870" s="98" t="s">
        <v>4039</v>
      </c>
      <c r="D5870" s="108">
        <v>81.599999999999994</v>
      </c>
      <c r="E5870" s="68" t="s">
        <v>3215</v>
      </c>
      <c r="G5870"/>
    </row>
    <row r="5871" spans="1:7" ht="12.95" customHeight="1" x14ac:dyDescent="0.2">
      <c r="A5871" s="66">
        <v>13129</v>
      </c>
      <c r="B5871" s="66"/>
      <c r="C5871" s="98" t="s">
        <v>4040</v>
      </c>
      <c r="D5871" s="108">
        <v>71.599999999999994</v>
      </c>
      <c r="E5871" s="68" t="s">
        <v>3215</v>
      </c>
      <c r="G5871"/>
    </row>
    <row r="5872" spans="1:7" ht="12.95" customHeight="1" x14ac:dyDescent="0.2">
      <c r="A5872" s="66">
        <v>13130</v>
      </c>
      <c r="B5872" s="66"/>
      <c r="C5872" s="98" t="s">
        <v>3760</v>
      </c>
      <c r="D5872" s="108">
        <v>535.20000000000005</v>
      </c>
      <c r="E5872" s="68" t="s">
        <v>3222</v>
      </c>
      <c r="G5872"/>
    </row>
    <row r="5873" spans="1:7" ht="12.95" customHeight="1" x14ac:dyDescent="0.2">
      <c r="A5873" s="66">
        <v>13133</v>
      </c>
      <c r="B5873" s="66"/>
      <c r="C5873" s="98" t="s">
        <v>3761</v>
      </c>
      <c r="D5873" s="108">
        <v>701.6</v>
      </c>
      <c r="E5873" s="68" t="s">
        <v>3222</v>
      </c>
      <c r="G5873"/>
    </row>
    <row r="5874" spans="1:7" ht="12.95" customHeight="1" x14ac:dyDescent="0.2">
      <c r="A5874" s="66">
        <v>13136</v>
      </c>
      <c r="B5874" s="66"/>
      <c r="C5874" s="85" t="s">
        <v>4729</v>
      </c>
      <c r="D5874" s="108">
        <v>603.20000000000005</v>
      </c>
      <c r="E5874" s="68" t="s">
        <v>3224</v>
      </c>
      <c r="G5874"/>
    </row>
    <row r="5875" spans="1:7" ht="12.95" customHeight="1" x14ac:dyDescent="0.2">
      <c r="A5875" s="66">
        <v>13142</v>
      </c>
      <c r="B5875" s="66"/>
      <c r="C5875" s="85" t="s">
        <v>4109</v>
      </c>
      <c r="D5875" s="108">
        <v>367.2</v>
      </c>
      <c r="E5875" s="68" t="s">
        <v>3215</v>
      </c>
      <c r="G5875"/>
    </row>
    <row r="5876" spans="1:7" ht="12.95" customHeight="1" x14ac:dyDescent="0.2">
      <c r="A5876" s="66">
        <v>13143</v>
      </c>
      <c r="B5876" s="66"/>
      <c r="C5876" s="85" t="s">
        <v>4110</v>
      </c>
      <c r="D5876" s="108">
        <v>301.60000000000002</v>
      </c>
      <c r="E5876" s="68" t="s">
        <v>3222</v>
      </c>
      <c r="G5876"/>
    </row>
    <row r="5877" spans="1:7" ht="12.95" customHeight="1" x14ac:dyDescent="0.2">
      <c r="A5877" s="74">
        <v>13164</v>
      </c>
      <c r="B5877" s="85"/>
      <c r="C5877" s="74" t="s">
        <v>5264</v>
      </c>
      <c r="D5877" s="108">
        <v>230.4</v>
      </c>
      <c r="E5877" s="86" t="s">
        <v>3222</v>
      </c>
      <c r="G5877"/>
    </row>
    <row r="5878" spans="1:7" ht="12.95" customHeight="1" x14ac:dyDescent="0.2">
      <c r="A5878" s="74">
        <v>13166</v>
      </c>
      <c r="B5878" s="85"/>
      <c r="C5878" s="74" t="s">
        <v>5264</v>
      </c>
      <c r="D5878" s="108">
        <v>203.6</v>
      </c>
      <c r="E5878" s="86" t="s">
        <v>3222</v>
      </c>
      <c r="G5878"/>
    </row>
    <row r="5879" spans="1:7" ht="12.95" customHeight="1" x14ac:dyDescent="0.2">
      <c r="A5879" s="66">
        <v>13168</v>
      </c>
      <c r="B5879" s="66"/>
      <c r="C5879" s="98" t="s">
        <v>3762</v>
      </c>
      <c r="D5879" s="108">
        <v>85.6</v>
      </c>
      <c r="E5879" s="68" t="s">
        <v>3215</v>
      </c>
      <c r="G5879"/>
    </row>
    <row r="5880" spans="1:7" ht="12.95" customHeight="1" x14ac:dyDescent="0.2">
      <c r="A5880" s="66">
        <v>13177</v>
      </c>
      <c r="B5880" s="66"/>
      <c r="C5880" s="98" t="s">
        <v>3763</v>
      </c>
      <c r="D5880" s="108">
        <v>104</v>
      </c>
      <c r="E5880" s="68" t="s">
        <v>3224</v>
      </c>
      <c r="G5880"/>
    </row>
    <row r="5881" spans="1:7" ht="12.95" customHeight="1" x14ac:dyDescent="0.2">
      <c r="A5881" s="69">
        <v>13179</v>
      </c>
      <c r="B5881" s="73"/>
      <c r="C5881" s="69" t="s">
        <v>5069</v>
      </c>
      <c r="D5881" s="108">
        <v>165.76</v>
      </c>
      <c r="E5881" s="70" t="s">
        <v>3215</v>
      </c>
      <c r="G5881"/>
    </row>
    <row r="5882" spans="1:7" ht="12.95" customHeight="1" x14ac:dyDescent="0.2">
      <c r="A5882" s="74">
        <v>13185</v>
      </c>
      <c r="B5882" s="85"/>
      <c r="C5882" s="74" t="s">
        <v>5212</v>
      </c>
      <c r="D5882" s="108">
        <v>743.6</v>
      </c>
      <c r="E5882" s="86" t="s">
        <v>3222</v>
      </c>
      <c r="G5882"/>
    </row>
    <row r="5883" spans="1:7" ht="12.95" customHeight="1" x14ac:dyDescent="0.2">
      <c r="A5883" s="66">
        <v>13187</v>
      </c>
      <c r="B5883" s="66"/>
      <c r="C5883" s="98" t="s">
        <v>3762</v>
      </c>
      <c r="D5883" s="108">
        <v>257.60000000000002</v>
      </c>
      <c r="E5883" s="68" t="s">
        <v>3215</v>
      </c>
      <c r="G5883"/>
    </row>
    <row r="5884" spans="1:7" ht="12.95" customHeight="1" x14ac:dyDescent="0.2">
      <c r="A5884" s="66">
        <v>13188</v>
      </c>
      <c r="B5884" s="66"/>
      <c r="C5884" s="98" t="s">
        <v>3762</v>
      </c>
      <c r="D5884" s="108">
        <v>394.96</v>
      </c>
      <c r="E5884" s="68" t="s">
        <v>3215</v>
      </c>
      <c r="G5884"/>
    </row>
    <row r="5885" spans="1:7" ht="12.95" customHeight="1" x14ac:dyDescent="0.2">
      <c r="A5885" s="69">
        <v>13191</v>
      </c>
      <c r="B5885" s="73"/>
      <c r="C5885" s="69" t="s">
        <v>5131</v>
      </c>
      <c r="D5885" s="108">
        <v>424.24</v>
      </c>
      <c r="E5885" s="70" t="s">
        <v>3222</v>
      </c>
      <c r="G5885"/>
    </row>
    <row r="5886" spans="1:7" ht="12.95" customHeight="1" x14ac:dyDescent="0.2">
      <c r="A5886" s="74">
        <v>13195</v>
      </c>
      <c r="B5886" s="85"/>
      <c r="C5886" s="74" t="s">
        <v>5131</v>
      </c>
      <c r="D5886" s="108">
        <v>325.52</v>
      </c>
      <c r="E5886" s="86" t="s">
        <v>3222</v>
      </c>
      <c r="G5886"/>
    </row>
    <row r="5887" spans="1:7" ht="12.95" customHeight="1" x14ac:dyDescent="0.2">
      <c r="A5887" s="69">
        <v>13200</v>
      </c>
      <c r="B5887" s="73"/>
      <c r="C5887" s="69" t="s">
        <v>5088</v>
      </c>
      <c r="D5887" s="108">
        <v>1042.32</v>
      </c>
      <c r="E5887" s="70" t="s">
        <v>3222</v>
      </c>
      <c r="G5887"/>
    </row>
    <row r="5888" spans="1:7" ht="12.95" customHeight="1" x14ac:dyDescent="0.2">
      <c r="A5888" s="69">
        <v>13204</v>
      </c>
      <c r="B5888" s="73"/>
      <c r="C5888" s="69" t="s">
        <v>5160</v>
      </c>
      <c r="D5888" s="108">
        <v>544.88</v>
      </c>
      <c r="E5888" s="70" t="s">
        <v>3222</v>
      </c>
      <c r="G5888"/>
    </row>
    <row r="5889" spans="1:7" ht="12.95" customHeight="1" x14ac:dyDescent="0.2">
      <c r="A5889" s="66">
        <v>13211</v>
      </c>
      <c r="B5889" s="66"/>
      <c r="C5889" s="98" t="s">
        <v>3762</v>
      </c>
      <c r="D5889" s="108">
        <v>164.8</v>
      </c>
      <c r="E5889" s="68" t="s">
        <v>3215</v>
      </c>
      <c r="G5889"/>
    </row>
    <row r="5890" spans="1:7" ht="12.95" customHeight="1" x14ac:dyDescent="0.2">
      <c r="A5890" s="66">
        <v>13212</v>
      </c>
      <c r="B5890" s="66"/>
      <c r="C5890" s="98" t="s">
        <v>3762</v>
      </c>
      <c r="D5890" s="108">
        <v>122.4</v>
      </c>
      <c r="E5890" s="68" t="s">
        <v>3215</v>
      </c>
      <c r="G5890"/>
    </row>
    <row r="5891" spans="1:7" ht="12.95" customHeight="1" x14ac:dyDescent="0.2">
      <c r="A5891" s="74">
        <v>13217</v>
      </c>
      <c r="B5891" s="85"/>
      <c r="C5891" s="74" t="s">
        <v>5212</v>
      </c>
      <c r="D5891" s="108">
        <v>694.88</v>
      </c>
      <c r="E5891" s="86" t="s">
        <v>3222</v>
      </c>
      <c r="G5891"/>
    </row>
    <row r="5892" spans="1:7" ht="12.95" customHeight="1" x14ac:dyDescent="0.2">
      <c r="A5892" s="66">
        <v>13221</v>
      </c>
      <c r="B5892" s="66"/>
      <c r="C5892" s="85" t="s">
        <v>4072</v>
      </c>
      <c r="D5892" s="108">
        <v>529.6</v>
      </c>
      <c r="E5892" s="68" t="s">
        <v>3222</v>
      </c>
      <c r="G5892"/>
    </row>
    <row r="5893" spans="1:7" ht="12.95" customHeight="1" x14ac:dyDescent="0.2">
      <c r="A5893" s="66">
        <v>13222</v>
      </c>
      <c r="B5893" s="66"/>
      <c r="C5893" s="85" t="s">
        <v>3991</v>
      </c>
      <c r="D5893" s="108">
        <v>632.79999999999995</v>
      </c>
      <c r="E5893" s="68" t="s">
        <v>3222</v>
      </c>
      <c r="G5893"/>
    </row>
    <row r="5894" spans="1:7" ht="12.95" customHeight="1" x14ac:dyDescent="0.2">
      <c r="A5894" s="66">
        <v>13223</v>
      </c>
      <c r="B5894" s="66"/>
      <c r="C5894" s="85" t="s">
        <v>3992</v>
      </c>
      <c r="D5894" s="108">
        <v>261.60000000000002</v>
      </c>
      <c r="E5894" s="68" t="s">
        <v>3222</v>
      </c>
      <c r="G5894"/>
    </row>
    <row r="5895" spans="1:7" ht="12.95" customHeight="1" x14ac:dyDescent="0.2">
      <c r="A5895" s="66">
        <v>13224</v>
      </c>
      <c r="B5895" s="66"/>
      <c r="C5895" s="85" t="s">
        <v>3993</v>
      </c>
      <c r="D5895" s="108">
        <v>348.8</v>
      </c>
      <c r="E5895" s="68" t="s">
        <v>3222</v>
      </c>
      <c r="G5895"/>
    </row>
    <row r="5896" spans="1:7" ht="12.95" customHeight="1" x14ac:dyDescent="0.2">
      <c r="A5896" s="66">
        <v>13225</v>
      </c>
      <c r="B5896" s="66"/>
      <c r="C5896" s="85" t="s">
        <v>3994</v>
      </c>
      <c r="D5896" s="108">
        <v>421.6</v>
      </c>
      <c r="E5896" s="68" t="s">
        <v>3222</v>
      </c>
      <c r="G5896"/>
    </row>
    <row r="5897" spans="1:7" ht="12.95" customHeight="1" x14ac:dyDescent="0.2">
      <c r="A5897" s="66">
        <v>13226</v>
      </c>
      <c r="B5897" s="66"/>
      <c r="C5897" s="85" t="s">
        <v>3995</v>
      </c>
      <c r="D5897" s="108">
        <v>567.20000000000005</v>
      </c>
      <c r="E5897" s="68" t="s">
        <v>3222</v>
      </c>
      <c r="G5897"/>
    </row>
    <row r="5898" spans="1:7" ht="12.95" customHeight="1" x14ac:dyDescent="0.2">
      <c r="A5898" s="66">
        <v>13227</v>
      </c>
      <c r="B5898" s="66"/>
      <c r="C5898" s="85" t="s">
        <v>4073</v>
      </c>
      <c r="D5898" s="108">
        <v>435.2</v>
      </c>
      <c r="E5898" s="68" t="s">
        <v>3222</v>
      </c>
      <c r="G5898"/>
    </row>
    <row r="5899" spans="1:7" ht="12.95" customHeight="1" x14ac:dyDescent="0.2">
      <c r="A5899" s="69">
        <v>13228</v>
      </c>
      <c r="B5899" s="73"/>
      <c r="C5899" s="69" t="s">
        <v>4967</v>
      </c>
      <c r="D5899" s="108">
        <v>632.79999999999995</v>
      </c>
      <c r="E5899" s="70" t="s">
        <v>3216</v>
      </c>
      <c r="G5899"/>
    </row>
    <row r="5900" spans="1:7" ht="12.95" customHeight="1" x14ac:dyDescent="0.2">
      <c r="A5900" s="66">
        <v>13232</v>
      </c>
      <c r="B5900" s="66"/>
      <c r="C5900" s="85" t="s">
        <v>3907</v>
      </c>
      <c r="D5900" s="108">
        <v>620</v>
      </c>
      <c r="E5900" s="68" t="s">
        <v>3215</v>
      </c>
      <c r="G5900"/>
    </row>
    <row r="5901" spans="1:7" ht="12.95" customHeight="1" x14ac:dyDescent="0.2">
      <c r="A5901" s="73">
        <v>13233</v>
      </c>
      <c r="B5901" s="107"/>
      <c r="C5901" s="73" t="s">
        <v>5296</v>
      </c>
      <c r="D5901" s="109">
        <v>392.8</v>
      </c>
      <c r="E5901" s="70" t="s">
        <v>3222</v>
      </c>
      <c r="G5901"/>
    </row>
    <row r="5902" spans="1:7" ht="12.95" customHeight="1" x14ac:dyDescent="0.2">
      <c r="A5902" s="66">
        <v>13236</v>
      </c>
      <c r="B5902" s="66"/>
      <c r="C5902" s="85" t="s">
        <v>3996</v>
      </c>
      <c r="D5902" s="108">
        <v>443.2</v>
      </c>
      <c r="E5902" s="68" t="s">
        <v>3222</v>
      </c>
      <c r="G5902"/>
    </row>
    <row r="5903" spans="1:7" ht="12.95" customHeight="1" x14ac:dyDescent="0.2">
      <c r="A5903" s="66">
        <v>13237</v>
      </c>
      <c r="B5903" s="66"/>
      <c r="C5903" s="85" t="s">
        <v>3997</v>
      </c>
      <c r="D5903" s="108">
        <v>198.4</v>
      </c>
      <c r="E5903" s="68" t="s">
        <v>3222</v>
      </c>
      <c r="G5903"/>
    </row>
    <row r="5904" spans="1:7" ht="12.95" customHeight="1" x14ac:dyDescent="0.2">
      <c r="A5904" s="66">
        <v>13238</v>
      </c>
      <c r="B5904" s="66"/>
      <c r="C5904" s="85" t="s">
        <v>3998</v>
      </c>
      <c r="D5904" s="108">
        <v>678.4</v>
      </c>
      <c r="E5904" s="68" t="s">
        <v>3222</v>
      </c>
      <c r="G5904"/>
    </row>
    <row r="5905" spans="1:7" ht="12.95" customHeight="1" x14ac:dyDescent="0.2">
      <c r="A5905" s="66">
        <v>13239</v>
      </c>
      <c r="B5905" s="66"/>
      <c r="C5905" s="85" t="s">
        <v>3999</v>
      </c>
      <c r="D5905" s="108">
        <v>430.4</v>
      </c>
      <c r="E5905" s="68" t="s">
        <v>3222</v>
      </c>
      <c r="G5905"/>
    </row>
    <row r="5906" spans="1:7" ht="12.95" customHeight="1" x14ac:dyDescent="0.2">
      <c r="A5906" s="66">
        <v>13240</v>
      </c>
      <c r="B5906" s="66"/>
      <c r="C5906" s="85" t="s">
        <v>4000</v>
      </c>
      <c r="D5906" s="108">
        <v>568</v>
      </c>
      <c r="E5906" s="68" t="s">
        <v>4035</v>
      </c>
      <c r="G5906"/>
    </row>
    <row r="5907" spans="1:7" ht="12.95" customHeight="1" x14ac:dyDescent="0.2">
      <c r="A5907" s="66">
        <v>13243</v>
      </c>
      <c r="B5907" s="66"/>
      <c r="C5907" s="85" t="s">
        <v>4730</v>
      </c>
      <c r="D5907" s="108">
        <v>548</v>
      </c>
      <c r="E5907" s="68" t="s">
        <v>3222</v>
      </c>
      <c r="G5907"/>
    </row>
    <row r="5908" spans="1:7" ht="12.95" customHeight="1" x14ac:dyDescent="0.2">
      <c r="A5908" s="66">
        <v>13244</v>
      </c>
      <c r="B5908" s="66"/>
      <c r="C5908" s="85" t="s">
        <v>4731</v>
      </c>
      <c r="D5908" s="108">
        <v>513.6</v>
      </c>
      <c r="E5908" s="68" t="s">
        <v>3222</v>
      </c>
      <c r="G5908"/>
    </row>
    <row r="5909" spans="1:7" ht="12.95" customHeight="1" x14ac:dyDescent="0.2">
      <c r="A5909" s="66">
        <v>13245</v>
      </c>
      <c r="B5909" s="66"/>
      <c r="C5909" s="85" t="s">
        <v>4732</v>
      </c>
      <c r="D5909" s="108">
        <v>403.2</v>
      </c>
      <c r="E5909" s="68" t="s">
        <v>3222</v>
      </c>
      <c r="G5909"/>
    </row>
    <row r="5910" spans="1:7" ht="12.95" customHeight="1" x14ac:dyDescent="0.2">
      <c r="A5910" s="66">
        <v>13246</v>
      </c>
      <c r="B5910" s="66"/>
      <c r="C5910" s="85" t="s">
        <v>4001</v>
      </c>
      <c r="D5910" s="108">
        <v>517.6</v>
      </c>
      <c r="E5910" s="68" t="s">
        <v>3222</v>
      </c>
      <c r="G5910"/>
    </row>
    <row r="5911" spans="1:7" ht="12.95" customHeight="1" x14ac:dyDescent="0.2">
      <c r="A5911" s="66">
        <v>13247</v>
      </c>
      <c r="B5911" s="66"/>
      <c r="C5911" s="85" t="s">
        <v>4002</v>
      </c>
      <c r="D5911" s="108">
        <v>155.18</v>
      </c>
      <c r="E5911" s="68" t="s">
        <v>3222</v>
      </c>
      <c r="G5911"/>
    </row>
    <row r="5912" spans="1:7" ht="12.95" customHeight="1" x14ac:dyDescent="0.2">
      <c r="A5912" s="66">
        <v>13249</v>
      </c>
      <c r="B5912" s="66"/>
      <c r="C5912" s="85" t="s">
        <v>4694</v>
      </c>
      <c r="D5912" s="108">
        <v>144</v>
      </c>
      <c r="E5912" s="68" t="s">
        <v>3222</v>
      </c>
      <c r="G5912"/>
    </row>
    <row r="5913" spans="1:7" ht="12.95" customHeight="1" x14ac:dyDescent="0.2">
      <c r="A5913" s="66">
        <v>13250</v>
      </c>
      <c r="B5913" s="66"/>
      <c r="C5913" s="85" t="s">
        <v>4695</v>
      </c>
      <c r="D5913" s="108">
        <v>221.6</v>
      </c>
      <c r="E5913" s="68" t="s">
        <v>3222</v>
      </c>
      <c r="G5913"/>
    </row>
    <row r="5914" spans="1:7" ht="12.95" customHeight="1" x14ac:dyDescent="0.2">
      <c r="A5914" s="66">
        <v>13251</v>
      </c>
      <c r="B5914" s="66"/>
      <c r="C5914" s="85" t="s">
        <v>4696</v>
      </c>
      <c r="D5914" s="108">
        <v>164.8</v>
      </c>
      <c r="E5914" s="68" t="s">
        <v>3222</v>
      </c>
      <c r="G5914"/>
    </row>
    <row r="5915" spans="1:7" ht="12.95" customHeight="1" x14ac:dyDescent="0.2">
      <c r="A5915" s="66">
        <v>13252</v>
      </c>
      <c r="B5915" s="66"/>
      <c r="C5915" s="85" t="s">
        <v>4697</v>
      </c>
      <c r="D5915" s="108">
        <v>129.6</v>
      </c>
      <c r="E5915" s="68" t="s">
        <v>3222</v>
      </c>
      <c r="G5915"/>
    </row>
    <row r="5916" spans="1:7" ht="12.95" customHeight="1" x14ac:dyDescent="0.2">
      <c r="A5916" s="66">
        <v>13253</v>
      </c>
      <c r="B5916" s="66"/>
      <c r="C5916" s="85" t="s">
        <v>4694</v>
      </c>
      <c r="D5916" s="108">
        <v>128</v>
      </c>
      <c r="E5916" s="68" t="s">
        <v>3222</v>
      </c>
      <c r="G5916"/>
    </row>
    <row r="5917" spans="1:7" ht="12.95" customHeight="1" x14ac:dyDescent="0.2">
      <c r="A5917" s="66">
        <v>13254</v>
      </c>
      <c r="B5917" s="66"/>
      <c r="C5917" s="85" t="s">
        <v>4698</v>
      </c>
      <c r="D5917" s="108">
        <v>117.6</v>
      </c>
      <c r="E5917" s="68" t="s">
        <v>3222</v>
      </c>
      <c r="G5917"/>
    </row>
    <row r="5918" spans="1:7" ht="12.95" customHeight="1" x14ac:dyDescent="0.2">
      <c r="A5918" s="66">
        <v>13255</v>
      </c>
      <c r="B5918" s="66"/>
      <c r="C5918" s="85" t="s">
        <v>4699</v>
      </c>
      <c r="D5918" s="108">
        <v>125.6</v>
      </c>
      <c r="E5918" s="68" t="s">
        <v>3222</v>
      </c>
      <c r="G5918"/>
    </row>
    <row r="5919" spans="1:7" ht="12.95" customHeight="1" x14ac:dyDescent="0.2">
      <c r="A5919" s="66">
        <v>13256</v>
      </c>
      <c r="B5919" s="66"/>
      <c r="C5919" s="85" t="s">
        <v>4700</v>
      </c>
      <c r="D5919" s="108">
        <v>123.2</v>
      </c>
      <c r="E5919" s="68" t="s">
        <v>3222</v>
      </c>
      <c r="G5919"/>
    </row>
    <row r="5920" spans="1:7" ht="12.95" customHeight="1" x14ac:dyDescent="0.2">
      <c r="A5920" s="66">
        <v>13257</v>
      </c>
      <c r="B5920" s="66"/>
      <c r="C5920" s="85" t="s">
        <v>4733</v>
      </c>
      <c r="D5920" s="108">
        <v>124</v>
      </c>
      <c r="E5920" s="68" t="s">
        <v>3222</v>
      </c>
      <c r="G5920"/>
    </row>
    <row r="5921" spans="1:7" ht="12.95" customHeight="1" x14ac:dyDescent="0.2">
      <c r="A5921" s="66">
        <v>13258</v>
      </c>
      <c r="B5921" s="66"/>
      <c r="C5921" s="85" t="s">
        <v>4003</v>
      </c>
      <c r="D5921" s="108">
        <v>548</v>
      </c>
      <c r="E5921" s="68" t="s">
        <v>3222</v>
      </c>
      <c r="G5921"/>
    </row>
    <row r="5922" spans="1:7" ht="12.95" customHeight="1" x14ac:dyDescent="0.2">
      <c r="A5922" s="66">
        <v>13259</v>
      </c>
      <c r="B5922" s="66"/>
      <c r="C5922" s="85" t="s">
        <v>4004</v>
      </c>
      <c r="D5922" s="108">
        <v>352</v>
      </c>
      <c r="E5922" s="68" t="s">
        <v>3222</v>
      </c>
      <c r="G5922"/>
    </row>
    <row r="5923" spans="1:7" ht="12.95" customHeight="1" x14ac:dyDescent="0.2">
      <c r="A5923" s="66">
        <v>13260</v>
      </c>
      <c r="B5923" s="66"/>
      <c r="C5923" s="85" t="s">
        <v>4005</v>
      </c>
      <c r="D5923" s="108">
        <v>548</v>
      </c>
      <c r="E5923" s="68" t="s">
        <v>3222</v>
      </c>
      <c r="G5923"/>
    </row>
    <row r="5924" spans="1:7" ht="12.95" customHeight="1" x14ac:dyDescent="0.2">
      <c r="A5924" s="66">
        <v>13261</v>
      </c>
      <c r="B5924" s="66"/>
      <c r="C5924" s="85" t="s">
        <v>4006</v>
      </c>
      <c r="D5924" s="108">
        <v>480</v>
      </c>
      <c r="E5924" s="68" t="s">
        <v>3222</v>
      </c>
      <c r="G5924"/>
    </row>
    <row r="5925" spans="1:7" ht="12.95" customHeight="1" x14ac:dyDescent="0.2">
      <c r="A5925" s="66">
        <v>13262</v>
      </c>
      <c r="B5925" s="66"/>
      <c r="C5925" s="85" t="s">
        <v>4111</v>
      </c>
      <c r="D5925" s="108">
        <v>292.8</v>
      </c>
      <c r="E5925" s="68" t="s">
        <v>3222</v>
      </c>
      <c r="G5925"/>
    </row>
    <row r="5926" spans="1:7" ht="12.95" customHeight="1" x14ac:dyDescent="0.2">
      <c r="A5926" s="66">
        <v>13263</v>
      </c>
      <c r="B5926" s="66"/>
      <c r="C5926" s="85" t="s">
        <v>4112</v>
      </c>
      <c r="D5926" s="108">
        <v>633.6</v>
      </c>
      <c r="E5926" s="68" t="s">
        <v>3222</v>
      </c>
      <c r="G5926"/>
    </row>
    <row r="5927" spans="1:7" ht="12.95" customHeight="1" x14ac:dyDescent="0.2">
      <c r="A5927" s="66">
        <v>13264</v>
      </c>
      <c r="B5927" s="66"/>
      <c r="C5927" s="85" t="s">
        <v>4113</v>
      </c>
      <c r="D5927" s="108">
        <v>293.60000000000002</v>
      </c>
      <c r="E5927" s="68" t="s">
        <v>3222</v>
      </c>
      <c r="G5927"/>
    </row>
    <row r="5928" spans="1:7" ht="12.95" customHeight="1" x14ac:dyDescent="0.2">
      <c r="A5928" s="66">
        <v>13265</v>
      </c>
      <c r="B5928" s="66"/>
      <c r="C5928" s="85" t="s">
        <v>4114</v>
      </c>
      <c r="D5928" s="108">
        <v>483.2</v>
      </c>
      <c r="E5928" s="68" t="s">
        <v>3222</v>
      </c>
      <c r="G5928"/>
    </row>
    <row r="5929" spans="1:7" ht="12.95" customHeight="1" x14ac:dyDescent="0.2">
      <c r="A5929" s="66">
        <v>13268</v>
      </c>
      <c r="B5929" s="66"/>
      <c r="C5929" s="85" t="s">
        <v>4071</v>
      </c>
      <c r="D5929" s="108">
        <v>2700</v>
      </c>
      <c r="E5929" s="68" t="s">
        <v>3222</v>
      </c>
      <c r="G5929"/>
    </row>
    <row r="5930" spans="1:7" ht="12.95" customHeight="1" x14ac:dyDescent="0.2">
      <c r="A5930" s="66">
        <v>13270</v>
      </c>
      <c r="B5930" s="66"/>
      <c r="C5930" s="85" t="s">
        <v>4115</v>
      </c>
      <c r="D5930" s="108">
        <v>440</v>
      </c>
      <c r="E5930" s="68" t="s">
        <v>3222</v>
      </c>
      <c r="G5930"/>
    </row>
    <row r="5931" spans="1:7" ht="12.95" customHeight="1" x14ac:dyDescent="0.2">
      <c r="A5931" s="66">
        <v>13271</v>
      </c>
      <c r="B5931" s="66"/>
      <c r="C5931" s="85" t="s">
        <v>4116</v>
      </c>
      <c r="D5931" s="108">
        <v>532.79999999999995</v>
      </c>
      <c r="E5931" s="68" t="s">
        <v>3222</v>
      </c>
      <c r="G5931"/>
    </row>
    <row r="5932" spans="1:7" ht="12.95" customHeight="1" x14ac:dyDescent="0.2">
      <c r="A5932" s="66">
        <v>13272</v>
      </c>
      <c r="B5932" s="66"/>
      <c r="C5932" s="85" t="s">
        <v>4117</v>
      </c>
      <c r="D5932" s="108">
        <v>847.2</v>
      </c>
      <c r="E5932" s="68" t="s">
        <v>3222</v>
      </c>
      <c r="G5932"/>
    </row>
    <row r="5933" spans="1:7" ht="12.95" customHeight="1" x14ac:dyDescent="0.2">
      <c r="A5933" s="66">
        <v>13273</v>
      </c>
      <c r="B5933" s="66"/>
      <c r="C5933" s="85" t="s">
        <v>4118</v>
      </c>
      <c r="D5933" s="108">
        <v>231.2</v>
      </c>
      <c r="E5933" s="68" t="s">
        <v>3222</v>
      </c>
      <c r="G5933"/>
    </row>
    <row r="5934" spans="1:7" ht="12.95" customHeight="1" x14ac:dyDescent="0.2">
      <c r="A5934" s="66">
        <v>13274</v>
      </c>
      <c r="B5934" s="66"/>
      <c r="C5934" s="85" t="s">
        <v>4119</v>
      </c>
      <c r="D5934" s="108">
        <v>186</v>
      </c>
      <c r="E5934" s="68" t="s">
        <v>3222</v>
      </c>
      <c r="G5934"/>
    </row>
    <row r="5935" spans="1:7" ht="12.95" customHeight="1" x14ac:dyDescent="0.2">
      <c r="A5935" s="66">
        <v>13275</v>
      </c>
      <c r="B5935" s="66"/>
      <c r="C5935" s="85" t="s">
        <v>4119</v>
      </c>
      <c r="D5935" s="108">
        <v>116</v>
      </c>
      <c r="E5935" s="68" t="s">
        <v>3222</v>
      </c>
      <c r="G5935"/>
    </row>
    <row r="5936" spans="1:7" ht="12.95" customHeight="1" x14ac:dyDescent="0.2">
      <c r="A5936" s="66">
        <v>13276</v>
      </c>
      <c r="B5936" s="66"/>
      <c r="C5936" s="85" t="s">
        <v>4120</v>
      </c>
      <c r="D5936" s="108">
        <v>103.2</v>
      </c>
      <c r="E5936" s="68" t="s">
        <v>3222</v>
      </c>
      <c r="G5936"/>
    </row>
    <row r="5937" spans="1:7" ht="12.95" customHeight="1" x14ac:dyDescent="0.2">
      <c r="A5937" s="66">
        <v>13277</v>
      </c>
      <c r="B5937" s="66"/>
      <c r="C5937" s="85" t="s">
        <v>4121</v>
      </c>
      <c r="D5937" s="108">
        <v>200</v>
      </c>
      <c r="E5937" s="68" t="s">
        <v>3222</v>
      </c>
      <c r="G5937"/>
    </row>
    <row r="5938" spans="1:7" ht="12.95" customHeight="1" x14ac:dyDescent="0.2">
      <c r="A5938" s="66">
        <v>13278</v>
      </c>
      <c r="B5938" s="66"/>
      <c r="C5938" s="85" t="s">
        <v>4122</v>
      </c>
      <c r="D5938" s="108">
        <v>1104</v>
      </c>
      <c r="E5938" s="68" t="s">
        <v>3222</v>
      </c>
      <c r="G5938"/>
    </row>
    <row r="5939" spans="1:7" ht="12.95" customHeight="1" x14ac:dyDescent="0.2">
      <c r="A5939" s="66">
        <v>13279</v>
      </c>
      <c r="B5939" s="66"/>
      <c r="C5939" s="85" t="s">
        <v>4123</v>
      </c>
      <c r="D5939" s="108">
        <v>1052</v>
      </c>
      <c r="E5939" s="68" t="s">
        <v>3223</v>
      </c>
      <c r="G5939"/>
    </row>
    <row r="5940" spans="1:7" ht="12.95" customHeight="1" x14ac:dyDescent="0.2">
      <c r="A5940" s="66">
        <v>13280</v>
      </c>
      <c r="B5940" s="66"/>
      <c r="C5940" s="85" t="s">
        <v>4847</v>
      </c>
      <c r="D5940" s="108">
        <v>736</v>
      </c>
      <c r="E5940" s="68" t="s">
        <v>3222</v>
      </c>
      <c r="G5940"/>
    </row>
    <row r="5941" spans="1:7" ht="12.95" customHeight="1" x14ac:dyDescent="0.2">
      <c r="A5941" s="66">
        <v>13281</v>
      </c>
      <c r="B5941" s="66"/>
      <c r="C5941" s="85" t="s">
        <v>4734</v>
      </c>
      <c r="D5941" s="108">
        <v>736</v>
      </c>
      <c r="E5941" s="68" t="s">
        <v>3222</v>
      </c>
      <c r="G5941"/>
    </row>
    <row r="5942" spans="1:7" ht="12.95" customHeight="1" x14ac:dyDescent="0.2">
      <c r="A5942" s="66">
        <v>13282</v>
      </c>
      <c r="B5942" s="66"/>
      <c r="C5942" s="85" t="s">
        <v>4735</v>
      </c>
      <c r="D5942" s="108">
        <v>736</v>
      </c>
      <c r="E5942" s="68" t="s">
        <v>3222</v>
      </c>
      <c r="G5942"/>
    </row>
    <row r="5943" spans="1:7" ht="12.95" customHeight="1" x14ac:dyDescent="0.2">
      <c r="A5943" s="66">
        <v>13283</v>
      </c>
      <c r="B5943" s="66"/>
      <c r="C5943" s="85" t="s">
        <v>4185</v>
      </c>
      <c r="D5943" s="108">
        <v>315.2</v>
      </c>
      <c r="E5943" s="68" t="s">
        <v>3222</v>
      </c>
      <c r="G5943"/>
    </row>
    <row r="5944" spans="1:7" ht="12.95" customHeight="1" x14ac:dyDescent="0.2">
      <c r="A5944" s="66">
        <v>13284</v>
      </c>
      <c r="B5944" s="66"/>
      <c r="C5944" s="85" t="s">
        <v>4186</v>
      </c>
      <c r="D5944" s="108">
        <v>1501.6</v>
      </c>
      <c r="E5944" s="68" t="s">
        <v>3222</v>
      </c>
      <c r="G5944"/>
    </row>
    <row r="5945" spans="1:7" ht="12.95" customHeight="1" x14ac:dyDescent="0.2">
      <c r="A5945" s="66">
        <v>13285</v>
      </c>
      <c r="B5945" s="66"/>
      <c r="C5945" s="85" t="s">
        <v>4187</v>
      </c>
      <c r="D5945" s="108">
        <v>537.91999999999996</v>
      </c>
      <c r="E5945" s="68" t="s">
        <v>3222</v>
      </c>
      <c r="G5945"/>
    </row>
    <row r="5946" spans="1:7" ht="12.95" customHeight="1" x14ac:dyDescent="0.2">
      <c r="A5946" s="66">
        <v>13286</v>
      </c>
      <c r="B5946" s="66"/>
      <c r="C5946" s="85" t="s">
        <v>4188</v>
      </c>
      <c r="D5946" s="108">
        <v>150.4</v>
      </c>
      <c r="E5946" s="68" t="s">
        <v>3222</v>
      </c>
      <c r="G5946"/>
    </row>
    <row r="5947" spans="1:7" ht="12.95" customHeight="1" x14ac:dyDescent="0.2">
      <c r="A5947" s="66">
        <v>13287</v>
      </c>
      <c r="B5947" s="66"/>
      <c r="C5947" s="85" t="s">
        <v>4736</v>
      </c>
      <c r="D5947" s="108">
        <v>738.4</v>
      </c>
      <c r="E5947" s="68" t="s">
        <v>4035</v>
      </c>
      <c r="G5947"/>
    </row>
    <row r="5948" spans="1:7" ht="12.95" customHeight="1" x14ac:dyDescent="0.2">
      <c r="A5948" s="66">
        <v>13296</v>
      </c>
      <c r="B5948" s="66"/>
      <c r="C5948" s="85" t="s">
        <v>4189</v>
      </c>
      <c r="D5948" s="108">
        <v>547.20000000000005</v>
      </c>
      <c r="E5948" s="68" t="s">
        <v>3222</v>
      </c>
      <c r="G5948"/>
    </row>
    <row r="5949" spans="1:7" ht="12.95" customHeight="1" x14ac:dyDescent="0.2">
      <c r="A5949" s="66">
        <v>13297</v>
      </c>
      <c r="B5949" s="66"/>
      <c r="C5949" s="85" t="s">
        <v>4190</v>
      </c>
      <c r="D5949" s="108">
        <v>261.60000000000002</v>
      </c>
      <c r="E5949" s="68" t="s">
        <v>3222</v>
      </c>
      <c r="G5949"/>
    </row>
    <row r="5950" spans="1:7" ht="12.95" customHeight="1" x14ac:dyDescent="0.2">
      <c r="A5950" s="66">
        <v>13298</v>
      </c>
      <c r="B5950" s="66"/>
      <c r="C5950" s="85" t="s">
        <v>4190</v>
      </c>
      <c r="D5950" s="108">
        <v>127.2</v>
      </c>
      <c r="E5950" s="68" t="s">
        <v>3222</v>
      </c>
      <c r="G5950"/>
    </row>
    <row r="5951" spans="1:7" ht="12.95" customHeight="1" x14ac:dyDescent="0.2">
      <c r="A5951" s="66">
        <v>13300</v>
      </c>
      <c r="B5951" s="66"/>
      <c r="C5951" s="85" t="s">
        <v>4115</v>
      </c>
      <c r="D5951" s="108">
        <v>252</v>
      </c>
      <c r="E5951" s="68" t="s">
        <v>3222</v>
      </c>
      <c r="G5951"/>
    </row>
    <row r="5952" spans="1:7" ht="12.95" customHeight="1" x14ac:dyDescent="0.2">
      <c r="A5952" s="66">
        <v>13302</v>
      </c>
      <c r="B5952" s="66"/>
      <c r="C5952" s="85" t="s">
        <v>4701</v>
      </c>
      <c r="D5952" s="108">
        <v>758.4</v>
      </c>
      <c r="E5952" s="68" t="s">
        <v>3222</v>
      </c>
      <c r="G5952"/>
    </row>
    <row r="5953" spans="1:7" ht="12.95" customHeight="1" x14ac:dyDescent="0.2">
      <c r="A5953" s="66">
        <v>13304</v>
      </c>
      <c r="B5953" s="66"/>
      <c r="C5953" s="85" t="s">
        <v>4737</v>
      </c>
      <c r="D5953" s="108">
        <v>1161.5999999999999</v>
      </c>
      <c r="E5953" s="68" t="s">
        <v>3222</v>
      </c>
      <c r="G5953"/>
    </row>
    <row r="5954" spans="1:7" ht="12.95" customHeight="1" x14ac:dyDescent="0.2">
      <c r="A5954" s="66">
        <v>13305</v>
      </c>
      <c r="B5954" s="66"/>
      <c r="C5954" s="85" t="s">
        <v>4738</v>
      </c>
      <c r="D5954" s="108">
        <v>1625.6</v>
      </c>
      <c r="E5954" s="68" t="s">
        <v>3222</v>
      </c>
      <c r="G5954"/>
    </row>
    <row r="5955" spans="1:7" ht="12.95" customHeight="1" x14ac:dyDescent="0.2">
      <c r="A5955" s="66">
        <v>13306</v>
      </c>
      <c r="B5955" s="66"/>
      <c r="C5955" s="85" t="s">
        <v>4739</v>
      </c>
      <c r="D5955" s="108">
        <v>480</v>
      </c>
      <c r="E5955" s="68" t="s">
        <v>3222</v>
      </c>
      <c r="G5955"/>
    </row>
    <row r="5956" spans="1:7" ht="12.95" customHeight="1" x14ac:dyDescent="0.2">
      <c r="A5956" s="66">
        <v>13307</v>
      </c>
      <c r="B5956" s="66"/>
      <c r="C5956" s="85" t="s">
        <v>4737</v>
      </c>
      <c r="D5956" s="108">
        <v>1154.4000000000001</v>
      </c>
      <c r="E5956" s="68" t="s">
        <v>3222</v>
      </c>
      <c r="G5956"/>
    </row>
    <row r="5957" spans="1:7" ht="12.95" customHeight="1" x14ac:dyDescent="0.2">
      <c r="A5957" s="66">
        <v>13308</v>
      </c>
      <c r="B5957" s="66"/>
      <c r="C5957" s="85" t="s">
        <v>4740</v>
      </c>
      <c r="D5957" s="108">
        <v>876</v>
      </c>
      <c r="E5957" s="68" t="s">
        <v>3222</v>
      </c>
      <c r="G5957"/>
    </row>
    <row r="5958" spans="1:7" ht="12.95" customHeight="1" x14ac:dyDescent="0.2">
      <c r="A5958" s="66">
        <v>13309</v>
      </c>
      <c r="B5958" s="66"/>
      <c r="C5958" s="85" t="s">
        <v>4741</v>
      </c>
      <c r="D5958" s="108">
        <v>1729.6</v>
      </c>
      <c r="E5958" s="68" t="s">
        <v>4035</v>
      </c>
      <c r="G5958"/>
    </row>
    <row r="5959" spans="1:7" ht="12.95" customHeight="1" x14ac:dyDescent="0.2">
      <c r="A5959" s="66">
        <v>13310</v>
      </c>
      <c r="B5959" s="66"/>
      <c r="C5959" s="85" t="s">
        <v>4741</v>
      </c>
      <c r="D5959" s="108">
        <v>2084.8000000000002</v>
      </c>
      <c r="E5959" s="68" t="s">
        <v>4035</v>
      </c>
      <c r="G5959"/>
    </row>
    <row r="5960" spans="1:7" ht="12.95" customHeight="1" x14ac:dyDescent="0.2">
      <c r="A5960" s="66">
        <v>13312</v>
      </c>
      <c r="B5960" s="66"/>
      <c r="C5960" s="85" t="s">
        <v>4742</v>
      </c>
      <c r="D5960" s="108">
        <v>370.4</v>
      </c>
      <c r="E5960" s="68" t="s">
        <v>3215</v>
      </c>
      <c r="G5960"/>
    </row>
    <row r="5961" spans="1:7" ht="12.95" customHeight="1" x14ac:dyDescent="0.2">
      <c r="A5961" s="66">
        <v>13313</v>
      </c>
      <c r="B5961" s="66"/>
      <c r="C5961" s="85" t="s">
        <v>4743</v>
      </c>
      <c r="D5961" s="108">
        <v>448.8</v>
      </c>
      <c r="E5961" s="68" t="s">
        <v>3222</v>
      </c>
      <c r="G5961"/>
    </row>
    <row r="5962" spans="1:7" ht="12.95" customHeight="1" x14ac:dyDescent="0.2">
      <c r="A5962" s="66">
        <v>13314</v>
      </c>
      <c r="B5962" s="66"/>
      <c r="C5962" s="85" t="s">
        <v>4744</v>
      </c>
      <c r="D5962" s="108">
        <v>440</v>
      </c>
      <c r="E5962" s="68" t="s">
        <v>3222</v>
      </c>
      <c r="G5962"/>
    </row>
    <row r="5963" spans="1:7" ht="12.95" customHeight="1" x14ac:dyDescent="0.2">
      <c r="A5963" s="66">
        <v>13315</v>
      </c>
      <c r="B5963" s="66"/>
      <c r="C5963" s="85" t="s">
        <v>4745</v>
      </c>
      <c r="D5963" s="108">
        <v>371.2</v>
      </c>
      <c r="E5963" s="68" t="s">
        <v>3222</v>
      </c>
      <c r="G5963"/>
    </row>
    <row r="5964" spans="1:7" ht="12.95" customHeight="1" x14ac:dyDescent="0.2">
      <c r="A5964" s="66">
        <v>13316</v>
      </c>
      <c r="B5964" s="66"/>
      <c r="C5964" s="85" t="s">
        <v>4746</v>
      </c>
      <c r="D5964" s="108">
        <v>909.6</v>
      </c>
      <c r="E5964" s="68" t="s">
        <v>3222</v>
      </c>
      <c r="G5964"/>
    </row>
    <row r="5965" spans="1:7" ht="12.95" customHeight="1" x14ac:dyDescent="0.2">
      <c r="A5965" s="66">
        <v>13317</v>
      </c>
      <c r="B5965" s="66"/>
      <c r="C5965" s="85" t="s">
        <v>4747</v>
      </c>
      <c r="D5965" s="108">
        <v>123.2</v>
      </c>
      <c r="E5965" s="68" t="s">
        <v>3222</v>
      </c>
      <c r="G5965"/>
    </row>
    <row r="5966" spans="1:7" ht="12.95" customHeight="1" x14ac:dyDescent="0.2">
      <c r="A5966" s="66">
        <v>13318</v>
      </c>
      <c r="B5966" s="66"/>
      <c r="C5966" s="85" t="s">
        <v>4748</v>
      </c>
      <c r="D5966" s="108">
        <v>97</v>
      </c>
      <c r="E5966" s="68" t="s">
        <v>3222</v>
      </c>
      <c r="G5966"/>
    </row>
    <row r="5967" spans="1:7" ht="12.95" customHeight="1" x14ac:dyDescent="0.2">
      <c r="A5967" s="66">
        <v>13319</v>
      </c>
      <c r="B5967" s="66"/>
      <c r="C5967" s="85" t="s">
        <v>4749</v>
      </c>
      <c r="D5967" s="108">
        <v>496.8</v>
      </c>
      <c r="E5967" s="68" t="s">
        <v>3222</v>
      </c>
      <c r="G5967"/>
    </row>
    <row r="5968" spans="1:7" ht="12.95" customHeight="1" x14ac:dyDescent="0.2">
      <c r="A5968" s="66">
        <v>13320</v>
      </c>
      <c r="B5968" s="66"/>
      <c r="C5968" s="85" t="s">
        <v>4750</v>
      </c>
      <c r="D5968" s="108">
        <v>232.8</v>
      </c>
      <c r="E5968" s="68" t="s">
        <v>3222</v>
      </c>
      <c r="G5968"/>
    </row>
    <row r="5969" spans="1:7" ht="12.95" customHeight="1" x14ac:dyDescent="0.2">
      <c r="A5969" s="66">
        <v>13321</v>
      </c>
      <c r="B5969" s="66"/>
      <c r="C5969" s="85" t="s">
        <v>4751</v>
      </c>
      <c r="D5969" s="108">
        <v>480</v>
      </c>
      <c r="E5969" s="68" t="s">
        <v>3222</v>
      </c>
      <c r="G5969"/>
    </row>
    <row r="5970" spans="1:7" ht="12.95" customHeight="1" x14ac:dyDescent="0.2">
      <c r="A5970" s="69">
        <v>13323</v>
      </c>
      <c r="B5970" s="73"/>
      <c r="C5970" s="69" t="s">
        <v>5106</v>
      </c>
      <c r="D5970" s="108">
        <v>292.8</v>
      </c>
      <c r="E5970" s="70" t="s">
        <v>3222</v>
      </c>
      <c r="G5970"/>
    </row>
    <row r="5971" spans="1:7" ht="12.95" customHeight="1" x14ac:dyDescent="0.2">
      <c r="A5971" s="66">
        <v>13324</v>
      </c>
      <c r="B5971" s="66"/>
      <c r="C5971" s="85" t="s">
        <v>4740</v>
      </c>
      <c r="D5971" s="108">
        <v>309.60000000000002</v>
      </c>
      <c r="E5971" s="68" t="s">
        <v>3222</v>
      </c>
      <c r="G5971"/>
    </row>
    <row r="5972" spans="1:7" ht="12.95" customHeight="1" x14ac:dyDescent="0.2">
      <c r="A5972" s="66">
        <v>13325</v>
      </c>
      <c r="B5972" s="66"/>
      <c r="C5972" s="85" t="s">
        <v>4848</v>
      </c>
      <c r="D5972" s="108">
        <v>1826.4</v>
      </c>
      <c r="E5972" s="68" t="s">
        <v>3222</v>
      </c>
      <c r="G5972"/>
    </row>
    <row r="5973" spans="1:7" ht="12.95" customHeight="1" x14ac:dyDescent="0.2">
      <c r="A5973" s="66">
        <v>13326</v>
      </c>
      <c r="B5973" s="66"/>
      <c r="C5973" s="85" t="s">
        <v>4849</v>
      </c>
      <c r="D5973" s="108">
        <v>740.8</v>
      </c>
      <c r="E5973" s="68" t="s">
        <v>3222</v>
      </c>
      <c r="G5973"/>
    </row>
    <row r="5974" spans="1:7" ht="12.95" customHeight="1" x14ac:dyDescent="0.2">
      <c r="A5974" s="66">
        <v>13328</v>
      </c>
      <c r="B5974" s="66"/>
      <c r="C5974" s="85" t="s">
        <v>4849</v>
      </c>
      <c r="D5974" s="108">
        <v>327.2</v>
      </c>
      <c r="E5974" s="68" t="s">
        <v>3222</v>
      </c>
      <c r="G5974"/>
    </row>
    <row r="5975" spans="1:7" ht="12.95" customHeight="1" x14ac:dyDescent="0.2">
      <c r="A5975" s="74">
        <v>13334</v>
      </c>
      <c r="B5975" s="85"/>
      <c r="C5975" s="74" t="s">
        <v>5266</v>
      </c>
      <c r="D5975" s="108">
        <v>367.2</v>
      </c>
      <c r="E5975" s="86" t="s">
        <v>3222</v>
      </c>
      <c r="G5975"/>
    </row>
    <row r="5976" spans="1:7" ht="12.95" customHeight="1" x14ac:dyDescent="0.2">
      <c r="A5976" s="69">
        <v>13336</v>
      </c>
      <c r="B5976" s="73"/>
      <c r="C5976" s="69" t="s">
        <v>5107</v>
      </c>
      <c r="D5976" s="108">
        <v>311.2</v>
      </c>
      <c r="E5976" s="70" t="s">
        <v>3222</v>
      </c>
      <c r="G5976"/>
    </row>
    <row r="5977" spans="1:7" ht="12.95" customHeight="1" x14ac:dyDescent="0.2">
      <c r="A5977" s="69">
        <v>13337</v>
      </c>
      <c r="B5977" s="73"/>
      <c r="C5977" s="69" t="s">
        <v>5108</v>
      </c>
      <c r="D5977" s="108">
        <v>429.6</v>
      </c>
      <c r="E5977" s="70" t="s">
        <v>3222</v>
      </c>
      <c r="G5977"/>
    </row>
    <row r="5978" spans="1:7" ht="12.95" customHeight="1" x14ac:dyDescent="0.2">
      <c r="A5978" s="73">
        <v>13349</v>
      </c>
      <c r="B5978" s="107"/>
      <c r="C5978" s="73" t="s">
        <v>5313</v>
      </c>
      <c r="D5978" s="109">
        <v>752</v>
      </c>
      <c r="E5978" s="70" t="s">
        <v>3222</v>
      </c>
      <c r="G5978"/>
    </row>
    <row r="5979" spans="1:7" ht="12.95" customHeight="1" x14ac:dyDescent="0.2">
      <c r="A5979" s="66">
        <v>13358</v>
      </c>
      <c r="B5979" s="66"/>
      <c r="C5979" s="85" t="s">
        <v>4948</v>
      </c>
      <c r="D5979" s="108">
        <v>559.04</v>
      </c>
      <c r="E5979" s="68" t="s">
        <v>3222</v>
      </c>
      <c r="G5979"/>
    </row>
    <row r="5980" spans="1:7" ht="12.95" customHeight="1" x14ac:dyDescent="0.2">
      <c r="A5980" s="66">
        <v>13359</v>
      </c>
      <c r="B5980" s="66"/>
      <c r="C5980" s="85" t="s">
        <v>502</v>
      </c>
      <c r="D5980" s="108">
        <v>155.28</v>
      </c>
      <c r="E5980" s="68" t="s">
        <v>3222</v>
      </c>
      <c r="G5980"/>
    </row>
    <row r="5981" spans="1:7" ht="12.95" customHeight="1" x14ac:dyDescent="0.2">
      <c r="A5981" s="66">
        <v>13360</v>
      </c>
      <c r="B5981" s="66"/>
      <c r="C5981" s="85" t="s">
        <v>4949</v>
      </c>
      <c r="D5981" s="108">
        <v>127.04</v>
      </c>
      <c r="E5981" s="68" t="s">
        <v>3222</v>
      </c>
      <c r="G5981"/>
    </row>
    <row r="5982" spans="1:7" ht="12.95" customHeight="1" x14ac:dyDescent="0.2">
      <c r="A5982" s="69">
        <v>13361</v>
      </c>
      <c r="B5982" s="73"/>
      <c r="C5982" s="69" t="s">
        <v>5109</v>
      </c>
      <c r="D5982" s="108">
        <v>330.4</v>
      </c>
      <c r="E5982" s="70" t="s">
        <v>3222</v>
      </c>
      <c r="G5982"/>
    </row>
    <row r="5983" spans="1:7" ht="12.95" customHeight="1" x14ac:dyDescent="0.2">
      <c r="A5983" s="69">
        <v>13365</v>
      </c>
      <c r="B5983" s="73"/>
      <c r="C5983" s="69" t="s">
        <v>5110</v>
      </c>
      <c r="D5983" s="108">
        <v>382</v>
      </c>
      <c r="E5983" s="70" t="s">
        <v>3222</v>
      </c>
      <c r="G5983"/>
    </row>
    <row r="5984" spans="1:7" ht="12.95" customHeight="1" x14ac:dyDescent="0.2">
      <c r="A5984" s="69">
        <v>13366</v>
      </c>
      <c r="B5984" s="73"/>
      <c r="C5984" s="69" t="s">
        <v>5111</v>
      </c>
      <c r="D5984" s="108">
        <v>158</v>
      </c>
      <c r="E5984" s="70" t="s">
        <v>3222</v>
      </c>
      <c r="G5984"/>
    </row>
    <row r="5985" spans="1:7" ht="12.95" customHeight="1" x14ac:dyDescent="0.2">
      <c r="A5985" s="69">
        <v>13367</v>
      </c>
      <c r="B5985" s="73"/>
      <c r="C5985" s="69" t="s">
        <v>5111</v>
      </c>
      <c r="D5985" s="108">
        <v>388</v>
      </c>
      <c r="E5985" s="70" t="s">
        <v>3222</v>
      </c>
      <c r="G5985"/>
    </row>
    <row r="5986" spans="1:7" ht="12.95" customHeight="1" x14ac:dyDescent="0.2">
      <c r="A5986" s="69">
        <v>13368</v>
      </c>
      <c r="B5986" s="73"/>
      <c r="C5986" s="69" t="s">
        <v>5111</v>
      </c>
      <c r="D5986" s="108">
        <v>258.60000000000002</v>
      </c>
      <c r="E5986" s="70" t="s">
        <v>3222</v>
      </c>
      <c r="G5986"/>
    </row>
    <row r="5987" spans="1:7" ht="12.95" customHeight="1" x14ac:dyDescent="0.2">
      <c r="A5987" s="69">
        <v>13369</v>
      </c>
      <c r="B5987" s="73"/>
      <c r="C5987" s="69" t="s">
        <v>4117</v>
      </c>
      <c r="D5987" s="108">
        <v>804.4</v>
      </c>
      <c r="E5987" s="70" t="s">
        <v>3222</v>
      </c>
      <c r="G5987"/>
    </row>
    <row r="5988" spans="1:7" ht="12.95" customHeight="1" x14ac:dyDescent="0.2">
      <c r="A5988" s="69">
        <v>13370</v>
      </c>
      <c r="B5988" s="73"/>
      <c r="C5988" s="69" t="s">
        <v>5089</v>
      </c>
      <c r="D5988" s="108">
        <v>316</v>
      </c>
      <c r="E5988" s="70" t="s">
        <v>3222</v>
      </c>
      <c r="G5988"/>
    </row>
    <row r="5989" spans="1:7" ht="12.95" customHeight="1" x14ac:dyDescent="0.2">
      <c r="A5989" s="69">
        <v>13371</v>
      </c>
      <c r="B5989" s="73"/>
      <c r="C5989" s="69" t="s">
        <v>5112</v>
      </c>
      <c r="D5989" s="108">
        <v>1680.6</v>
      </c>
      <c r="E5989" s="70" t="s">
        <v>3222</v>
      </c>
      <c r="G5989"/>
    </row>
    <row r="5990" spans="1:7" ht="12.95" customHeight="1" x14ac:dyDescent="0.2">
      <c r="A5990" s="69">
        <v>13377</v>
      </c>
      <c r="B5990" s="73"/>
      <c r="C5990" s="69" t="s">
        <v>5129</v>
      </c>
      <c r="D5990" s="108">
        <v>228</v>
      </c>
      <c r="E5990" s="70" t="s">
        <v>3222</v>
      </c>
      <c r="G5990"/>
    </row>
    <row r="5991" spans="1:7" ht="12.95" customHeight="1" x14ac:dyDescent="0.2">
      <c r="A5991" s="77">
        <v>13391</v>
      </c>
      <c r="B5991" s="80" t="s">
        <v>3188</v>
      </c>
      <c r="C5991" s="77" t="s">
        <v>5158</v>
      </c>
      <c r="D5991" s="108">
        <v>512</v>
      </c>
      <c r="E5991" s="78" t="s">
        <v>3222</v>
      </c>
      <c r="G5991"/>
    </row>
    <row r="5992" spans="1:7" ht="12.95" customHeight="1" x14ac:dyDescent="0.2">
      <c r="A5992" s="74">
        <v>13392</v>
      </c>
      <c r="B5992" s="85"/>
      <c r="C5992" s="74" t="s">
        <v>5142</v>
      </c>
      <c r="D5992" s="108">
        <v>600</v>
      </c>
      <c r="E5992" s="86" t="s">
        <v>3222</v>
      </c>
      <c r="G5992"/>
    </row>
    <row r="5993" spans="1:7" ht="12.95" customHeight="1" x14ac:dyDescent="0.2">
      <c r="A5993" s="77">
        <v>13393</v>
      </c>
      <c r="B5993" s="80" t="s">
        <v>3188</v>
      </c>
      <c r="C5993" s="77" t="s">
        <v>5176</v>
      </c>
      <c r="D5993" s="108">
        <v>540</v>
      </c>
      <c r="E5993" s="78" t="s">
        <v>3222</v>
      </c>
      <c r="G5993"/>
    </row>
    <row r="5994" spans="1:7" ht="12.95" customHeight="1" x14ac:dyDescent="0.2">
      <c r="A5994" s="77">
        <v>13394</v>
      </c>
      <c r="B5994" s="80" t="s">
        <v>3188</v>
      </c>
      <c r="C5994" s="77" t="s">
        <v>5177</v>
      </c>
      <c r="D5994" s="108">
        <v>200</v>
      </c>
      <c r="E5994" s="78" t="s">
        <v>3222</v>
      </c>
      <c r="G5994"/>
    </row>
    <row r="5995" spans="1:7" ht="12.95" customHeight="1" x14ac:dyDescent="0.2">
      <c r="A5995" s="77">
        <v>13395</v>
      </c>
      <c r="B5995" s="80" t="s">
        <v>3188</v>
      </c>
      <c r="C5995" s="77" t="s">
        <v>5178</v>
      </c>
      <c r="D5995" s="108">
        <v>220</v>
      </c>
      <c r="E5995" s="78" t="s">
        <v>3222</v>
      </c>
      <c r="G5995"/>
    </row>
    <row r="5996" spans="1:7" ht="12.95" customHeight="1" x14ac:dyDescent="0.2">
      <c r="A5996" s="77">
        <v>13396</v>
      </c>
      <c r="B5996" s="80" t="s">
        <v>3188</v>
      </c>
      <c r="C5996" s="77" t="s">
        <v>5179</v>
      </c>
      <c r="D5996" s="108">
        <v>132</v>
      </c>
      <c r="E5996" s="78" t="s">
        <v>3215</v>
      </c>
      <c r="G5996"/>
    </row>
    <row r="5997" spans="1:7" ht="12.95" customHeight="1" x14ac:dyDescent="0.2">
      <c r="A5997" s="77">
        <v>13397</v>
      </c>
      <c r="B5997" s="80" t="s">
        <v>3188</v>
      </c>
      <c r="C5997" s="77" t="s">
        <v>5180</v>
      </c>
      <c r="D5997" s="108">
        <v>120</v>
      </c>
      <c r="E5997" s="78" t="s">
        <v>3215</v>
      </c>
      <c r="G5997"/>
    </row>
    <row r="5998" spans="1:7" ht="12.95" customHeight="1" x14ac:dyDescent="0.2">
      <c r="A5998" s="74">
        <v>13398</v>
      </c>
      <c r="B5998" s="85"/>
      <c r="C5998" s="74" t="s">
        <v>5121</v>
      </c>
      <c r="D5998" s="108">
        <v>198</v>
      </c>
      <c r="E5998" s="86" t="s">
        <v>3193</v>
      </c>
      <c r="G5998"/>
    </row>
    <row r="5999" spans="1:7" ht="12.95" customHeight="1" x14ac:dyDescent="0.2">
      <c r="A5999" s="74">
        <v>13399</v>
      </c>
      <c r="B5999" s="85"/>
      <c r="C5999" s="74" t="s">
        <v>5267</v>
      </c>
      <c r="D5999" s="108">
        <v>850</v>
      </c>
      <c r="E5999" s="86" t="s">
        <v>3222</v>
      </c>
      <c r="G5999"/>
    </row>
    <row r="6000" spans="1:7" ht="12.95" customHeight="1" x14ac:dyDescent="0.2">
      <c r="A6000" s="77">
        <v>13400</v>
      </c>
      <c r="B6000" s="80" t="s">
        <v>3188</v>
      </c>
      <c r="C6000" s="77" t="s">
        <v>5181</v>
      </c>
      <c r="D6000" s="108">
        <v>286</v>
      </c>
      <c r="E6000" s="78" t="s">
        <v>3222</v>
      </c>
      <c r="G6000"/>
    </row>
    <row r="6001" spans="1:7" ht="12.95" customHeight="1" x14ac:dyDescent="0.2">
      <c r="A6001" s="77">
        <v>13402</v>
      </c>
      <c r="B6001" s="80" t="s">
        <v>3188</v>
      </c>
      <c r="C6001" s="77" t="s">
        <v>5268</v>
      </c>
      <c r="D6001" s="108">
        <v>457.2</v>
      </c>
      <c r="E6001" s="78" t="s">
        <v>3222</v>
      </c>
      <c r="G6001"/>
    </row>
    <row r="6002" spans="1:7" ht="12.95" customHeight="1" x14ac:dyDescent="0.2">
      <c r="A6002" s="74">
        <v>13403</v>
      </c>
      <c r="B6002" s="85"/>
      <c r="C6002" s="74" t="s">
        <v>5269</v>
      </c>
      <c r="D6002" s="108">
        <v>252</v>
      </c>
      <c r="E6002" s="86" t="s">
        <v>3222</v>
      </c>
      <c r="G6002"/>
    </row>
    <row r="6003" spans="1:7" ht="12.95" customHeight="1" x14ac:dyDescent="0.2">
      <c r="A6003" s="77">
        <v>13404</v>
      </c>
      <c r="B6003" s="80" t="s">
        <v>3188</v>
      </c>
      <c r="C6003" s="77" t="s">
        <v>5270</v>
      </c>
      <c r="D6003" s="108">
        <v>72</v>
      </c>
      <c r="E6003" s="78" t="s">
        <v>3222</v>
      </c>
      <c r="G6003"/>
    </row>
    <row r="6004" spans="1:7" ht="12.95" customHeight="1" x14ac:dyDescent="0.2">
      <c r="A6004" s="77">
        <v>13405</v>
      </c>
      <c r="B6004" s="80" t="s">
        <v>3188</v>
      </c>
      <c r="C6004" s="77" t="s">
        <v>5271</v>
      </c>
      <c r="D6004" s="108">
        <v>2196</v>
      </c>
      <c r="E6004" s="78" t="s">
        <v>5282</v>
      </c>
      <c r="G6004"/>
    </row>
    <row r="6005" spans="1:7" ht="12.95" customHeight="1" x14ac:dyDescent="0.2">
      <c r="A6005" s="77">
        <v>13406</v>
      </c>
      <c r="B6005" s="80" t="s">
        <v>3188</v>
      </c>
      <c r="C6005" s="77" t="s">
        <v>5272</v>
      </c>
      <c r="D6005" s="108">
        <v>567</v>
      </c>
      <c r="E6005" s="78" t="s">
        <v>3222</v>
      </c>
      <c r="G6005"/>
    </row>
    <row r="6006" spans="1:7" ht="12.95" customHeight="1" x14ac:dyDescent="0.2">
      <c r="A6006" s="77">
        <v>13407</v>
      </c>
      <c r="B6006" s="80" t="s">
        <v>3188</v>
      </c>
      <c r="C6006" s="77" t="s">
        <v>5273</v>
      </c>
      <c r="D6006" s="108">
        <v>288</v>
      </c>
      <c r="E6006" s="78" t="s">
        <v>3222</v>
      </c>
      <c r="G6006"/>
    </row>
    <row r="6007" spans="1:7" ht="12.95" customHeight="1" x14ac:dyDescent="0.2">
      <c r="A6007" s="74">
        <v>13408</v>
      </c>
      <c r="B6007" s="85"/>
      <c r="C6007" s="74" t="s">
        <v>5274</v>
      </c>
      <c r="D6007" s="108">
        <v>257.39999999999998</v>
      </c>
      <c r="E6007" s="86" t="s">
        <v>3222</v>
      </c>
      <c r="G6007"/>
    </row>
    <row r="6008" spans="1:7" ht="12.95" customHeight="1" x14ac:dyDescent="0.2">
      <c r="A6008" s="74">
        <v>13409</v>
      </c>
      <c r="B6008" s="85"/>
      <c r="C6008" s="74" t="s">
        <v>5275</v>
      </c>
      <c r="D6008" s="108">
        <v>255.6</v>
      </c>
      <c r="E6008" s="86" t="s">
        <v>3222</v>
      </c>
      <c r="G6008"/>
    </row>
    <row r="6009" spans="1:7" ht="12.95" customHeight="1" x14ac:dyDescent="0.2">
      <c r="A6009" s="77">
        <v>13411</v>
      </c>
      <c r="B6009" s="80" t="s">
        <v>3188</v>
      </c>
      <c r="C6009" s="77" t="s">
        <v>5276</v>
      </c>
      <c r="D6009" s="108">
        <v>1335.6</v>
      </c>
      <c r="E6009" s="78" t="s">
        <v>3222</v>
      </c>
      <c r="G6009"/>
    </row>
    <row r="6010" spans="1:7" ht="12.95" customHeight="1" x14ac:dyDescent="0.2">
      <c r="A6010" s="77">
        <v>13412</v>
      </c>
      <c r="B6010" s="80" t="s">
        <v>3188</v>
      </c>
      <c r="C6010" s="77" t="s">
        <v>5277</v>
      </c>
      <c r="D6010" s="108">
        <v>1404</v>
      </c>
      <c r="E6010" s="78" t="s">
        <v>3222</v>
      </c>
      <c r="G6010"/>
    </row>
    <row r="6011" spans="1:7" ht="12.95" customHeight="1" x14ac:dyDescent="0.2">
      <c r="A6011" s="77">
        <v>13413</v>
      </c>
      <c r="B6011" s="80" t="s">
        <v>3188</v>
      </c>
      <c r="C6011" s="77" t="s">
        <v>5272</v>
      </c>
      <c r="D6011" s="108">
        <v>504</v>
      </c>
      <c r="E6011" s="78" t="s">
        <v>3222</v>
      </c>
      <c r="G6011"/>
    </row>
    <row r="6012" spans="1:7" ht="12.95" customHeight="1" x14ac:dyDescent="0.2">
      <c r="A6012" s="77">
        <v>13414</v>
      </c>
      <c r="B6012" s="80" t="s">
        <v>3188</v>
      </c>
      <c r="C6012" s="77" t="s">
        <v>5278</v>
      </c>
      <c r="D6012" s="108">
        <v>183.6</v>
      </c>
      <c r="E6012" s="78" t="s">
        <v>3222</v>
      </c>
      <c r="G6012"/>
    </row>
    <row r="6013" spans="1:7" ht="12.95" customHeight="1" x14ac:dyDescent="0.2">
      <c r="A6013" s="77">
        <v>13415</v>
      </c>
      <c r="B6013" s="80" t="s">
        <v>3188</v>
      </c>
      <c r="C6013" s="77" t="s">
        <v>5278</v>
      </c>
      <c r="D6013" s="108">
        <v>226.8</v>
      </c>
      <c r="E6013" s="78" t="s">
        <v>3222</v>
      </c>
      <c r="G6013"/>
    </row>
    <row r="6014" spans="1:7" ht="12.95" customHeight="1" x14ac:dyDescent="0.2">
      <c r="A6014" s="73">
        <v>13425</v>
      </c>
      <c r="B6014" s="107"/>
      <c r="C6014" s="73" t="s">
        <v>5295</v>
      </c>
      <c r="D6014" s="109">
        <v>320</v>
      </c>
      <c r="E6014" s="70" t="s">
        <v>3222</v>
      </c>
      <c r="G6014"/>
    </row>
    <row r="6015" spans="1:7" ht="12.95" customHeight="1" x14ac:dyDescent="0.2">
      <c r="A6015" s="73">
        <v>13479</v>
      </c>
      <c r="B6015" s="107"/>
      <c r="C6015" s="73" t="s">
        <v>5311</v>
      </c>
      <c r="D6015" s="109">
        <v>328</v>
      </c>
      <c r="E6015" s="70" t="s">
        <v>3222</v>
      </c>
      <c r="G6015"/>
    </row>
    <row r="6016" spans="1:7" ht="12.95" customHeight="1" x14ac:dyDescent="0.2">
      <c r="A6016" s="73">
        <v>13480</v>
      </c>
      <c r="B6016" s="107"/>
      <c r="C6016" s="73" t="s">
        <v>5312</v>
      </c>
      <c r="D6016" s="109">
        <v>520</v>
      </c>
      <c r="E6016" s="70" t="s">
        <v>3222</v>
      </c>
      <c r="G6016"/>
    </row>
    <row r="6017" spans="1:7" ht="12.95" customHeight="1" x14ac:dyDescent="0.2">
      <c r="A6017" s="73">
        <v>13481</v>
      </c>
      <c r="B6017" s="107"/>
      <c r="C6017" s="73" t="s">
        <v>5298</v>
      </c>
      <c r="D6017" s="109">
        <v>2640</v>
      </c>
      <c r="E6017" s="70" t="s">
        <v>3222</v>
      </c>
      <c r="G6017"/>
    </row>
    <row r="6018" spans="1:7" ht="12.95" customHeight="1" x14ac:dyDescent="0.2">
      <c r="A6018" s="66">
        <v>20204</v>
      </c>
      <c r="B6018" s="66"/>
      <c r="C6018" s="85" t="s">
        <v>4754</v>
      </c>
      <c r="D6018" s="108">
        <v>32</v>
      </c>
      <c r="E6018" s="68" t="s">
        <v>3191</v>
      </c>
      <c r="G6018"/>
    </row>
    <row r="6019" spans="1:7" ht="12.95" customHeight="1" x14ac:dyDescent="0.2">
      <c r="A6019" s="71">
        <v>20207</v>
      </c>
      <c r="B6019" s="66"/>
      <c r="C6019" s="104" t="s">
        <v>3727</v>
      </c>
      <c r="D6019" s="108">
        <v>36</v>
      </c>
      <c r="E6019" s="72" t="s">
        <v>3191</v>
      </c>
      <c r="G6019"/>
    </row>
    <row r="6020" spans="1:7" ht="12.95" customHeight="1" x14ac:dyDescent="0.2">
      <c r="A6020" s="74">
        <v>20255</v>
      </c>
      <c r="B6020" s="85"/>
      <c r="C6020" s="74" t="s">
        <v>5187</v>
      </c>
      <c r="D6020" s="108">
        <v>65.2</v>
      </c>
      <c r="E6020" s="86" t="s">
        <v>5281</v>
      </c>
      <c r="G6020"/>
    </row>
    <row r="6021" spans="1:7" ht="12.95" customHeight="1" x14ac:dyDescent="0.2">
      <c r="A6021" s="71">
        <v>20307</v>
      </c>
      <c r="B6021" s="66"/>
      <c r="C6021" s="104" t="s">
        <v>3728</v>
      </c>
      <c r="D6021" s="108">
        <v>41.6</v>
      </c>
      <c r="E6021" s="72" t="s">
        <v>3191</v>
      </c>
      <c r="G6021"/>
    </row>
    <row r="6022" spans="1:7" ht="12.95" customHeight="1" x14ac:dyDescent="0.2">
      <c r="A6022" s="71">
        <v>20308</v>
      </c>
      <c r="B6022" s="66"/>
      <c r="C6022" s="104" t="s">
        <v>3729</v>
      </c>
      <c r="D6022" s="108">
        <v>47.68</v>
      </c>
      <c r="E6022" s="72" t="s">
        <v>3191</v>
      </c>
      <c r="G6022"/>
    </row>
    <row r="6023" spans="1:7" ht="12.95" customHeight="1" x14ac:dyDescent="0.2">
      <c r="A6023" s="71">
        <v>20408</v>
      </c>
      <c r="B6023" s="66"/>
      <c r="C6023" s="104" t="s">
        <v>3730</v>
      </c>
      <c r="D6023" s="108">
        <v>50.4</v>
      </c>
      <c r="E6023" s="72" t="s">
        <v>3191</v>
      </c>
      <c r="G6023"/>
    </row>
    <row r="6024" spans="1:7" ht="12.95" customHeight="1" x14ac:dyDescent="0.2">
      <c r="A6024" s="71">
        <v>20409</v>
      </c>
      <c r="B6024" s="66"/>
      <c r="C6024" s="104" t="s">
        <v>3731</v>
      </c>
      <c r="D6024" s="108">
        <v>59.2</v>
      </c>
      <c r="E6024" s="72" t="s">
        <v>3191</v>
      </c>
      <c r="G6024"/>
    </row>
    <row r="6025" spans="1:7" ht="12.95" customHeight="1" x14ac:dyDescent="0.2">
      <c r="A6025" s="74">
        <v>20508</v>
      </c>
      <c r="B6025" s="85"/>
      <c r="C6025" s="74" t="s">
        <v>5188</v>
      </c>
      <c r="D6025" s="108">
        <v>78.900000000000006</v>
      </c>
      <c r="E6025" s="86" t="s">
        <v>5281</v>
      </c>
      <c r="G6025"/>
    </row>
    <row r="6026" spans="1:7" ht="12.95" customHeight="1" x14ac:dyDescent="0.2">
      <c r="A6026" s="71">
        <v>20509</v>
      </c>
      <c r="B6026" s="66"/>
      <c r="C6026" s="104" t="s">
        <v>3732</v>
      </c>
      <c r="D6026" s="108">
        <v>64.64</v>
      </c>
      <c r="E6026" s="72" t="s">
        <v>3191</v>
      </c>
      <c r="G6026"/>
    </row>
    <row r="6027" spans="1:7" ht="12.95" customHeight="1" x14ac:dyDescent="0.2">
      <c r="A6027" s="74">
        <v>20611</v>
      </c>
      <c r="B6027" s="85"/>
      <c r="C6027" s="74" t="s">
        <v>5189</v>
      </c>
      <c r="D6027" s="108">
        <v>104.6</v>
      </c>
      <c r="E6027" s="86" t="s">
        <v>5281</v>
      </c>
      <c r="G6027"/>
    </row>
    <row r="6028" spans="1:7" ht="12.95" customHeight="1" x14ac:dyDescent="0.2">
      <c r="A6028" s="71">
        <v>20612</v>
      </c>
      <c r="B6028" s="66"/>
      <c r="C6028" s="104" t="s">
        <v>3733</v>
      </c>
      <c r="D6028" s="108">
        <v>88.8</v>
      </c>
      <c r="E6028" s="72" t="s">
        <v>3191</v>
      </c>
      <c r="G6028"/>
    </row>
    <row r="6029" spans="1:7" ht="12.95" customHeight="1" x14ac:dyDescent="0.2">
      <c r="A6029" s="71">
        <v>20713</v>
      </c>
      <c r="B6029" s="66"/>
      <c r="C6029" s="104" t="s">
        <v>3734</v>
      </c>
      <c r="D6029" s="108">
        <v>100.8</v>
      </c>
      <c r="E6029" s="72" t="s">
        <v>3191</v>
      </c>
      <c r="G6029"/>
    </row>
    <row r="6030" spans="1:7" ht="12.95" customHeight="1" x14ac:dyDescent="0.2">
      <c r="A6030" s="71">
        <v>20813</v>
      </c>
      <c r="B6030" s="66"/>
      <c r="C6030" s="104" t="s">
        <v>3735</v>
      </c>
      <c r="D6030" s="108">
        <v>111.2</v>
      </c>
      <c r="E6030" s="72" t="s">
        <v>3191</v>
      </c>
      <c r="G6030"/>
    </row>
    <row r="6031" spans="1:7" ht="12.95" customHeight="1" x14ac:dyDescent="0.2">
      <c r="A6031" s="71">
        <v>20815</v>
      </c>
      <c r="B6031" s="66"/>
      <c r="C6031" s="104" t="s">
        <v>3736</v>
      </c>
      <c r="D6031" s="108">
        <v>123.6</v>
      </c>
      <c r="E6031" s="72" t="s">
        <v>3191</v>
      </c>
      <c r="G6031"/>
    </row>
    <row r="6032" spans="1:7" ht="12.95" customHeight="1" x14ac:dyDescent="0.2">
      <c r="A6032" s="71">
        <v>20916</v>
      </c>
      <c r="B6032" s="66"/>
      <c r="C6032" s="104" t="s">
        <v>3737</v>
      </c>
      <c r="D6032" s="108">
        <v>135.28</v>
      </c>
      <c r="E6032" s="72" t="s">
        <v>3191</v>
      </c>
      <c r="G6032"/>
    </row>
    <row r="6033" spans="1:7" ht="12.95" customHeight="1" x14ac:dyDescent="0.2">
      <c r="A6033" s="71">
        <v>21020</v>
      </c>
      <c r="B6033" s="66"/>
      <c r="C6033" s="104" t="s">
        <v>3738</v>
      </c>
      <c r="D6033" s="108">
        <v>233.36</v>
      </c>
      <c r="E6033" s="72" t="s">
        <v>3191</v>
      </c>
      <c r="G6033"/>
    </row>
    <row r="6034" spans="1:7" ht="12.95" customHeight="1" x14ac:dyDescent="0.2">
      <c r="A6034" s="71">
        <v>21220</v>
      </c>
      <c r="B6034" s="66"/>
      <c r="C6034" s="104" t="s">
        <v>3739</v>
      </c>
      <c r="D6034" s="108">
        <v>198.64</v>
      </c>
      <c r="E6034" s="72" t="s">
        <v>3191</v>
      </c>
      <c r="G6034"/>
    </row>
    <row r="6035" spans="1:7" ht="12.95" customHeight="1" x14ac:dyDescent="0.2">
      <c r="A6035" s="71">
        <v>21320</v>
      </c>
      <c r="B6035" s="66"/>
      <c r="C6035" s="104" t="s">
        <v>3740</v>
      </c>
      <c r="D6035" s="108">
        <v>224.8</v>
      </c>
      <c r="E6035" s="72" t="s">
        <v>3191</v>
      </c>
      <c r="G6035"/>
    </row>
    <row r="6036" spans="1:7" ht="12.95" customHeight="1" x14ac:dyDescent="0.2">
      <c r="A6036" s="71">
        <v>21522</v>
      </c>
      <c r="B6036" s="66"/>
      <c r="C6036" s="104" t="s">
        <v>3741</v>
      </c>
      <c r="D6036" s="108">
        <v>248.64</v>
      </c>
      <c r="E6036" s="72" t="s">
        <v>3191</v>
      </c>
      <c r="G6036"/>
    </row>
    <row r="6037" spans="1:7" ht="12.95" customHeight="1" x14ac:dyDescent="0.2">
      <c r="A6037" s="71">
        <v>21621</v>
      </c>
      <c r="B6037" s="66"/>
      <c r="C6037" s="104" t="s">
        <v>3742</v>
      </c>
      <c r="D6037" s="108">
        <v>256</v>
      </c>
      <c r="E6037" s="72" t="s">
        <v>3191</v>
      </c>
      <c r="G6037"/>
    </row>
    <row r="6038" spans="1:7" ht="12.95" customHeight="1" x14ac:dyDescent="0.2">
      <c r="A6038" s="71">
        <v>21926</v>
      </c>
      <c r="B6038" s="66"/>
      <c r="C6038" s="104" t="s">
        <v>3743</v>
      </c>
      <c r="D6038" s="108">
        <v>296</v>
      </c>
      <c r="E6038" s="72" t="s">
        <v>3191</v>
      </c>
      <c r="G6038"/>
    </row>
    <row r="6039" spans="1:7" ht="12.95" customHeight="1" x14ac:dyDescent="0.2">
      <c r="A6039" s="71">
        <v>22532</v>
      </c>
      <c r="B6039" s="66"/>
      <c r="C6039" s="104" t="s">
        <v>3744</v>
      </c>
      <c r="D6039" s="108">
        <v>310.32</v>
      </c>
      <c r="E6039" s="72" t="s">
        <v>3191</v>
      </c>
      <c r="G6039"/>
    </row>
    <row r="6040" spans="1:7" ht="12.95" customHeight="1" x14ac:dyDescent="0.2">
      <c r="A6040" s="71">
        <v>30308</v>
      </c>
      <c r="B6040" s="66"/>
      <c r="C6040" s="104" t="s">
        <v>3716</v>
      </c>
      <c r="D6040" s="108">
        <v>75.599999999999994</v>
      </c>
      <c r="E6040" s="72" t="s">
        <v>3191</v>
      </c>
      <c r="G6040"/>
    </row>
    <row r="6041" spans="1:7" ht="12.95" customHeight="1" x14ac:dyDescent="0.2">
      <c r="A6041" s="71">
        <v>30309</v>
      </c>
      <c r="B6041" s="66"/>
      <c r="C6041" s="104" t="s">
        <v>3715</v>
      </c>
      <c r="D6041" s="108">
        <v>83.44</v>
      </c>
      <c r="E6041" s="72" t="s">
        <v>3191</v>
      </c>
      <c r="G6041"/>
    </row>
    <row r="6042" spans="1:7" ht="12.95" customHeight="1" x14ac:dyDescent="0.2">
      <c r="A6042" s="71">
        <v>30411</v>
      </c>
      <c r="B6042" s="66"/>
      <c r="C6042" s="104" t="s">
        <v>3717</v>
      </c>
      <c r="D6042" s="108">
        <v>99.04</v>
      </c>
      <c r="E6042" s="72" t="s">
        <v>3191</v>
      </c>
      <c r="G6042"/>
    </row>
    <row r="6043" spans="1:7" ht="12.95" customHeight="1" x14ac:dyDescent="0.2">
      <c r="A6043" s="71">
        <v>30510</v>
      </c>
      <c r="B6043" s="66"/>
      <c r="C6043" s="104" t="s">
        <v>3718</v>
      </c>
      <c r="D6043" s="108">
        <v>100</v>
      </c>
      <c r="E6043" s="72" t="s">
        <v>3191</v>
      </c>
      <c r="G6043"/>
    </row>
    <row r="6044" spans="1:7" ht="12.95" customHeight="1" x14ac:dyDescent="0.2">
      <c r="A6044" s="71">
        <v>30612</v>
      </c>
      <c r="B6044" s="66"/>
      <c r="C6044" s="104" t="s">
        <v>3719</v>
      </c>
      <c r="D6044" s="108">
        <v>110.88</v>
      </c>
      <c r="E6044" s="72" t="s">
        <v>3191</v>
      </c>
      <c r="G6044"/>
    </row>
    <row r="6045" spans="1:7" ht="12.95" customHeight="1" x14ac:dyDescent="0.2">
      <c r="A6045" s="71">
        <v>30712</v>
      </c>
      <c r="B6045" s="66"/>
      <c r="C6045" s="104" t="s">
        <v>3720</v>
      </c>
      <c r="D6045" s="108">
        <v>115.92</v>
      </c>
      <c r="E6045" s="72" t="s">
        <v>3191</v>
      </c>
      <c r="G6045"/>
    </row>
    <row r="6046" spans="1:7" ht="12.95" customHeight="1" x14ac:dyDescent="0.2">
      <c r="A6046" s="71">
        <v>30813</v>
      </c>
      <c r="B6046" s="66"/>
      <c r="C6046" s="104" t="s">
        <v>3721</v>
      </c>
      <c r="D6046" s="108">
        <v>135.28</v>
      </c>
      <c r="E6046" s="72" t="s">
        <v>3191</v>
      </c>
      <c r="G6046"/>
    </row>
    <row r="6047" spans="1:7" ht="12.95" customHeight="1" x14ac:dyDescent="0.2">
      <c r="A6047" s="71">
        <v>30915</v>
      </c>
      <c r="B6047" s="66"/>
      <c r="C6047" s="104" t="s">
        <v>3722</v>
      </c>
      <c r="D6047" s="108">
        <v>185.68</v>
      </c>
      <c r="E6047" s="72" t="s">
        <v>3191</v>
      </c>
      <c r="G6047"/>
    </row>
    <row r="6048" spans="1:7" ht="12.95" customHeight="1" x14ac:dyDescent="0.2">
      <c r="A6048" s="71">
        <v>31318</v>
      </c>
      <c r="B6048" s="66"/>
      <c r="C6048" s="104" t="s">
        <v>3723</v>
      </c>
      <c r="D6048" s="108">
        <v>210.88</v>
      </c>
      <c r="E6048" s="72" t="s">
        <v>3191</v>
      </c>
      <c r="G6048"/>
    </row>
    <row r="6049" spans="1:7" ht="12.95" customHeight="1" x14ac:dyDescent="0.2">
      <c r="A6049" s="71">
        <v>31624</v>
      </c>
      <c r="B6049" s="66"/>
      <c r="C6049" s="104" t="s">
        <v>3724</v>
      </c>
      <c r="D6049" s="108">
        <v>304.32</v>
      </c>
      <c r="E6049" s="72" t="s">
        <v>3191</v>
      </c>
      <c r="G6049"/>
    </row>
    <row r="6050" spans="1:7" ht="12.95" customHeight="1" x14ac:dyDescent="0.2">
      <c r="A6050" s="71">
        <v>31926</v>
      </c>
      <c r="B6050" s="66"/>
      <c r="C6050" s="104" t="s">
        <v>3725</v>
      </c>
      <c r="D6050" s="108">
        <v>322.16000000000003</v>
      </c>
      <c r="E6050" s="72" t="s">
        <v>3191</v>
      </c>
      <c r="G6050"/>
    </row>
    <row r="6051" spans="1:7" ht="12.95" customHeight="1" x14ac:dyDescent="0.2">
      <c r="A6051" s="71">
        <v>32535</v>
      </c>
      <c r="B6051" s="66"/>
      <c r="C6051" s="104" t="s">
        <v>3726</v>
      </c>
      <c r="D6051" s="108">
        <v>524.24</v>
      </c>
      <c r="E6051" s="72" t="s">
        <v>3191</v>
      </c>
      <c r="G6051"/>
    </row>
    <row r="6052" spans="1:7" ht="12.95" customHeight="1" x14ac:dyDescent="0.2">
      <c r="A6052" s="71">
        <v>40307</v>
      </c>
      <c r="B6052" s="66"/>
      <c r="C6052" s="104" t="s">
        <v>3689</v>
      </c>
      <c r="D6052" s="108">
        <v>58.4</v>
      </c>
      <c r="E6052" s="72" t="s">
        <v>3191</v>
      </c>
      <c r="G6052"/>
    </row>
    <row r="6053" spans="1:7" ht="12.95" customHeight="1" x14ac:dyDescent="0.2">
      <c r="A6053" s="71">
        <v>40311</v>
      </c>
      <c r="B6053" s="66"/>
      <c r="C6053" s="104" t="s">
        <v>3690</v>
      </c>
      <c r="D6053" s="108">
        <v>85.68</v>
      </c>
      <c r="E6053" s="72" t="s">
        <v>3191</v>
      </c>
      <c r="G6053"/>
    </row>
    <row r="6054" spans="1:7" ht="12.95" customHeight="1" x14ac:dyDescent="0.2">
      <c r="A6054" s="71">
        <v>40408</v>
      </c>
      <c r="B6054" s="66"/>
      <c r="C6054" s="104" t="s">
        <v>3691</v>
      </c>
      <c r="D6054" s="108">
        <v>63.2</v>
      </c>
      <c r="E6054" s="72" t="s">
        <v>3191</v>
      </c>
      <c r="G6054"/>
    </row>
    <row r="6055" spans="1:7" ht="12.95" customHeight="1" x14ac:dyDescent="0.2">
      <c r="A6055" s="71">
        <v>40411</v>
      </c>
      <c r="B6055" s="66"/>
      <c r="C6055" s="104" t="s">
        <v>3692</v>
      </c>
      <c r="D6055" s="108">
        <v>93.6</v>
      </c>
      <c r="E6055" s="72" t="s">
        <v>3191</v>
      </c>
      <c r="G6055"/>
    </row>
    <row r="6056" spans="1:7" ht="12.95" customHeight="1" x14ac:dyDescent="0.2">
      <c r="A6056" s="71">
        <v>40412</v>
      </c>
      <c r="B6056" s="66"/>
      <c r="C6056" s="104" t="s">
        <v>3693</v>
      </c>
      <c r="D6056" s="108">
        <v>105.52</v>
      </c>
      <c r="E6056" s="72" t="s">
        <v>3191</v>
      </c>
      <c r="G6056"/>
    </row>
    <row r="6057" spans="1:7" ht="12.95" customHeight="1" x14ac:dyDescent="0.2">
      <c r="A6057" s="71">
        <v>40509</v>
      </c>
      <c r="B6057" s="66"/>
      <c r="C6057" s="104" t="s">
        <v>3694</v>
      </c>
      <c r="D6057" s="108">
        <v>66.400000000000006</v>
      </c>
      <c r="E6057" s="72" t="s">
        <v>3191</v>
      </c>
      <c r="G6057"/>
    </row>
    <row r="6058" spans="1:7" ht="12.95" customHeight="1" x14ac:dyDescent="0.2">
      <c r="A6058" s="71">
        <v>40510</v>
      </c>
      <c r="B6058" s="66"/>
      <c r="C6058" s="104" t="s">
        <v>3695</v>
      </c>
      <c r="D6058" s="108">
        <v>75.2</v>
      </c>
      <c r="E6058" s="72" t="s">
        <v>3191</v>
      </c>
      <c r="G6058"/>
    </row>
    <row r="6059" spans="1:7" ht="12.95" customHeight="1" x14ac:dyDescent="0.2">
      <c r="A6059" s="71">
        <v>40511</v>
      </c>
      <c r="B6059" s="66"/>
      <c r="C6059" s="104" t="s">
        <v>3696</v>
      </c>
      <c r="D6059" s="108">
        <v>85.6</v>
      </c>
      <c r="E6059" s="72" t="s">
        <v>3191</v>
      </c>
      <c r="G6059"/>
    </row>
    <row r="6060" spans="1:7" ht="12.95" customHeight="1" x14ac:dyDescent="0.2">
      <c r="A6060" s="71">
        <v>40513</v>
      </c>
      <c r="B6060" s="66"/>
      <c r="C6060" s="104" t="s">
        <v>3697</v>
      </c>
      <c r="D6060" s="108">
        <v>117.92</v>
      </c>
      <c r="E6060" s="72" t="s">
        <v>3191</v>
      </c>
      <c r="G6060"/>
    </row>
    <row r="6061" spans="1:7" ht="12.95" customHeight="1" x14ac:dyDescent="0.2">
      <c r="A6061" s="71">
        <v>40610</v>
      </c>
      <c r="B6061" s="66"/>
      <c r="C6061" s="104" t="s">
        <v>3698</v>
      </c>
      <c r="D6061" s="108">
        <v>74.400000000000006</v>
      </c>
      <c r="E6061" s="72" t="s">
        <v>3191</v>
      </c>
      <c r="G6061"/>
    </row>
    <row r="6062" spans="1:7" ht="12.95" customHeight="1" x14ac:dyDescent="0.2">
      <c r="A6062" s="71">
        <v>40612</v>
      </c>
      <c r="B6062" s="66"/>
      <c r="C6062" s="104" t="s">
        <v>3699</v>
      </c>
      <c r="D6062" s="108">
        <v>95.2</v>
      </c>
      <c r="E6062" s="72" t="s">
        <v>3191</v>
      </c>
      <c r="G6062"/>
    </row>
    <row r="6063" spans="1:7" ht="12.95" customHeight="1" x14ac:dyDescent="0.2">
      <c r="A6063" s="71">
        <v>40614</v>
      </c>
      <c r="B6063" s="66"/>
      <c r="C6063" s="104" t="s">
        <v>3700</v>
      </c>
      <c r="D6063" s="108">
        <v>130.32</v>
      </c>
      <c r="E6063" s="72" t="s">
        <v>3191</v>
      </c>
      <c r="G6063"/>
    </row>
    <row r="6064" spans="1:7" ht="12.95" customHeight="1" x14ac:dyDescent="0.2">
      <c r="A6064" s="71">
        <v>40711</v>
      </c>
      <c r="B6064" s="66"/>
      <c r="C6064" s="104" t="s">
        <v>3701</v>
      </c>
      <c r="D6064" s="108">
        <v>78.400000000000006</v>
      </c>
      <c r="E6064" s="72" t="s">
        <v>3191</v>
      </c>
      <c r="G6064"/>
    </row>
    <row r="6065" spans="1:7" ht="12.95" customHeight="1" x14ac:dyDescent="0.2">
      <c r="A6065" s="71">
        <v>40713</v>
      </c>
      <c r="B6065" s="66"/>
      <c r="C6065" s="104" t="s">
        <v>3702</v>
      </c>
      <c r="D6065" s="108">
        <v>111.2</v>
      </c>
      <c r="E6065" s="72" t="s">
        <v>3191</v>
      </c>
      <c r="G6065"/>
    </row>
    <row r="6066" spans="1:7" ht="12.95" customHeight="1" x14ac:dyDescent="0.2">
      <c r="A6066" s="71">
        <v>40812</v>
      </c>
      <c r="B6066" s="66"/>
      <c r="C6066" s="104" t="s">
        <v>3703</v>
      </c>
      <c r="D6066" s="108">
        <v>96</v>
      </c>
      <c r="E6066" s="72" t="s">
        <v>3191</v>
      </c>
      <c r="G6066"/>
    </row>
    <row r="6067" spans="1:7" ht="12.95" customHeight="1" x14ac:dyDescent="0.2">
      <c r="A6067" s="71">
        <v>40814</v>
      </c>
      <c r="B6067" s="66"/>
      <c r="C6067" s="104" t="s">
        <v>3704</v>
      </c>
      <c r="D6067" s="108">
        <v>134.4</v>
      </c>
      <c r="E6067" s="72" t="s">
        <v>3191</v>
      </c>
      <c r="G6067"/>
    </row>
    <row r="6068" spans="1:7" ht="12.95" customHeight="1" x14ac:dyDescent="0.2">
      <c r="A6068" s="71">
        <v>40913</v>
      </c>
      <c r="B6068" s="66"/>
      <c r="C6068" s="104" t="s">
        <v>3705</v>
      </c>
      <c r="D6068" s="108">
        <v>88</v>
      </c>
      <c r="E6068" s="72" t="s">
        <v>3191</v>
      </c>
      <c r="G6068"/>
    </row>
    <row r="6069" spans="1:7" ht="12.95" customHeight="1" x14ac:dyDescent="0.2">
      <c r="A6069" s="71">
        <v>40918</v>
      </c>
      <c r="B6069" s="66"/>
      <c r="C6069" s="104" t="s">
        <v>3706</v>
      </c>
      <c r="D6069" s="108">
        <v>184.96</v>
      </c>
      <c r="E6069" s="72" t="s">
        <v>3191</v>
      </c>
      <c r="G6069"/>
    </row>
    <row r="6070" spans="1:7" ht="12.95" customHeight="1" x14ac:dyDescent="0.2">
      <c r="A6070" s="71">
        <v>41015</v>
      </c>
      <c r="B6070" s="66"/>
      <c r="C6070" s="104" t="s">
        <v>3707</v>
      </c>
      <c r="D6070" s="108">
        <v>112</v>
      </c>
      <c r="E6070" s="72" t="s">
        <v>3191</v>
      </c>
      <c r="G6070"/>
    </row>
    <row r="6071" spans="1:7" ht="12.95" customHeight="1" x14ac:dyDescent="0.2">
      <c r="A6071" s="71">
        <v>41217</v>
      </c>
      <c r="B6071" s="66"/>
      <c r="C6071" s="104" t="s">
        <v>3708</v>
      </c>
      <c r="D6071" s="108">
        <v>127.2</v>
      </c>
      <c r="E6071" s="72" t="s">
        <v>3191</v>
      </c>
      <c r="G6071"/>
    </row>
    <row r="6072" spans="1:7" ht="12.95" customHeight="1" x14ac:dyDescent="0.2">
      <c r="A6072" s="71">
        <v>41220</v>
      </c>
      <c r="B6072" s="66"/>
      <c r="C6072" s="104" t="s">
        <v>3709</v>
      </c>
      <c r="D6072" s="108">
        <v>224</v>
      </c>
      <c r="E6072" s="72" t="s">
        <v>3191</v>
      </c>
      <c r="G6072"/>
    </row>
    <row r="6073" spans="1:7" ht="12.95" customHeight="1" x14ac:dyDescent="0.2">
      <c r="A6073" s="71">
        <v>41320</v>
      </c>
      <c r="B6073" s="66"/>
      <c r="C6073" s="104" t="s">
        <v>3710</v>
      </c>
      <c r="D6073" s="108">
        <v>251.2</v>
      </c>
      <c r="E6073" s="72" t="s">
        <v>3191</v>
      </c>
      <c r="G6073"/>
    </row>
    <row r="6074" spans="1:7" ht="12.95" customHeight="1" x14ac:dyDescent="0.2">
      <c r="A6074" s="71">
        <v>41523</v>
      </c>
      <c r="B6074" s="66"/>
      <c r="C6074" s="104" t="s">
        <v>3711</v>
      </c>
      <c r="D6074" s="108">
        <v>312.8</v>
      </c>
      <c r="E6074" s="72" t="s">
        <v>3191</v>
      </c>
      <c r="G6074"/>
    </row>
    <row r="6075" spans="1:7" ht="12.95" customHeight="1" x14ac:dyDescent="0.2">
      <c r="A6075" s="71">
        <v>41623</v>
      </c>
      <c r="B6075" s="66"/>
      <c r="C6075" s="104" t="s">
        <v>3712</v>
      </c>
      <c r="D6075" s="108">
        <v>321.2</v>
      </c>
      <c r="E6075" s="72" t="s">
        <v>3191</v>
      </c>
      <c r="G6075"/>
    </row>
    <row r="6076" spans="1:7" ht="12.95" customHeight="1" x14ac:dyDescent="0.2">
      <c r="A6076" s="71">
        <v>41926</v>
      </c>
      <c r="B6076" s="66"/>
      <c r="C6076" s="104" t="s">
        <v>3713</v>
      </c>
      <c r="D6076" s="108">
        <v>368</v>
      </c>
      <c r="E6076" s="72" t="s">
        <v>3191</v>
      </c>
      <c r="G6076"/>
    </row>
    <row r="6077" spans="1:7" ht="12.95" customHeight="1" x14ac:dyDescent="0.2">
      <c r="A6077" s="66">
        <v>42230</v>
      </c>
      <c r="B6077" s="66"/>
      <c r="C6077" s="98" t="s">
        <v>3714</v>
      </c>
      <c r="D6077" s="108">
        <v>216.8</v>
      </c>
      <c r="E6077" s="68" t="s">
        <v>3191</v>
      </c>
      <c r="G6077"/>
    </row>
    <row r="6078" spans="1:7" ht="12.95" customHeight="1" x14ac:dyDescent="0.2">
      <c r="A6078" s="71">
        <v>50308</v>
      </c>
      <c r="B6078" s="66"/>
      <c r="C6078" s="104" t="s">
        <v>3675</v>
      </c>
      <c r="D6078" s="108">
        <v>67.2</v>
      </c>
      <c r="E6078" s="72" t="s">
        <v>3191</v>
      </c>
      <c r="G6078"/>
    </row>
    <row r="6079" spans="1:7" ht="12.95" customHeight="1" x14ac:dyDescent="0.2">
      <c r="A6079" s="71">
        <v>50510</v>
      </c>
      <c r="B6079" s="66"/>
      <c r="C6079" s="104" t="s">
        <v>3676</v>
      </c>
      <c r="D6079" s="108">
        <v>81.599999999999994</v>
      </c>
      <c r="E6079" s="72" t="s">
        <v>3191</v>
      </c>
      <c r="G6079"/>
    </row>
    <row r="6080" spans="1:7" ht="12.95" customHeight="1" x14ac:dyDescent="0.2">
      <c r="A6080" s="71">
        <v>50612</v>
      </c>
      <c r="B6080" s="66"/>
      <c r="C6080" s="104" t="s">
        <v>3678</v>
      </c>
      <c r="D6080" s="108">
        <v>98.08</v>
      </c>
      <c r="E6080" s="72" t="s">
        <v>3191</v>
      </c>
      <c r="G6080"/>
    </row>
    <row r="6081" spans="1:7" ht="12.95" customHeight="1" x14ac:dyDescent="0.2">
      <c r="A6081" s="71">
        <v>50614</v>
      </c>
      <c r="B6081" s="66"/>
      <c r="C6081" s="104" t="s">
        <v>3672</v>
      </c>
      <c r="D6081" s="108">
        <v>185.6</v>
      </c>
      <c r="E6081" s="72" t="s">
        <v>3191</v>
      </c>
      <c r="G6081"/>
    </row>
    <row r="6082" spans="1:7" ht="12.95" customHeight="1" x14ac:dyDescent="0.2">
      <c r="A6082" s="71">
        <v>50713</v>
      </c>
      <c r="B6082" s="66"/>
      <c r="C6082" s="104" t="s">
        <v>3677</v>
      </c>
      <c r="D6082" s="108">
        <v>111.76</v>
      </c>
      <c r="E6082" s="72" t="s">
        <v>3191</v>
      </c>
      <c r="G6082"/>
    </row>
    <row r="6083" spans="1:7" ht="12.95" customHeight="1" x14ac:dyDescent="0.2">
      <c r="A6083" s="71">
        <v>50715</v>
      </c>
      <c r="B6083" s="66"/>
      <c r="C6083" s="104" t="s">
        <v>3673</v>
      </c>
      <c r="D6083" s="108">
        <v>194.4</v>
      </c>
      <c r="E6083" s="72" t="s">
        <v>3191</v>
      </c>
      <c r="G6083"/>
    </row>
    <row r="6084" spans="1:7" ht="12.95" customHeight="1" x14ac:dyDescent="0.2">
      <c r="A6084" s="71">
        <v>50814</v>
      </c>
      <c r="B6084" s="66"/>
      <c r="C6084" s="104" t="s">
        <v>3679</v>
      </c>
      <c r="D6084" s="108">
        <v>131.6</v>
      </c>
      <c r="E6084" s="72" t="s">
        <v>3191</v>
      </c>
      <c r="G6084"/>
    </row>
    <row r="6085" spans="1:7" ht="12.95" customHeight="1" x14ac:dyDescent="0.2">
      <c r="A6085" s="71">
        <v>50816</v>
      </c>
      <c r="B6085" s="66"/>
      <c r="C6085" s="104" t="s">
        <v>3674</v>
      </c>
      <c r="D6085" s="108">
        <v>200.8</v>
      </c>
      <c r="E6085" s="72" t="s">
        <v>3191</v>
      </c>
      <c r="G6085"/>
    </row>
    <row r="6086" spans="1:7" ht="12.95" customHeight="1" x14ac:dyDescent="0.2">
      <c r="A6086" s="71">
        <v>50915</v>
      </c>
      <c r="B6086" s="66"/>
      <c r="C6086" s="104" t="s">
        <v>3680</v>
      </c>
      <c r="D6086" s="108">
        <v>144</v>
      </c>
      <c r="E6086" s="72" t="s">
        <v>3191</v>
      </c>
      <c r="G6086"/>
    </row>
    <row r="6087" spans="1:7" ht="12.95" customHeight="1" x14ac:dyDescent="0.2">
      <c r="A6087" s="71">
        <v>50916</v>
      </c>
      <c r="B6087" s="66"/>
      <c r="C6087" s="104" t="s">
        <v>3681</v>
      </c>
      <c r="D6087" s="108">
        <v>178.72</v>
      </c>
      <c r="E6087" s="72" t="s">
        <v>3191</v>
      </c>
      <c r="G6087"/>
    </row>
    <row r="6088" spans="1:7" ht="12.95" customHeight="1" x14ac:dyDescent="0.2">
      <c r="A6088" s="71">
        <v>50917</v>
      </c>
      <c r="B6088" s="66"/>
      <c r="C6088" s="104" t="s">
        <v>3687</v>
      </c>
      <c r="D6088" s="108">
        <v>234.64</v>
      </c>
      <c r="E6088" s="72" t="s">
        <v>3191</v>
      </c>
      <c r="G6088"/>
    </row>
    <row r="6089" spans="1:7" ht="12.95" customHeight="1" x14ac:dyDescent="0.2">
      <c r="A6089" s="71">
        <v>51016</v>
      </c>
      <c r="B6089" s="66"/>
      <c r="C6089" s="104" t="s">
        <v>3682</v>
      </c>
      <c r="D6089" s="108">
        <v>192</v>
      </c>
      <c r="E6089" s="72" t="s">
        <v>3191</v>
      </c>
      <c r="G6089"/>
    </row>
    <row r="6090" spans="1:7" ht="12.95" customHeight="1" x14ac:dyDescent="0.2">
      <c r="A6090" s="71">
        <v>51018</v>
      </c>
      <c r="B6090" s="66"/>
      <c r="C6090" s="104" t="s">
        <v>3683</v>
      </c>
      <c r="D6090" s="108">
        <v>207.28</v>
      </c>
      <c r="E6090" s="72" t="s">
        <v>3191</v>
      </c>
      <c r="G6090"/>
    </row>
    <row r="6091" spans="1:7" ht="12.95" customHeight="1" x14ac:dyDescent="0.2">
      <c r="A6091" s="71">
        <v>51119</v>
      </c>
      <c r="B6091" s="66"/>
      <c r="C6091" s="104" t="s">
        <v>3684</v>
      </c>
      <c r="D6091" s="108">
        <v>222.24</v>
      </c>
      <c r="E6091" s="72" t="s">
        <v>3191</v>
      </c>
      <c r="G6091"/>
    </row>
    <row r="6092" spans="1:7" ht="12.95" customHeight="1" x14ac:dyDescent="0.2">
      <c r="A6092" s="71">
        <v>51218</v>
      </c>
      <c r="B6092" s="66"/>
      <c r="C6092" s="104" t="s">
        <v>3685</v>
      </c>
      <c r="D6092" s="108">
        <v>232</v>
      </c>
      <c r="E6092" s="72" t="s">
        <v>3191</v>
      </c>
      <c r="G6092"/>
    </row>
    <row r="6093" spans="1:7" ht="12.95" customHeight="1" x14ac:dyDescent="0.2">
      <c r="A6093" s="71">
        <v>51320</v>
      </c>
      <c r="B6093" s="66"/>
      <c r="C6093" s="104" t="s">
        <v>3686</v>
      </c>
      <c r="D6093" s="108">
        <v>252</v>
      </c>
      <c r="E6093" s="72" t="s">
        <v>3191</v>
      </c>
      <c r="G6093"/>
    </row>
    <row r="6094" spans="1:7" ht="12.95" customHeight="1" x14ac:dyDescent="0.2">
      <c r="A6094" s="71">
        <v>51322</v>
      </c>
      <c r="B6094" s="66"/>
      <c r="C6094" s="104" t="s">
        <v>3688</v>
      </c>
      <c r="D6094" s="108">
        <v>341.36</v>
      </c>
      <c r="E6094" s="72" t="s">
        <v>3191</v>
      </c>
      <c r="G6094"/>
    </row>
    <row r="6095" spans="1:7" ht="12.95" customHeight="1" x14ac:dyDescent="0.2">
      <c r="A6095" s="69">
        <v>51623</v>
      </c>
      <c r="B6095" s="73"/>
      <c r="C6095" s="69" t="s">
        <v>5113</v>
      </c>
      <c r="D6095" s="108">
        <v>376</v>
      </c>
      <c r="E6095" s="70" t="s">
        <v>3191</v>
      </c>
      <c r="G6095"/>
    </row>
    <row r="6096" spans="1:7" ht="12.95" customHeight="1" x14ac:dyDescent="0.2">
      <c r="A6096" s="74">
        <v>70612</v>
      </c>
      <c r="B6096" s="85"/>
      <c r="C6096" s="74" t="s">
        <v>5090</v>
      </c>
      <c r="D6096" s="108">
        <v>269.39999999999998</v>
      </c>
      <c r="E6096" s="86" t="s">
        <v>3191</v>
      </c>
      <c r="G6096"/>
    </row>
    <row r="6097" spans="1:7" ht="12.95" customHeight="1" x14ac:dyDescent="0.2">
      <c r="A6097" s="74">
        <v>71321</v>
      </c>
      <c r="B6097" s="85"/>
      <c r="C6097" s="74" t="s">
        <v>5091</v>
      </c>
      <c r="D6097" s="108">
        <v>549.17999999999995</v>
      </c>
      <c r="E6097" s="86" t="s">
        <v>3191</v>
      </c>
      <c r="G6097"/>
    </row>
    <row r="6098" spans="1:7" ht="12.95" customHeight="1" x14ac:dyDescent="0.2">
      <c r="A6098" s="74">
        <v>71929</v>
      </c>
      <c r="B6098" s="85"/>
      <c r="C6098" s="74" t="s">
        <v>5091</v>
      </c>
      <c r="D6098" s="108">
        <v>865.2</v>
      </c>
      <c r="E6098" s="86" t="s">
        <v>3191</v>
      </c>
      <c r="G6098"/>
    </row>
    <row r="6099" spans="1:7" ht="12.95" customHeight="1" x14ac:dyDescent="0.2">
      <c r="A6099" s="66" t="s">
        <v>4259</v>
      </c>
      <c r="B6099" s="66"/>
      <c r="C6099" s="85" t="s">
        <v>4553</v>
      </c>
      <c r="D6099" s="108">
        <v>421.44</v>
      </c>
      <c r="E6099" s="68" t="s">
        <v>3195</v>
      </c>
      <c r="G6099"/>
    </row>
    <row r="6100" spans="1:7" ht="12.95" customHeight="1" x14ac:dyDescent="0.2">
      <c r="A6100" s="66" t="s">
        <v>4407</v>
      </c>
      <c r="B6100" s="66"/>
      <c r="C6100" s="85" t="s">
        <v>4497</v>
      </c>
      <c r="D6100" s="108">
        <v>425.76</v>
      </c>
      <c r="E6100" s="67" t="s">
        <v>3195</v>
      </c>
      <c r="G6100"/>
    </row>
    <row r="6101" spans="1:7" ht="12.95" customHeight="1" x14ac:dyDescent="0.2">
      <c r="A6101" s="66" t="s">
        <v>4297</v>
      </c>
      <c r="B6101" s="66"/>
      <c r="C6101" s="85" t="s">
        <v>4554</v>
      </c>
      <c r="D6101" s="108">
        <v>490.48</v>
      </c>
      <c r="E6101" s="68" t="s">
        <v>3195</v>
      </c>
      <c r="G6101"/>
    </row>
    <row r="6102" spans="1:7" ht="12.95" customHeight="1" x14ac:dyDescent="0.2">
      <c r="A6102" s="66" t="s">
        <v>4408</v>
      </c>
      <c r="B6102" s="66"/>
      <c r="C6102" s="85" t="s">
        <v>4551</v>
      </c>
      <c r="D6102" s="108">
        <v>548.88</v>
      </c>
      <c r="E6102" s="68" t="s">
        <v>3195</v>
      </c>
      <c r="G6102"/>
    </row>
    <row r="6103" spans="1:7" ht="12.95" customHeight="1" x14ac:dyDescent="0.2">
      <c r="A6103" s="66" t="s">
        <v>4226</v>
      </c>
      <c r="B6103" s="66"/>
      <c r="C6103" s="85" t="s">
        <v>4552</v>
      </c>
      <c r="D6103" s="108">
        <v>182.48</v>
      </c>
      <c r="E6103" s="68" t="s">
        <v>3195</v>
      </c>
      <c r="G6103"/>
    </row>
    <row r="6104" spans="1:7" ht="12.95" customHeight="1" x14ac:dyDescent="0.2">
      <c r="A6104" s="66" t="s">
        <v>4406</v>
      </c>
      <c r="B6104" s="66"/>
      <c r="C6104" s="85" t="s">
        <v>4472</v>
      </c>
      <c r="D6104" s="108">
        <v>315.36</v>
      </c>
      <c r="E6104" s="68" t="s">
        <v>3195</v>
      </c>
      <c r="G6104"/>
    </row>
    <row r="6105" spans="1:7" ht="12.95" customHeight="1" x14ac:dyDescent="0.2">
      <c r="A6105" s="66" t="s">
        <v>4257</v>
      </c>
      <c r="B6105" s="66"/>
      <c r="C6105" s="85" t="s">
        <v>4546</v>
      </c>
      <c r="D6105" s="108">
        <v>265.04000000000002</v>
      </c>
      <c r="E6105" s="68" t="s">
        <v>3195</v>
      </c>
      <c r="G6105"/>
    </row>
    <row r="6106" spans="1:7" ht="12.95" customHeight="1" x14ac:dyDescent="0.2">
      <c r="A6106" s="66" t="s">
        <v>4399</v>
      </c>
      <c r="B6106" s="66"/>
      <c r="C6106" s="85" t="s">
        <v>4470</v>
      </c>
      <c r="D6106" s="108">
        <v>347.6</v>
      </c>
      <c r="E6106" s="67" t="s">
        <v>3195</v>
      </c>
      <c r="G6106"/>
    </row>
    <row r="6107" spans="1:7" ht="12.95" customHeight="1" x14ac:dyDescent="0.2">
      <c r="A6107" s="66" t="s">
        <v>4295</v>
      </c>
      <c r="B6107" s="66"/>
      <c r="C6107" s="85" t="s">
        <v>4547</v>
      </c>
      <c r="D6107" s="108">
        <v>416.96</v>
      </c>
      <c r="E6107" s="68" t="s">
        <v>3195</v>
      </c>
      <c r="G6107"/>
    </row>
    <row r="6108" spans="1:7" ht="12.95" customHeight="1" x14ac:dyDescent="0.2">
      <c r="A6108" s="66" t="s">
        <v>4400</v>
      </c>
      <c r="B6108" s="66"/>
      <c r="C6108" s="85" t="s">
        <v>4504</v>
      </c>
      <c r="D6108" s="108">
        <v>466.56</v>
      </c>
      <c r="E6108" s="68" t="s">
        <v>3195</v>
      </c>
      <c r="G6108"/>
    </row>
    <row r="6109" spans="1:7" ht="12.95" customHeight="1" x14ac:dyDescent="0.2">
      <c r="A6109" s="66" t="s">
        <v>4401</v>
      </c>
      <c r="B6109" s="66"/>
      <c r="C6109" s="85" t="s">
        <v>4545</v>
      </c>
      <c r="D6109" s="108">
        <v>156.4</v>
      </c>
      <c r="E6109" s="68" t="s">
        <v>3195</v>
      </c>
      <c r="G6109"/>
    </row>
    <row r="6110" spans="1:7" ht="12.95" customHeight="1" x14ac:dyDescent="0.2">
      <c r="A6110" s="66" t="s">
        <v>4398</v>
      </c>
      <c r="B6110" s="66"/>
      <c r="C6110" s="85" t="s">
        <v>4464</v>
      </c>
      <c r="D6110" s="108">
        <v>268</v>
      </c>
      <c r="E6110" s="68" t="s">
        <v>3195</v>
      </c>
      <c r="G6110"/>
    </row>
    <row r="6111" spans="1:7" ht="12.95" customHeight="1" x14ac:dyDescent="0.2">
      <c r="A6111" s="66" t="s">
        <v>4256</v>
      </c>
      <c r="B6111" s="66"/>
      <c r="C6111" s="85" t="s">
        <v>4541</v>
      </c>
      <c r="D6111" s="108">
        <v>230.24</v>
      </c>
      <c r="E6111" s="68" t="s">
        <v>3195</v>
      </c>
      <c r="G6111"/>
    </row>
    <row r="6112" spans="1:7" ht="12.95" customHeight="1" x14ac:dyDescent="0.2">
      <c r="A6112" s="66" t="s">
        <v>4281</v>
      </c>
      <c r="B6112" s="66"/>
      <c r="C6112" s="85" t="s">
        <v>4542</v>
      </c>
      <c r="D6112" s="108">
        <v>295.44</v>
      </c>
      <c r="E6112" s="68" t="s">
        <v>3195</v>
      </c>
      <c r="G6112"/>
    </row>
    <row r="6113" spans="1:7" ht="12.95" customHeight="1" x14ac:dyDescent="0.2">
      <c r="A6113" s="66" t="s">
        <v>4294</v>
      </c>
      <c r="B6113" s="66"/>
      <c r="C6113" s="85" t="s">
        <v>4543</v>
      </c>
      <c r="D6113" s="108">
        <v>380.72</v>
      </c>
      <c r="E6113" s="68" t="s">
        <v>3195</v>
      </c>
      <c r="G6113"/>
    </row>
    <row r="6114" spans="1:7" ht="12.95" customHeight="1" x14ac:dyDescent="0.2">
      <c r="A6114" s="66" t="s">
        <v>4321</v>
      </c>
      <c r="B6114" s="66"/>
      <c r="C6114" s="85" t="s">
        <v>4544</v>
      </c>
      <c r="D6114" s="108">
        <v>426.08</v>
      </c>
      <c r="E6114" s="68" t="s">
        <v>3195</v>
      </c>
      <c r="G6114"/>
    </row>
    <row r="6115" spans="1:7" ht="12.95" customHeight="1" x14ac:dyDescent="0.2">
      <c r="A6115" s="66" t="s">
        <v>4225</v>
      </c>
      <c r="B6115" s="66"/>
      <c r="C6115" s="85" t="s">
        <v>4540</v>
      </c>
      <c r="D6115" s="108">
        <v>143.36000000000001</v>
      </c>
      <c r="E6115" s="68" t="s">
        <v>3195</v>
      </c>
      <c r="G6115"/>
    </row>
    <row r="6116" spans="1:7" ht="12.95" customHeight="1" x14ac:dyDescent="0.2">
      <c r="A6116" s="66" t="s">
        <v>4397</v>
      </c>
      <c r="B6116" s="66"/>
      <c r="C6116" s="85" t="s">
        <v>4486</v>
      </c>
      <c r="D6116" s="108">
        <v>244.72</v>
      </c>
      <c r="E6116" s="68" t="s">
        <v>3195</v>
      </c>
      <c r="G6116"/>
    </row>
    <row r="6117" spans="1:7" ht="12.95" customHeight="1" x14ac:dyDescent="0.2">
      <c r="A6117" s="66" t="s">
        <v>4261</v>
      </c>
      <c r="B6117" s="66"/>
      <c r="C6117" s="85" t="s">
        <v>4561</v>
      </c>
      <c r="D6117" s="108">
        <v>456.24</v>
      </c>
      <c r="E6117" s="68" t="s">
        <v>3195</v>
      </c>
      <c r="G6117"/>
    </row>
    <row r="6118" spans="1:7" ht="12.95" customHeight="1" x14ac:dyDescent="0.2">
      <c r="A6118" s="66" t="s">
        <v>4412</v>
      </c>
      <c r="B6118" s="66"/>
      <c r="C6118" s="85" t="s">
        <v>4496</v>
      </c>
      <c r="D6118" s="108">
        <v>564.79999999999995</v>
      </c>
      <c r="E6118" s="67" t="s">
        <v>3195</v>
      </c>
      <c r="G6118"/>
    </row>
    <row r="6119" spans="1:7" ht="12.95" customHeight="1" x14ac:dyDescent="0.2">
      <c r="A6119" s="66" t="s">
        <v>4299</v>
      </c>
      <c r="B6119" s="66"/>
      <c r="C6119" s="85" t="s">
        <v>4562</v>
      </c>
      <c r="D6119" s="108">
        <v>637.20000000000005</v>
      </c>
      <c r="E6119" s="68" t="s">
        <v>3195</v>
      </c>
      <c r="G6119"/>
    </row>
    <row r="6120" spans="1:7" ht="12.95" customHeight="1" x14ac:dyDescent="0.2">
      <c r="A6120" s="66" t="s">
        <v>4413</v>
      </c>
      <c r="B6120" s="66"/>
      <c r="C6120" s="85" t="s">
        <v>4560</v>
      </c>
      <c r="D6120" s="108">
        <v>713.12</v>
      </c>
      <c r="E6120" s="68" t="s">
        <v>3195</v>
      </c>
      <c r="G6120"/>
    </row>
    <row r="6121" spans="1:7" ht="12.95" customHeight="1" x14ac:dyDescent="0.2">
      <c r="A6121" s="66" t="s">
        <v>4410</v>
      </c>
      <c r="B6121" s="66"/>
      <c r="C6121" s="85" t="s">
        <v>4467</v>
      </c>
      <c r="D6121" s="108">
        <v>321.52</v>
      </c>
      <c r="E6121" s="68" t="s">
        <v>3195</v>
      </c>
      <c r="G6121"/>
    </row>
    <row r="6122" spans="1:7" ht="12.95" customHeight="1" x14ac:dyDescent="0.2">
      <c r="A6122" s="66" t="s">
        <v>4411</v>
      </c>
      <c r="B6122" s="66"/>
      <c r="C6122" s="85" t="s">
        <v>4473</v>
      </c>
      <c r="D6122" s="108">
        <v>409.68</v>
      </c>
      <c r="E6122" s="68" t="s">
        <v>3195</v>
      </c>
      <c r="G6122"/>
    </row>
    <row r="6123" spans="1:7" ht="12.95" customHeight="1" x14ac:dyDescent="0.2">
      <c r="A6123" s="66" t="s">
        <v>4258</v>
      </c>
      <c r="B6123" s="66"/>
      <c r="C6123" s="85" t="s">
        <v>4548</v>
      </c>
      <c r="D6123" s="108">
        <v>273.76</v>
      </c>
      <c r="E6123" s="68" t="s">
        <v>3195</v>
      </c>
      <c r="G6123"/>
    </row>
    <row r="6124" spans="1:7" ht="12.95" customHeight="1" x14ac:dyDescent="0.2">
      <c r="A6124" s="66" t="s">
        <v>4403</v>
      </c>
      <c r="B6124" s="66"/>
      <c r="C6124" s="85" t="s">
        <v>4471</v>
      </c>
      <c r="D6124" s="108">
        <v>391.04</v>
      </c>
      <c r="E6124" s="67" t="s">
        <v>3195</v>
      </c>
      <c r="G6124"/>
    </row>
    <row r="6125" spans="1:7" ht="12.95" customHeight="1" x14ac:dyDescent="0.2">
      <c r="A6125" s="66" t="s">
        <v>4296</v>
      </c>
      <c r="B6125" s="66"/>
      <c r="C6125" s="85" t="s">
        <v>4549</v>
      </c>
      <c r="D6125" s="108">
        <v>455.44</v>
      </c>
      <c r="E6125" s="68" t="s">
        <v>3195</v>
      </c>
      <c r="G6125"/>
    </row>
    <row r="6126" spans="1:7" ht="12.95" customHeight="1" x14ac:dyDescent="0.2">
      <c r="A6126" s="66" t="s">
        <v>4322</v>
      </c>
      <c r="B6126" s="66"/>
      <c r="C6126" s="85" t="s">
        <v>4550</v>
      </c>
      <c r="D6126" s="108">
        <v>509.68</v>
      </c>
      <c r="E6126" s="68" t="s">
        <v>3195</v>
      </c>
      <c r="G6126"/>
    </row>
    <row r="6127" spans="1:7" ht="12.95" customHeight="1" x14ac:dyDescent="0.2">
      <c r="A6127" s="66" t="s">
        <v>4402</v>
      </c>
      <c r="B6127" s="66"/>
      <c r="C6127" s="85" t="s">
        <v>4466</v>
      </c>
      <c r="D6127" s="108">
        <v>173.76</v>
      </c>
      <c r="E6127" s="68" t="s">
        <v>3195</v>
      </c>
      <c r="G6127"/>
    </row>
    <row r="6128" spans="1:7" ht="12.95" customHeight="1" x14ac:dyDescent="0.2">
      <c r="A6128" s="66" t="s">
        <v>4404</v>
      </c>
      <c r="B6128" s="66"/>
      <c r="C6128" s="85" t="s">
        <v>4487</v>
      </c>
      <c r="D6128" s="108">
        <v>292.8</v>
      </c>
      <c r="E6128" s="68" t="s">
        <v>3195</v>
      </c>
      <c r="G6128"/>
    </row>
    <row r="6129" spans="1:7" ht="12.95" customHeight="1" x14ac:dyDescent="0.2">
      <c r="A6129" s="66" t="s">
        <v>4260</v>
      </c>
      <c r="B6129" s="66"/>
      <c r="C6129" s="85" t="s">
        <v>4556</v>
      </c>
      <c r="D6129" s="108">
        <v>443.2</v>
      </c>
      <c r="E6129" s="68" t="s">
        <v>3195</v>
      </c>
      <c r="G6129"/>
    </row>
    <row r="6130" spans="1:7" ht="12.95" customHeight="1" x14ac:dyDescent="0.2">
      <c r="A6130" s="66" t="s">
        <v>4282</v>
      </c>
      <c r="B6130" s="66"/>
      <c r="C6130" s="85" t="s">
        <v>4557</v>
      </c>
      <c r="D6130" s="108">
        <v>473.6</v>
      </c>
      <c r="E6130" s="68" t="s">
        <v>3195</v>
      </c>
      <c r="G6130"/>
    </row>
    <row r="6131" spans="1:7" ht="12.95" customHeight="1" x14ac:dyDescent="0.2">
      <c r="A6131" s="66" t="s">
        <v>4298</v>
      </c>
      <c r="B6131" s="66"/>
      <c r="C6131" s="85" t="s">
        <v>4558</v>
      </c>
      <c r="D6131" s="108">
        <v>610.96</v>
      </c>
      <c r="E6131" s="68" t="s">
        <v>3195</v>
      </c>
      <c r="G6131"/>
    </row>
    <row r="6132" spans="1:7" ht="12.95" customHeight="1" x14ac:dyDescent="0.2">
      <c r="A6132" s="66" t="s">
        <v>4323</v>
      </c>
      <c r="B6132" s="66"/>
      <c r="C6132" s="85" t="s">
        <v>4559</v>
      </c>
      <c r="D6132" s="108">
        <v>683.68</v>
      </c>
      <c r="E6132" s="68" t="s">
        <v>3195</v>
      </c>
      <c r="G6132"/>
    </row>
    <row r="6133" spans="1:7" ht="12.95" customHeight="1" x14ac:dyDescent="0.2">
      <c r="A6133" s="66" t="s">
        <v>4227</v>
      </c>
      <c r="B6133" s="66"/>
      <c r="C6133" s="85" t="s">
        <v>4555</v>
      </c>
      <c r="D6133" s="108">
        <v>252</v>
      </c>
      <c r="E6133" s="68" t="s">
        <v>3195</v>
      </c>
      <c r="G6133"/>
    </row>
    <row r="6134" spans="1:7" ht="12.95" customHeight="1" x14ac:dyDescent="0.2">
      <c r="A6134" s="66" t="s">
        <v>4409</v>
      </c>
      <c r="B6134" s="66"/>
      <c r="C6134" s="85" t="s">
        <v>4488</v>
      </c>
      <c r="D6134" s="108">
        <v>392.72</v>
      </c>
      <c r="E6134" s="68" t="s">
        <v>3195</v>
      </c>
      <c r="G6134"/>
    </row>
    <row r="6135" spans="1:7" ht="12.95" customHeight="1" x14ac:dyDescent="0.2">
      <c r="A6135" s="66" t="s">
        <v>4262</v>
      </c>
      <c r="B6135" s="66"/>
      <c r="C6135" s="85" t="s">
        <v>4565</v>
      </c>
      <c r="D6135" s="108">
        <v>630</v>
      </c>
      <c r="E6135" s="68" t="s">
        <v>3195</v>
      </c>
      <c r="G6135"/>
    </row>
    <row r="6136" spans="1:7" ht="12.95" customHeight="1" x14ac:dyDescent="0.2">
      <c r="A6136" s="66" t="s">
        <v>4283</v>
      </c>
      <c r="B6136" s="66"/>
      <c r="C6136" s="85" t="s">
        <v>4566</v>
      </c>
      <c r="D6136" s="108">
        <v>608.24</v>
      </c>
      <c r="E6136" s="68" t="s">
        <v>3195</v>
      </c>
      <c r="G6136"/>
    </row>
    <row r="6137" spans="1:7" ht="12.95" customHeight="1" x14ac:dyDescent="0.2">
      <c r="A6137" s="66" t="s">
        <v>4300</v>
      </c>
      <c r="B6137" s="66"/>
      <c r="C6137" s="85" t="s">
        <v>4567</v>
      </c>
      <c r="D6137" s="108">
        <v>684.56</v>
      </c>
      <c r="E6137" s="68" t="s">
        <v>3195</v>
      </c>
      <c r="G6137"/>
    </row>
    <row r="6138" spans="1:7" ht="12.95" customHeight="1" x14ac:dyDescent="0.2">
      <c r="A6138" s="66" t="s">
        <v>4324</v>
      </c>
      <c r="B6138" s="66"/>
      <c r="C6138" s="85" t="s">
        <v>4568</v>
      </c>
      <c r="D6138" s="108">
        <v>766</v>
      </c>
      <c r="E6138" s="68" t="s">
        <v>3195</v>
      </c>
      <c r="G6138"/>
    </row>
    <row r="6139" spans="1:7" ht="12.95" customHeight="1" x14ac:dyDescent="0.2">
      <c r="A6139" s="66" t="s">
        <v>4228</v>
      </c>
      <c r="B6139" s="66"/>
      <c r="C6139" s="85" t="s">
        <v>4563</v>
      </c>
      <c r="D6139" s="108">
        <v>338.88</v>
      </c>
      <c r="E6139" s="68" t="s">
        <v>3195</v>
      </c>
      <c r="G6139"/>
    </row>
    <row r="6140" spans="1:7" ht="12.95" customHeight="1" x14ac:dyDescent="0.2">
      <c r="A6140" s="66" t="s">
        <v>4246</v>
      </c>
      <c r="B6140" s="66"/>
      <c r="C6140" s="85" t="s">
        <v>4564</v>
      </c>
      <c r="D6140" s="108">
        <v>467.52</v>
      </c>
      <c r="E6140" s="68" t="s">
        <v>3195</v>
      </c>
      <c r="G6140"/>
    </row>
    <row r="6141" spans="1:7" ht="12.95" customHeight="1" x14ac:dyDescent="0.2">
      <c r="A6141" s="66" t="s">
        <v>4381</v>
      </c>
      <c r="B6141" s="66"/>
      <c r="C6141" s="85" t="s">
        <v>4454</v>
      </c>
      <c r="D6141" s="108">
        <v>122.88</v>
      </c>
      <c r="E6141" s="67" t="s">
        <v>3195</v>
      </c>
      <c r="G6141"/>
    </row>
    <row r="6142" spans="1:7" ht="12.95" customHeight="1" x14ac:dyDescent="0.2">
      <c r="A6142" s="66" t="s">
        <v>4383</v>
      </c>
      <c r="B6142" s="66"/>
      <c r="C6142" s="85" t="s">
        <v>4501</v>
      </c>
      <c r="D6142" s="108">
        <v>156.4</v>
      </c>
      <c r="E6142" s="68" t="s">
        <v>3195</v>
      </c>
      <c r="G6142"/>
    </row>
    <row r="6143" spans="1:7" ht="12.95" customHeight="1" x14ac:dyDescent="0.2">
      <c r="A6143" s="66" t="s">
        <v>4289</v>
      </c>
      <c r="B6143" s="66"/>
      <c r="C6143" s="85" t="s">
        <v>4526</v>
      </c>
      <c r="D6143" s="108">
        <v>212.88</v>
      </c>
      <c r="E6143" s="68" t="s">
        <v>3195</v>
      </c>
      <c r="G6143"/>
    </row>
    <row r="6144" spans="1:7" ht="12.95" customHeight="1" x14ac:dyDescent="0.2">
      <c r="A6144" s="66" t="s">
        <v>4316</v>
      </c>
      <c r="B6144" s="66"/>
      <c r="C6144" s="85" t="s">
        <v>4527</v>
      </c>
      <c r="D6144" s="108">
        <v>238.16</v>
      </c>
      <c r="E6144" s="68" t="s">
        <v>3195</v>
      </c>
      <c r="G6144"/>
    </row>
    <row r="6145" spans="1:7" ht="12.95" customHeight="1" x14ac:dyDescent="0.2">
      <c r="A6145" s="66" t="s">
        <v>4382</v>
      </c>
      <c r="B6145" s="66"/>
      <c r="C6145" s="85" t="s">
        <v>4481</v>
      </c>
      <c r="D6145" s="108">
        <v>89.36</v>
      </c>
      <c r="E6145" s="68" t="s">
        <v>3195</v>
      </c>
      <c r="G6145"/>
    </row>
    <row r="6146" spans="1:7" ht="12.95" customHeight="1" x14ac:dyDescent="0.2">
      <c r="A6146" s="66" t="s">
        <v>4241</v>
      </c>
      <c r="B6146" s="66"/>
      <c r="C6146" s="85" t="s">
        <v>4525</v>
      </c>
      <c r="D6146" s="108">
        <v>111.76</v>
      </c>
      <c r="E6146" s="68" t="s">
        <v>3195</v>
      </c>
      <c r="G6146"/>
    </row>
    <row r="6147" spans="1:7" ht="12.95" customHeight="1" x14ac:dyDescent="0.2">
      <c r="A6147" s="66" t="s">
        <v>4254</v>
      </c>
      <c r="B6147" s="66"/>
      <c r="C6147" s="85" t="s">
        <v>4515</v>
      </c>
      <c r="D6147" s="108">
        <v>83.76</v>
      </c>
      <c r="E6147" s="68" t="s">
        <v>3195</v>
      </c>
      <c r="G6147"/>
    </row>
    <row r="6148" spans="1:7" ht="12.95" customHeight="1" x14ac:dyDescent="0.2">
      <c r="A6148" s="66" t="s">
        <v>4278</v>
      </c>
      <c r="B6148" s="66"/>
      <c r="C6148" s="85" t="s">
        <v>4516</v>
      </c>
      <c r="D6148" s="108">
        <v>97.2</v>
      </c>
      <c r="E6148" s="68" t="s">
        <v>3195</v>
      </c>
      <c r="G6148"/>
    </row>
    <row r="6149" spans="1:7" ht="12.95" customHeight="1" x14ac:dyDescent="0.2">
      <c r="A6149" s="66" t="s">
        <v>4223</v>
      </c>
      <c r="B6149" s="66"/>
      <c r="C6149" s="85" t="s">
        <v>4513</v>
      </c>
      <c r="D6149" s="108">
        <v>44.72</v>
      </c>
      <c r="E6149" s="68" t="s">
        <v>3195</v>
      </c>
      <c r="G6149"/>
    </row>
    <row r="6150" spans="1:7" ht="12.95" customHeight="1" x14ac:dyDescent="0.2">
      <c r="A6150" s="66" t="s">
        <v>4238</v>
      </c>
      <c r="B6150" s="66"/>
      <c r="C6150" s="85" t="s">
        <v>4514</v>
      </c>
      <c r="D6150" s="108">
        <v>61.44</v>
      </c>
      <c r="E6150" s="68" t="s">
        <v>3195</v>
      </c>
      <c r="G6150"/>
    </row>
    <row r="6151" spans="1:7" ht="12.95" customHeight="1" x14ac:dyDescent="0.2">
      <c r="A6151" s="74" t="s">
        <v>5125</v>
      </c>
      <c r="B6151" s="85"/>
      <c r="C6151" s="74" t="s">
        <v>5126</v>
      </c>
      <c r="D6151" s="108">
        <v>300.8</v>
      </c>
      <c r="E6151" s="86" t="s">
        <v>3191</v>
      </c>
      <c r="G6151"/>
    </row>
    <row r="6152" spans="1:7" ht="12.95" customHeight="1" x14ac:dyDescent="0.2">
      <c r="A6152" s="77" t="s">
        <v>5115</v>
      </c>
      <c r="B6152" s="80" t="s">
        <v>3188</v>
      </c>
      <c r="C6152" s="77" t="s">
        <v>5116</v>
      </c>
      <c r="D6152" s="108">
        <v>186.4</v>
      </c>
      <c r="E6152" s="78" t="s">
        <v>3195</v>
      </c>
      <c r="G6152"/>
    </row>
    <row r="6153" spans="1:7" ht="12.95" customHeight="1" x14ac:dyDescent="0.2">
      <c r="A6153" s="66" t="s">
        <v>4396</v>
      </c>
      <c r="B6153" s="66"/>
      <c r="C6153" s="85" t="s">
        <v>4463</v>
      </c>
      <c r="D6153" s="108">
        <v>245.76</v>
      </c>
      <c r="E6153" s="67" t="s">
        <v>3195</v>
      </c>
      <c r="G6153"/>
    </row>
    <row r="6154" spans="1:7" ht="12.95" customHeight="1" x14ac:dyDescent="0.2">
      <c r="A6154" s="66" t="s">
        <v>4394</v>
      </c>
      <c r="B6154" s="66"/>
      <c r="C6154" s="85" t="s">
        <v>4452</v>
      </c>
      <c r="D6154" s="108">
        <v>335.2</v>
      </c>
      <c r="E6154" s="67" t="s">
        <v>3195</v>
      </c>
      <c r="G6154"/>
    </row>
    <row r="6155" spans="1:7" ht="12.95" customHeight="1" x14ac:dyDescent="0.2">
      <c r="A6155" s="66" t="s">
        <v>4293</v>
      </c>
      <c r="B6155" s="66"/>
      <c r="C6155" s="85" t="s">
        <v>4538</v>
      </c>
      <c r="D6155" s="108">
        <v>379.68</v>
      </c>
      <c r="E6155" s="68" t="s">
        <v>3195</v>
      </c>
      <c r="G6155"/>
    </row>
    <row r="6156" spans="1:7" ht="12.95" customHeight="1" x14ac:dyDescent="0.2">
      <c r="A6156" s="66" t="s">
        <v>4320</v>
      </c>
      <c r="B6156" s="66"/>
      <c r="C6156" s="85" t="s">
        <v>4539</v>
      </c>
      <c r="D6156" s="108">
        <v>424.88</v>
      </c>
      <c r="E6156" s="68" t="s">
        <v>3195</v>
      </c>
      <c r="G6156"/>
    </row>
    <row r="6157" spans="1:7" ht="12.95" customHeight="1" x14ac:dyDescent="0.2">
      <c r="A6157" s="66" t="s">
        <v>4395</v>
      </c>
      <c r="B6157" s="66"/>
      <c r="C6157" s="85" t="s">
        <v>4461</v>
      </c>
      <c r="D6157" s="108">
        <v>184.32</v>
      </c>
      <c r="E6157" s="68" t="s">
        <v>3195</v>
      </c>
      <c r="G6157"/>
    </row>
    <row r="6158" spans="1:7" ht="12.95" customHeight="1" x14ac:dyDescent="0.2">
      <c r="A6158" s="66" t="s">
        <v>4245</v>
      </c>
      <c r="B6158" s="66"/>
      <c r="C6158" s="85" t="s">
        <v>4537</v>
      </c>
      <c r="D6158" s="108">
        <v>240.24</v>
      </c>
      <c r="E6158" s="68" t="s">
        <v>3195</v>
      </c>
      <c r="G6158"/>
    </row>
    <row r="6159" spans="1:7" ht="12.95" customHeight="1" x14ac:dyDescent="0.2">
      <c r="A6159" s="66" t="s">
        <v>4267</v>
      </c>
      <c r="B6159" s="66"/>
      <c r="C6159" s="85" t="s">
        <v>4581</v>
      </c>
      <c r="D6159" s="108">
        <v>725.6</v>
      </c>
      <c r="E6159" s="68" t="s">
        <v>3195</v>
      </c>
      <c r="G6159"/>
    </row>
    <row r="6160" spans="1:7" ht="12.95" customHeight="1" x14ac:dyDescent="0.2">
      <c r="A6160" s="66" t="s">
        <v>4428</v>
      </c>
      <c r="B6160" s="66"/>
      <c r="C6160" s="85" t="s">
        <v>4500</v>
      </c>
      <c r="D6160" s="108">
        <v>886.32</v>
      </c>
      <c r="E6160" s="67" t="s">
        <v>3195</v>
      </c>
      <c r="G6160"/>
    </row>
    <row r="6161" spans="1:7" ht="12.95" customHeight="1" x14ac:dyDescent="0.2">
      <c r="A6161" s="66" t="s">
        <v>4305</v>
      </c>
      <c r="B6161" s="66"/>
      <c r="C6161" s="85" t="s">
        <v>4582</v>
      </c>
      <c r="D6161" s="108">
        <v>1007.28</v>
      </c>
      <c r="E6161" s="68" t="s">
        <v>3195</v>
      </c>
      <c r="G6161"/>
    </row>
    <row r="6162" spans="1:7" ht="12.95" customHeight="1" x14ac:dyDescent="0.2">
      <c r="A6162" s="66" t="s">
        <v>4327</v>
      </c>
      <c r="B6162" s="66"/>
      <c r="C6162" s="85" t="s">
        <v>4583</v>
      </c>
      <c r="D6162" s="108">
        <v>1127.2</v>
      </c>
      <c r="E6162" s="68" t="s">
        <v>3195</v>
      </c>
      <c r="G6162"/>
    </row>
    <row r="6163" spans="1:7" ht="12.95" customHeight="1" x14ac:dyDescent="0.2">
      <c r="A6163" s="66" t="s">
        <v>4230</v>
      </c>
      <c r="B6163" s="66"/>
      <c r="C6163" s="85" t="s">
        <v>4580</v>
      </c>
      <c r="D6163" s="108">
        <v>369.28</v>
      </c>
      <c r="E6163" s="68" t="s">
        <v>3195</v>
      </c>
      <c r="G6163"/>
    </row>
    <row r="6164" spans="1:7" ht="12.95" customHeight="1" x14ac:dyDescent="0.2">
      <c r="A6164" s="66" t="s">
        <v>4427</v>
      </c>
      <c r="B6164" s="66"/>
      <c r="C6164" s="85" t="s">
        <v>4492</v>
      </c>
      <c r="D6164" s="108">
        <v>647.52</v>
      </c>
      <c r="E6164" s="68" t="s">
        <v>3195</v>
      </c>
      <c r="G6164"/>
    </row>
    <row r="6165" spans="1:7" ht="12.95" customHeight="1" x14ac:dyDescent="0.2">
      <c r="A6165" s="66" t="s">
        <v>4265</v>
      </c>
      <c r="B6165" s="66"/>
      <c r="C6165" s="85" t="s">
        <v>4575</v>
      </c>
      <c r="D6165" s="108">
        <v>673.44</v>
      </c>
      <c r="E6165" s="68" t="s">
        <v>3195</v>
      </c>
      <c r="G6165"/>
    </row>
    <row r="6166" spans="1:7" ht="12.95" customHeight="1" x14ac:dyDescent="0.2">
      <c r="A6166" s="66" t="s">
        <v>4422</v>
      </c>
      <c r="B6166" s="66"/>
      <c r="C6166" s="85" t="s">
        <v>4475</v>
      </c>
      <c r="D6166" s="108">
        <v>799.44</v>
      </c>
      <c r="E6166" s="67" t="s">
        <v>3195</v>
      </c>
      <c r="G6166"/>
    </row>
    <row r="6167" spans="1:7" ht="12.95" customHeight="1" x14ac:dyDescent="0.2">
      <c r="A6167" s="66" t="s">
        <v>4303</v>
      </c>
      <c r="B6167" s="66"/>
      <c r="C6167" s="85" t="s">
        <v>4576</v>
      </c>
      <c r="D6167" s="108">
        <v>905.12</v>
      </c>
      <c r="E6167" s="68" t="s">
        <v>3195</v>
      </c>
      <c r="G6167"/>
    </row>
    <row r="6168" spans="1:7" ht="12.95" customHeight="1" x14ac:dyDescent="0.2">
      <c r="A6168" s="66" t="s">
        <v>4423</v>
      </c>
      <c r="B6168" s="66"/>
      <c r="C6168" s="85" t="s">
        <v>4506</v>
      </c>
      <c r="D6168" s="108">
        <v>1012.88</v>
      </c>
      <c r="E6168" s="67" t="s">
        <v>3195</v>
      </c>
      <c r="G6168"/>
    </row>
    <row r="6169" spans="1:7" ht="12.95" customHeight="1" x14ac:dyDescent="0.2">
      <c r="A6169" s="66" t="s">
        <v>4229</v>
      </c>
      <c r="B6169" s="66"/>
      <c r="C6169" s="85" t="s">
        <v>4574</v>
      </c>
      <c r="D6169" s="108">
        <v>364.96</v>
      </c>
      <c r="E6169" s="68" t="s">
        <v>3195</v>
      </c>
      <c r="G6169"/>
    </row>
    <row r="6170" spans="1:7" ht="12.95" customHeight="1" x14ac:dyDescent="0.2">
      <c r="A6170" s="66" t="s">
        <v>4421</v>
      </c>
      <c r="B6170" s="66"/>
      <c r="C6170" s="85" t="s">
        <v>4474</v>
      </c>
      <c r="D6170" s="108">
        <v>581.84</v>
      </c>
      <c r="E6170" s="68" t="s">
        <v>3195</v>
      </c>
      <c r="G6170"/>
    </row>
    <row r="6171" spans="1:7" ht="12.95" customHeight="1" x14ac:dyDescent="0.2">
      <c r="A6171" s="66" t="s">
        <v>4264</v>
      </c>
      <c r="B6171" s="66"/>
      <c r="C6171" s="85" t="s">
        <v>4571</v>
      </c>
      <c r="D6171" s="108">
        <v>660.4</v>
      </c>
      <c r="E6171" s="68" t="s">
        <v>3195</v>
      </c>
      <c r="G6171"/>
    </row>
    <row r="6172" spans="1:7" ht="12.95" customHeight="1" x14ac:dyDescent="0.2">
      <c r="A6172" s="66" t="s">
        <v>4419</v>
      </c>
      <c r="B6172" s="66"/>
      <c r="C6172" s="85" t="s">
        <v>4498</v>
      </c>
      <c r="D6172" s="108">
        <v>695.2</v>
      </c>
      <c r="E6172" s="67" t="s">
        <v>3195</v>
      </c>
      <c r="G6172"/>
    </row>
    <row r="6173" spans="1:7" ht="12.95" customHeight="1" x14ac:dyDescent="0.2">
      <c r="A6173" s="66" t="s">
        <v>4302</v>
      </c>
      <c r="B6173" s="66"/>
      <c r="C6173" s="85" t="s">
        <v>4572</v>
      </c>
      <c r="D6173" s="108">
        <v>781.76</v>
      </c>
      <c r="E6173" s="68" t="s">
        <v>3195</v>
      </c>
      <c r="G6173"/>
    </row>
    <row r="6174" spans="1:7" ht="12.95" customHeight="1" x14ac:dyDescent="0.2">
      <c r="A6174" s="66" t="s">
        <v>4325</v>
      </c>
      <c r="B6174" s="66"/>
      <c r="C6174" s="85" t="s">
        <v>4573</v>
      </c>
      <c r="D6174" s="108">
        <v>874.8</v>
      </c>
      <c r="E6174" s="68" t="s">
        <v>3195</v>
      </c>
      <c r="G6174"/>
    </row>
    <row r="6175" spans="1:7" ht="12.95" customHeight="1" x14ac:dyDescent="0.2">
      <c r="A6175" s="66" t="s">
        <v>4420</v>
      </c>
      <c r="B6175" s="66"/>
      <c r="C6175" s="85" t="s">
        <v>4457</v>
      </c>
      <c r="D6175" s="108">
        <v>356.24</v>
      </c>
      <c r="E6175" s="68" t="s">
        <v>3195</v>
      </c>
      <c r="G6175"/>
    </row>
    <row r="6176" spans="1:7" ht="12.95" customHeight="1" x14ac:dyDescent="0.2">
      <c r="A6176" s="66" t="s">
        <v>4418</v>
      </c>
      <c r="B6176" s="66"/>
      <c r="C6176" s="85" t="s">
        <v>4490</v>
      </c>
      <c r="D6176" s="108">
        <v>502.56</v>
      </c>
      <c r="E6176" s="68" t="s">
        <v>3195</v>
      </c>
      <c r="G6176"/>
    </row>
    <row r="6177" spans="1:7" ht="12.95" customHeight="1" x14ac:dyDescent="0.2">
      <c r="A6177" s="66" t="s">
        <v>4269</v>
      </c>
      <c r="B6177" s="66"/>
      <c r="C6177" s="85" t="s">
        <v>4589</v>
      </c>
      <c r="D6177" s="108">
        <v>923.76</v>
      </c>
      <c r="E6177" s="68" t="s">
        <v>3195</v>
      </c>
      <c r="G6177"/>
    </row>
    <row r="6178" spans="1:7" ht="12.95" customHeight="1" x14ac:dyDescent="0.2">
      <c r="A6178" s="66" t="s">
        <v>4430</v>
      </c>
      <c r="B6178" s="66"/>
      <c r="C6178" s="85" t="s">
        <v>4476</v>
      </c>
      <c r="D6178" s="108">
        <v>1068.8</v>
      </c>
      <c r="E6178" s="67" t="s">
        <v>3195</v>
      </c>
      <c r="G6178"/>
    </row>
    <row r="6179" spans="1:7" ht="12.95" customHeight="1" x14ac:dyDescent="0.2">
      <c r="A6179" s="66" t="s">
        <v>4307</v>
      </c>
      <c r="B6179" s="66"/>
      <c r="C6179" s="85" t="s">
        <v>4590</v>
      </c>
      <c r="D6179" s="108">
        <v>1212.4000000000001</v>
      </c>
      <c r="E6179" s="68" t="s">
        <v>3195</v>
      </c>
      <c r="G6179"/>
    </row>
    <row r="6180" spans="1:7" ht="12.95" customHeight="1" x14ac:dyDescent="0.2">
      <c r="A6180" s="66" t="s">
        <v>4328</v>
      </c>
      <c r="B6180" s="66"/>
      <c r="C6180" s="85" t="s">
        <v>4591</v>
      </c>
      <c r="D6180" s="108">
        <v>1356.72</v>
      </c>
      <c r="E6180" s="68" t="s">
        <v>3195</v>
      </c>
      <c r="G6180"/>
    </row>
    <row r="6181" spans="1:7" ht="12.95" customHeight="1" x14ac:dyDescent="0.2">
      <c r="A6181" s="66" t="s">
        <v>4432</v>
      </c>
      <c r="B6181" s="66"/>
      <c r="C6181" s="85" t="s">
        <v>4468</v>
      </c>
      <c r="D6181" s="108">
        <v>504</v>
      </c>
      <c r="E6181" s="68" t="s">
        <v>3195</v>
      </c>
      <c r="G6181"/>
    </row>
    <row r="6182" spans="1:7" ht="12.95" customHeight="1" x14ac:dyDescent="0.2">
      <c r="A6182" s="66" t="s">
        <v>4431</v>
      </c>
      <c r="B6182" s="66"/>
      <c r="C6182" s="85" t="s">
        <v>4493</v>
      </c>
      <c r="D6182" s="108">
        <v>779.44</v>
      </c>
      <c r="E6182" s="68" t="s">
        <v>3195</v>
      </c>
      <c r="G6182"/>
    </row>
    <row r="6183" spans="1:7" ht="12.95" customHeight="1" x14ac:dyDescent="0.2">
      <c r="A6183" s="66" t="s">
        <v>4266</v>
      </c>
      <c r="B6183" s="66"/>
      <c r="C6183" s="85" t="s">
        <v>4577</v>
      </c>
      <c r="D6183" s="108">
        <v>686.48</v>
      </c>
      <c r="E6183" s="68" t="s">
        <v>3195</v>
      </c>
      <c r="G6183"/>
    </row>
    <row r="6184" spans="1:7" ht="12.95" customHeight="1" x14ac:dyDescent="0.2">
      <c r="A6184" s="66" t="s">
        <v>4425</v>
      </c>
      <c r="B6184" s="66"/>
      <c r="C6184" s="85" t="s">
        <v>4499</v>
      </c>
      <c r="D6184" s="108">
        <v>842.88</v>
      </c>
      <c r="E6184" s="67" t="s">
        <v>3195</v>
      </c>
      <c r="G6184"/>
    </row>
    <row r="6185" spans="1:7" ht="12.95" customHeight="1" x14ac:dyDescent="0.2">
      <c r="A6185" s="66" t="s">
        <v>4304</v>
      </c>
      <c r="B6185" s="66"/>
      <c r="C6185" s="85" t="s">
        <v>4578</v>
      </c>
      <c r="D6185" s="108">
        <v>948.88</v>
      </c>
      <c r="E6185" s="68" t="s">
        <v>3195</v>
      </c>
      <c r="G6185"/>
    </row>
    <row r="6186" spans="1:7" ht="12.95" customHeight="1" x14ac:dyDescent="0.2">
      <c r="A6186" s="66" t="s">
        <v>4326</v>
      </c>
      <c r="B6186" s="66"/>
      <c r="C6186" s="85" t="s">
        <v>4579</v>
      </c>
      <c r="D6186" s="108">
        <v>1061.8399999999999</v>
      </c>
      <c r="E6186" s="68" t="s">
        <v>3195</v>
      </c>
      <c r="G6186"/>
    </row>
    <row r="6187" spans="1:7" ht="12.95" customHeight="1" x14ac:dyDescent="0.2">
      <c r="A6187" s="66" t="s">
        <v>4426</v>
      </c>
      <c r="B6187" s="66"/>
      <c r="C6187" s="85" t="s">
        <v>4458</v>
      </c>
      <c r="D6187" s="108">
        <v>364.96</v>
      </c>
      <c r="E6187" s="68" t="s">
        <v>3195</v>
      </c>
      <c r="G6187"/>
    </row>
    <row r="6188" spans="1:7" ht="12.95" customHeight="1" x14ac:dyDescent="0.2">
      <c r="A6188" s="66" t="s">
        <v>4424</v>
      </c>
      <c r="B6188" s="66"/>
      <c r="C6188" s="85" t="s">
        <v>4491</v>
      </c>
      <c r="D6188" s="108">
        <v>610</v>
      </c>
      <c r="E6188" s="68" t="s">
        <v>3195</v>
      </c>
      <c r="G6188"/>
    </row>
    <row r="6189" spans="1:7" ht="12.95" customHeight="1" x14ac:dyDescent="0.2">
      <c r="A6189" s="66" t="s">
        <v>4268</v>
      </c>
      <c r="B6189" s="66"/>
      <c r="C6189" s="85" t="s">
        <v>4586</v>
      </c>
      <c r="D6189" s="108">
        <v>797.52</v>
      </c>
      <c r="E6189" s="68" t="s">
        <v>3195</v>
      </c>
      <c r="G6189"/>
    </row>
    <row r="6190" spans="1:7" ht="12.95" customHeight="1" x14ac:dyDescent="0.2">
      <c r="A6190" s="66" t="s">
        <v>4284</v>
      </c>
      <c r="B6190" s="66"/>
      <c r="C6190" s="85" t="s">
        <v>4587</v>
      </c>
      <c r="D6190" s="108">
        <v>921.12</v>
      </c>
      <c r="E6190" s="68" t="s">
        <v>3195</v>
      </c>
      <c r="G6190"/>
    </row>
    <row r="6191" spans="1:7" ht="12.95" customHeight="1" x14ac:dyDescent="0.2">
      <c r="A6191" s="66" t="s">
        <v>4306</v>
      </c>
      <c r="B6191" s="66"/>
      <c r="C6191" s="85" t="s">
        <v>4588</v>
      </c>
      <c r="D6191" s="108">
        <v>1046.72</v>
      </c>
      <c r="E6191" s="68" t="s">
        <v>3195</v>
      </c>
      <c r="G6191"/>
    </row>
    <row r="6192" spans="1:7" ht="12.95" customHeight="1" x14ac:dyDescent="0.2">
      <c r="A6192" s="66" t="s">
        <v>4429</v>
      </c>
      <c r="B6192" s="66"/>
      <c r="C6192" s="85" t="s">
        <v>4507</v>
      </c>
      <c r="D6192" s="108">
        <v>1171.3599999999999</v>
      </c>
      <c r="E6192" s="68" t="s">
        <v>3195</v>
      </c>
      <c r="G6192"/>
    </row>
    <row r="6193" spans="1:7" ht="12.95" customHeight="1" x14ac:dyDescent="0.2">
      <c r="A6193" s="66" t="s">
        <v>4231</v>
      </c>
      <c r="B6193" s="66"/>
      <c r="C6193" s="85" t="s">
        <v>4584</v>
      </c>
      <c r="D6193" s="108">
        <v>382.32</v>
      </c>
      <c r="E6193" s="68" t="s">
        <v>3195</v>
      </c>
      <c r="G6193"/>
    </row>
    <row r="6194" spans="1:7" ht="12.95" customHeight="1" x14ac:dyDescent="0.2">
      <c r="A6194" s="66" t="s">
        <v>4247</v>
      </c>
      <c r="B6194" s="66"/>
      <c r="C6194" s="85" t="s">
        <v>4585</v>
      </c>
      <c r="D6194" s="108">
        <v>672.88</v>
      </c>
      <c r="E6194" s="68" t="s">
        <v>3195</v>
      </c>
      <c r="G6194"/>
    </row>
    <row r="6195" spans="1:7" ht="12.95" customHeight="1" x14ac:dyDescent="0.2">
      <c r="A6195" s="66" t="s">
        <v>4263</v>
      </c>
      <c r="B6195" s="66"/>
      <c r="C6195" s="85" t="s">
        <v>4569</v>
      </c>
      <c r="D6195" s="108">
        <v>643.04</v>
      </c>
      <c r="E6195" s="68" t="s">
        <v>3195</v>
      </c>
      <c r="G6195"/>
    </row>
    <row r="6196" spans="1:7" ht="12.95" customHeight="1" x14ac:dyDescent="0.2">
      <c r="A6196" s="66" t="s">
        <v>4416</v>
      </c>
      <c r="B6196" s="66"/>
      <c r="C6196" s="85" t="s">
        <v>4495</v>
      </c>
      <c r="D6196" s="108">
        <v>643.04</v>
      </c>
      <c r="E6196" s="67" t="s">
        <v>3195</v>
      </c>
      <c r="G6196"/>
    </row>
    <row r="6197" spans="1:7" ht="12.95" customHeight="1" x14ac:dyDescent="0.2">
      <c r="A6197" s="66" t="s">
        <v>4301</v>
      </c>
      <c r="B6197" s="66"/>
      <c r="C6197" s="85" t="s">
        <v>4570</v>
      </c>
      <c r="D6197" s="108">
        <v>726.56</v>
      </c>
      <c r="E6197" s="68" t="s">
        <v>3195</v>
      </c>
      <c r="G6197"/>
    </row>
    <row r="6198" spans="1:7" ht="12.95" customHeight="1" x14ac:dyDescent="0.2">
      <c r="A6198" s="66" t="s">
        <v>4417</v>
      </c>
      <c r="B6198" s="66"/>
      <c r="C6198" s="85" t="s">
        <v>4505</v>
      </c>
      <c r="D6198" s="108">
        <v>813.04</v>
      </c>
      <c r="E6198" s="68" t="s">
        <v>3195</v>
      </c>
      <c r="G6198"/>
    </row>
    <row r="6199" spans="1:7" ht="12.95" customHeight="1" x14ac:dyDescent="0.2">
      <c r="A6199" s="66" t="s">
        <v>4414</v>
      </c>
      <c r="B6199" s="66"/>
      <c r="C6199" s="85" t="s">
        <v>4462</v>
      </c>
      <c r="D6199" s="108">
        <v>356.24</v>
      </c>
      <c r="E6199" s="68" t="s">
        <v>3195</v>
      </c>
      <c r="G6199"/>
    </row>
    <row r="6200" spans="1:7" ht="12.95" customHeight="1" x14ac:dyDescent="0.2">
      <c r="A6200" s="66" t="s">
        <v>4415</v>
      </c>
      <c r="B6200" s="66"/>
      <c r="C6200" s="85" t="s">
        <v>4489</v>
      </c>
      <c r="D6200" s="108">
        <v>497.04</v>
      </c>
      <c r="E6200" s="68" t="s">
        <v>3195</v>
      </c>
      <c r="G6200"/>
    </row>
    <row r="6201" spans="1:7" ht="12.95" customHeight="1" x14ac:dyDescent="0.2">
      <c r="A6201" s="66" t="s">
        <v>4272</v>
      </c>
      <c r="B6201" s="66"/>
      <c r="C6201" s="85" t="s">
        <v>4602</v>
      </c>
      <c r="D6201" s="108">
        <v>1380.88</v>
      </c>
      <c r="E6201" s="68" t="s">
        <v>3195</v>
      </c>
      <c r="G6201"/>
    </row>
    <row r="6202" spans="1:7" ht="12.95" customHeight="1" x14ac:dyDescent="0.2">
      <c r="A6202" s="66" t="s">
        <v>4437</v>
      </c>
      <c r="B6202" s="66"/>
      <c r="C6202" s="85" t="s">
        <v>4478</v>
      </c>
      <c r="D6202" s="108">
        <v>1596.64</v>
      </c>
      <c r="E6202" s="67" t="s">
        <v>3195</v>
      </c>
      <c r="G6202"/>
    </row>
    <row r="6203" spans="1:7" ht="12.95" customHeight="1" x14ac:dyDescent="0.2">
      <c r="A6203" s="66" t="s">
        <v>4310</v>
      </c>
      <c r="B6203" s="66"/>
      <c r="C6203" s="85" t="s">
        <v>4603</v>
      </c>
      <c r="D6203" s="108">
        <v>1812.4</v>
      </c>
      <c r="E6203" s="68" t="s">
        <v>3195</v>
      </c>
      <c r="G6203"/>
    </row>
    <row r="6204" spans="1:7" ht="12.95" customHeight="1" x14ac:dyDescent="0.2">
      <c r="A6204" s="66" t="s">
        <v>4330</v>
      </c>
      <c r="B6204" s="66"/>
      <c r="C6204" s="85" t="s">
        <v>4604</v>
      </c>
      <c r="D6204" s="108">
        <v>2028.16</v>
      </c>
      <c r="E6204" s="68" t="s">
        <v>3195</v>
      </c>
      <c r="G6204"/>
    </row>
    <row r="6205" spans="1:7" ht="12.95" customHeight="1" x14ac:dyDescent="0.2">
      <c r="A6205" s="66" t="s">
        <v>4233</v>
      </c>
      <c r="B6205" s="66"/>
      <c r="C6205" s="85" t="s">
        <v>4600</v>
      </c>
      <c r="D6205" s="108">
        <v>949.36</v>
      </c>
      <c r="E6205" s="68" t="s">
        <v>3195</v>
      </c>
      <c r="G6205"/>
    </row>
    <row r="6206" spans="1:7" ht="12.95" customHeight="1" x14ac:dyDescent="0.2">
      <c r="A6206" s="66" t="s">
        <v>4249</v>
      </c>
      <c r="B6206" s="66"/>
      <c r="C6206" s="85" t="s">
        <v>4601</v>
      </c>
      <c r="D6206" s="108">
        <v>1165.1199999999999</v>
      </c>
      <c r="E6206" s="68" t="s">
        <v>3195</v>
      </c>
      <c r="G6206"/>
    </row>
    <row r="6207" spans="1:7" ht="12.95" customHeight="1" x14ac:dyDescent="0.2">
      <c r="A6207" s="66" t="s">
        <v>4271</v>
      </c>
      <c r="B6207" s="66"/>
      <c r="C6207" s="85" t="s">
        <v>4596</v>
      </c>
      <c r="D6207" s="108">
        <v>1294.1600000000001</v>
      </c>
      <c r="E6207" s="68" t="s">
        <v>3195</v>
      </c>
      <c r="G6207"/>
    </row>
    <row r="6208" spans="1:7" ht="12.95" customHeight="1" x14ac:dyDescent="0.2">
      <c r="A6208" s="66" t="s">
        <v>4285</v>
      </c>
      <c r="B6208" s="66"/>
      <c r="C6208" s="85" t="s">
        <v>4597</v>
      </c>
      <c r="D6208" s="108">
        <v>1496.32</v>
      </c>
      <c r="E6208" s="68" t="s">
        <v>3195</v>
      </c>
      <c r="G6208"/>
    </row>
    <row r="6209" spans="1:7" ht="12.95" customHeight="1" x14ac:dyDescent="0.2">
      <c r="A6209" s="66" t="s">
        <v>4309</v>
      </c>
      <c r="B6209" s="66"/>
      <c r="C6209" s="85" t="s">
        <v>4598</v>
      </c>
      <c r="D6209" s="108">
        <v>1698.56</v>
      </c>
      <c r="E6209" s="68" t="s">
        <v>3195</v>
      </c>
      <c r="G6209"/>
    </row>
    <row r="6210" spans="1:7" ht="12.95" customHeight="1" x14ac:dyDescent="0.2">
      <c r="A6210" s="66" t="s">
        <v>4329</v>
      </c>
      <c r="B6210" s="66"/>
      <c r="C6210" s="85" t="s">
        <v>4599</v>
      </c>
      <c r="D6210" s="108">
        <v>1900.72</v>
      </c>
      <c r="E6210" s="68" t="s">
        <v>3195</v>
      </c>
      <c r="G6210"/>
    </row>
    <row r="6211" spans="1:7" ht="12.95" customHeight="1" x14ac:dyDescent="0.2">
      <c r="A6211" s="66" t="s">
        <v>4232</v>
      </c>
      <c r="B6211" s="66"/>
      <c r="C6211" s="85" t="s">
        <v>4594</v>
      </c>
      <c r="D6211" s="108">
        <v>889.68</v>
      </c>
      <c r="E6211" s="68" t="s">
        <v>3195</v>
      </c>
      <c r="G6211"/>
    </row>
    <row r="6212" spans="1:7" ht="12.95" customHeight="1" x14ac:dyDescent="0.2">
      <c r="A6212" s="66" t="s">
        <v>4248</v>
      </c>
      <c r="B6212" s="66"/>
      <c r="C6212" s="85" t="s">
        <v>4595</v>
      </c>
      <c r="D6212" s="108">
        <v>1091.92</v>
      </c>
      <c r="E6212" s="68" t="s">
        <v>3195</v>
      </c>
      <c r="G6212"/>
    </row>
    <row r="6213" spans="1:7" ht="12.95" customHeight="1" x14ac:dyDescent="0.2">
      <c r="A6213" s="66" t="s">
        <v>4273</v>
      </c>
      <c r="B6213" s="66"/>
      <c r="C6213" s="85" t="s">
        <v>4607</v>
      </c>
      <c r="D6213" s="108">
        <v>1467.68</v>
      </c>
      <c r="E6213" s="68" t="s">
        <v>3195</v>
      </c>
      <c r="G6213"/>
    </row>
    <row r="6214" spans="1:7" ht="12.95" customHeight="1" x14ac:dyDescent="0.2">
      <c r="A6214" s="66" t="s">
        <v>4286</v>
      </c>
      <c r="B6214" s="66"/>
      <c r="C6214" s="85" t="s">
        <v>4608</v>
      </c>
      <c r="D6214" s="108">
        <v>1696.96</v>
      </c>
      <c r="E6214" s="68" t="s">
        <v>3195</v>
      </c>
      <c r="G6214"/>
    </row>
    <row r="6215" spans="1:7" ht="12.95" customHeight="1" x14ac:dyDescent="0.2">
      <c r="A6215" s="66" t="s">
        <v>4311</v>
      </c>
      <c r="B6215" s="66"/>
      <c r="C6215" s="85" t="s">
        <v>4609</v>
      </c>
      <c r="D6215" s="108">
        <v>1926.32</v>
      </c>
      <c r="E6215" s="68" t="s">
        <v>3195</v>
      </c>
      <c r="G6215"/>
    </row>
    <row r="6216" spans="1:7" ht="12.95" customHeight="1" x14ac:dyDescent="0.2">
      <c r="A6216" s="66" t="s">
        <v>4331</v>
      </c>
      <c r="B6216" s="66"/>
      <c r="C6216" s="85" t="s">
        <v>4610</v>
      </c>
      <c r="D6216" s="108">
        <v>2155.6</v>
      </c>
      <c r="E6216" s="68" t="s">
        <v>3195</v>
      </c>
      <c r="G6216"/>
    </row>
    <row r="6217" spans="1:7" ht="12.95" customHeight="1" x14ac:dyDescent="0.2">
      <c r="A6217" s="66" t="s">
        <v>4234</v>
      </c>
      <c r="B6217" s="66"/>
      <c r="C6217" s="85" t="s">
        <v>4605</v>
      </c>
      <c r="D6217" s="108">
        <v>1009.04</v>
      </c>
      <c r="E6217" s="68" t="s">
        <v>3195</v>
      </c>
      <c r="G6217"/>
    </row>
    <row r="6218" spans="1:7" ht="12.95" customHeight="1" x14ac:dyDescent="0.2">
      <c r="A6218" s="66" t="s">
        <v>4250</v>
      </c>
      <c r="B6218" s="66"/>
      <c r="C6218" s="85" t="s">
        <v>4606</v>
      </c>
      <c r="D6218" s="108">
        <v>1238.32</v>
      </c>
      <c r="E6218" s="68" t="s">
        <v>3195</v>
      </c>
      <c r="G6218"/>
    </row>
    <row r="6219" spans="1:7" ht="12.95" customHeight="1" x14ac:dyDescent="0.2">
      <c r="A6219" s="66" t="s">
        <v>4253</v>
      </c>
      <c r="B6219" s="66"/>
      <c r="C6219" s="85" t="s">
        <v>4511</v>
      </c>
      <c r="D6219" s="108">
        <v>78.239999999999995</v>
      </c>
      <c r="E6219" s="68" t="s">
        <v>3195</v>
      </c>
      <c r="G6219"/>
    </row>
    <row r="6220" spans="1:7" ht="12.95" customHeight="1" x14ac:dyDescent="0.2">
      <c r="A6220" s="66" t="s">
        <v>4277</v>
      </c>
      <c r="B6220" s="66"/>
      <c r="C6220" s="85" t="s">
        <v>4512</v>
      </c>
      <c r="D6220" s="108">
        <v>91.6</v>
      </c>
      <c r="E6220" s="68" t="s">
        <v>3195</v>
      </c>
      <c r="G6220"/>
    </row>
    <row r="6221" spans="1:7" ht="12.95" customHeight="1" x14ac:dyDescent="0.2">
      <c r="A6221" s="66" t="s">
        <v>4222</v>
      </c>
      <c r="B6221" s="66"/>
      <c r="C6221" s="85" t="s">
        <v>4509</v>
      </c>
      <c r="D6221" s="108">
        <v>24.56</v>
      </c>
      <c r="E6221" s="68" t="s">
        <v>3195</v>
      </c>
      <c r="G6221"/>
    </row>
    <row r="6222" spans="1:7" ht="12.95" customHeight="1" x14ac:dyDescent="0.2">
      <c r="A6222" s="66" t="s">
        <v>4237</v>
      </c>
      <c r="B6222" s="66"/>
      <c r="C6222" s="85" t="s">
        <v>4510</v>
      </c>
      <c r="D6222" s="108">
        <v>46.96</v>
      </c>
      <c r="E6222" s="68" t="s">
        <v>3195</v>
      </c>
      <c r="G6222"/>
    </row>
    <row r="6223" spans="1:7" ht="12.95" customHeight="1" x14ac:dyDescent="0.2">
      <c r="A6223" s="66" t="s">
        <v>4388</v>
      </c>
      <c r="B6223" s="66"/>
      <c r="C6223" s="85" t="s">
        <v>4456</v>
      </c>
      <c r="D6223" s="108">
        <v>189.92</v>
      </c>
      <c r="E6223" s="67" t="s">
        <v>3195</v>
      </c>
      <c r="G6223"/>
    </row>
    <row r="6224" spans="1:7" ht="12.95" customHeight="1" x14ac:dyDescent="0.2">
      <c r="A6224" s="66" t="s">
        <v>4390</v>
      </c>
      <c r="B6224" s="66"/>
      <c r="C6224" s="85" t="s">
        <v>4503</v>
      </c>
      <c r="D6224" s="108">
        <v>234.64</v>
      </c>
      <c r="E6224" s="67" t="s">
        <v>3195</v>
      </c>
      <c r="G6224"/>
    </row>
    <row r="6225" spans="1:7" ht="12.95" customHeight="1" x14ac:dyDescent="0.2">
      <c r="A6225" s="66" t="s">
        <v>4291</v>
      </c>
      <c r="B6225" s="66"/>
      <c r="C6225" s="85" t="s">
        <v>4532</v>
      </c>
      <c r="D6225" s="108">
        <v>295.60000000000002</v>
      </c>
      <c r="E6225" s="68" t="s">
        <v>3195</v>
      </c>
      <c r="G6225"/>
    </row>
    <row r="6226" spans="1:7" ht="12.95" customHeight="1" x14ac:dyDescent="0.2">
      <c r="A6226" s="66" t="s">
        <v>4318</v>
      </c>
      <c r="B6226" s="66"/>
      <c r="C6226" s="85" t="s">
        <v>4533</v>
      </c>
      <c r="D6226" s="108">
        <v>330.8</v>
      </c>
      <c r="E6226" s="68" t="s">
        <v>3195</v>
      </c>
      <c r="G6226"/>
    </row>
    <row r="6227" spans="1:7" ht="12.95" customHeight="1" x14ac:dyDescent="0.2">
      <c r="A6227" s="66" t="s">
        <v>4389</v>
      </c>
      <c r="B6227" s="66"/>
      <c r="C6227" s="85" t="s">
        <v>4484</v>
      </c>
      <c r="D6227" s="108">
        <v>139.68</v>
      </c>
      <c r="E6227" s="68" t="s">
        <v>3195</v>
      </c>
      <c r="G6227"/>
    </row>
    <row r="6228" spans="1:7" ht="12.95" customHeight="1" x14ac:dyDescent="0.2">
      <c r="A6228" s="66" t="s">
        <v>4243</v>
      </c>
      <c r="B6228" s="66"/>
      <c r="C6228" s="85" t="s">
        <v>4531</v>
      </c>
      <c r="D6228" s="108">
        <v>178.72</v>
      </c>
      <c r="E6228" s="68" t="s">
        <v>3195</v>
      </c>
      <c r="G6228"/>
    </row>
    <row r="6229" spans="1:7" ht="12.95" customHeight="1" x14ac:dyDescent="0.2">
      <c r="A6229" s="66" t="s">
        <v>4380</v>
      </c>
      <c r="B6229" s="66"/>
      <c r="C6229" s="85" t="s">
        <v>4453</v>
      </c>
      <c r="D6229" s="108">
        <v>89.36</v>
      </c>
      <c r="E6229" s="67" t="s">
        <v>3195</v>
      </c>
      <c r="G6229"/>
    </row>
    <row r="6230" spans="1:7" ht="12.95" customHeight="1" x14ac:dyDescent="0.2">
      <c r="A6230" s="66" t="s">
        <v>4280</v>
      </c>
      <c r="B6230" s="66"/>
      <c r="C6230" s="85" t="s">
        <v>4522</v>
      </c>
      <c r="D6230" s="108">
        <v>108.4</v>
      </c>
      <c r="E6230" s="68" t="s">
        <v>3195</v>
      </c>
      <c r="G6230"/>
    </row>
    <row r="6231" spans="1:7" ht="12.95" customHeight="1" x14ac:dyDescent="0.2">
      <c r="A6231" s="66" t="s">
        <v>4288</v>
      </c>
      <c r="B6231" s="66"/>
      <c r="C6231" s="85" t="s">
        <v>4523</v>
      </c>
      <c r="D6231" s="108">
        <v>140.80000000000001</v>
      </c>
      <c r="E6231" s="68" t="s">
        <v>3195</v>
      </c>
      <c r="G6231"/>
    </row>
    <row r="6232" spans="1:7" ht="12.95" customHeight="1" x14ac:dyDescent="0.2">
      <c r="A6232" s="66" t="s">
        <v>4315</v>
      </c>
      <c r="B6232" s="66"/>
      <c r="C6232" s="85" t="s">
        <v>4524</v>
      </c>
      <c r="D6232" s="108">
        <v>157.52000000000001</v>
      </c>
      <c r="E6232" s="68" t="s">
        <v>3195</v>
      </c>
      <c r="G6232"/>
    </row>
    <row r="6233" spans="1:7" ht="12.95" customHeight="1" x14ac:dyDescent="0.2">
      <c r="A6233" s="66" t="s">
        <v>4379</v>
      </c>
      <c r="B6233" s="66"/>
      <c r="C6233" s="85" t="s">
        <v>4482</v>
      </c>
      <c r="D6233" s="108">
        <v>73.760000000000005</v>
      </c>
      <c r="E6233" s="68" t="s">
        <v>3195</v>
      </c>
      <c r="G6233"/>
    </row>
    <row r="6234" spans="1:7" ht="12.95" customHeight="1" x14ac:dyDescent="0.2">
      <c r="A6234" s="66" t="s">
        <v>4240</v>
      </c>
      <c r="B6234" s="66"/>
      <c r="C6234" s="85" t="s">
        <v>4521</v>
      </c>
      <c r="D6234" s="108">
        <v>83.76</v>
      </c>
      <c r="E6234" s="68" t="s">
        <v>3195</v>
      </c>
      <c r="G6234"/>
    </row>
    <row r="6235" spans="1:7" ht="12.95" customHeight="1" x14ac:dyDescent="0.2">
      <c r="A6235" s="88" t="s">
        <v>4705</v>
      </c>
      <c r="B6235" s="88" t="s">
        <v>3745</v>
      </c>
      <c r="C6235" s="102" t="s">
        <v>4766</v>
      </c>
      <c r="D6235" s="108" t="e">
        <v>#N/A</v>
      </c>
      <c r="E6235" s="89" t="s">
        <v>4832</v>
      </c>
      <c r="G6235"/>
    </row>
    <row r="6236" spans="1:7" ht="12.95" customHeight="1" x14ac:dyDescent="0.2">
      <c r="A6236" s="66" t="s">
        <v>444</v>
      </c>
      <c r="B6236" s="66"/>
      <c r="C6236" s="98" t="s">
        <v>3186</v>
      </c>
      <c r="D6236" s="108">
        <v>960</v>
      </c>
      <c r="E6236" s="67" t="s">
        <v>3204</v>
      </c>
      <c r="G6236"/>
    </row>
    <row r="6237" spans="1:7" ht="12.95" customHeight="1" x14ac:dyDescent="0.2">
      <c r="A6237" s="66" t="s">
        <v>4270</v>
      </c>
      <c r="B6237" s="66"/>
      <c r="C6237" s="85" t="s">
        <v>4592</v>
      </c>
      <c r="D6237" s="108">
        <v>1042.72</v>
      </c>
      <c r="E6237" s="68" t="s">
        <v>3195</v>
      </c>
      <c r="G6237"/>
    </row>
    <row r="6238" spans="1:7" ht="12.95" customHeight="1" x14ac:dyDescent="0.2">
      <c r="A6238" s="66" t="s">
        <v>4433</v>
      </c>
      <c r="B6238" s="66"/>
      <c r="C6238" s="85" t="s">
        <v>4477</v>
      </c>
      <c r="D6238" s="108">
        <v>1173.1199999999999</v>
      </c>
      <c r="E6238" s="67" t="s">
        <v>3195</v>
      </c>
      <c r="G6238"/>
    </row>
    <row r="6239" spans="1:7" ht="12.95" customHeight="1" x14ac:dyDescent="0.2">
      <c r="A6239" s="66" t="s">
        <v>4308</v>
      </c>
      <c r="B6239" s="66"/>
      <c r="C6239" s="85" t="s">
        <v>4593</v>
      </c>
      <c r="D6239" s="108">
        <v>1308.8</v>
      </c>
      <c r="E6239" s="68" t="s">
        <v>3195</v>
      </c>
      <c r="G6239"/>
    </row>
    <row r="6240" spans="1:7" ht="12.95" customHeight="1" x14ac:dyDescent="0.2">
      <c r="A6240" s="66" t="s">
        <v>4435</v>
      </c>
      <c r="B6240" s="66"/>
      <c r="C6240" s="85" t="s">
        <v>4508</v>
      </c>
      <c r="D6240" s="108">
        <v>1464.56</v>
      </c>
      <c r="E6240" s="68" t="s">
        <v>3195</v>
      </c>
      <c r="G6240"/>
    </row>
    <row r="6241" spans="1:7" ht="12.95" customHeight="1" x14ac:dyDescent="0.2">
      <c r="A6241" s="66" t="s">
        <v>4436</v>
      </c>
      <c r="B6241" s="66"/>
      <c r="C6241" s="85" t="s">
        <v>4465</v>
      </c>
      <c r="D6241" s="108">
        <v>608.24</v>
      </c>
      <c r="E6241" s="68" t="s">
        <v>3195</v>
      </c>
      <c r="G6241"/>
    </row>
    <row r="6242" spans="1:7" ht="12.95" customHeight="1" x14ac:dyDescent="0.2">
      <c r="A6242" s="66" t="s">
        <v>4434</v>
      </c>
      <c r="B6242" s="66"/>
      <c r="C6242" s="85" t="s">
        <v>4494</v>
      </c>
      <c r="D6242" s="108">
        <v>841.36</v>
      </c>
      <c r="E6242" s="68" t="s">
        <v>3195</v>
      </c>
      <c r="G6242"/>
    </row>
    <row r="6243" spans="1:7" ht="12.95" customHeight="1" x14ac:dyDescent="0.2">
      <c r="A6243" s="66" t="s">
        <v>4275</v>
      </c>
      <c r="B6243" s="66"/>
      <c r="C6243" s="85" t="s">
        <v>4616</v>
      </c>
      <c r="D6243" s="108">
        <v>1884.16</v>
      </c>
      <c r="E6243" s="68" t="s">
        <v>3195</v>
      </c>
      <c r="G6243"/>
    </row>
    <row r="6244" spans="1:7" ht="12.95" customHeight="1" x14ac:dyDescent="0.2">
      <c r="A6244" s="66" t="s">
        <v>4441</v>
      </c>
      <c r="B6244" s="66"/>
      <c r="C6244" s="85" t="s">
        <v>4480</v>
      </c>
      <c r="D6244" s="108">
        <v>2178.64</v>
      </c>
      <c r="E6244" s="67" t="s">
        <v>3195</v>
      </c>
      <c r="G6244"/>
    </row>
    <row r="6245" spans="1:7" ht="12.95" customHeight="1" x14ac:dyDescent="0.2">
      <c r="A6245" s="66" t="s">
        <v>4313</v>
      </c>
      <c r="B6245" s="66"/>
      <c r="C6245" s="85" t="s">
        <v>4617</v>
      </c>
      <c r="D6245" s="108">
        <v>2473.04</v>
      </c>
      <c r="E6245" s="68" t="s">
        <v>3195</v>
      </c>
      <c r="G6245"/>
    </row>
    <row r="6246" spans="1:7" ht="12.95" customHeight="1" x14ac:dyDescent="0.2">
      <c r="A6246" s="66" t="s">
        <v>4333</v>
      </c>
      <c r="B6246" s="66"/>
      <c r="C6246" s="85" t="s">
        <v>4618</v>
      </c>
      <c r="D6246" s="108">
        <v>2767.44</v>
      </c>
      <c r="E6246" s="68" t="s">
        <v>3195</v>
      </c>
      <c r="G6246"/>
    </row>
    <row r="6247" spans="1:7" ht="12.95" customHeight="1" x14ac:dyDescent="0.2">
      <c r="A6247" s="66" t="s">
        <v>4235</v>
      </c>
      <c r="B6247" s="66"/>
      <c r="C6247" s="85" t="s">
        <v>4614</v>
      </c>
      <c r="D6247" s="108">
        <v>1295.3599999999999</v>
      </c>
      <c r="E6247" s="68" t="s">
        <v>3195</v>
      </c>
      <c r="G6247"/>
    </row>
    <row r="6248" spans="1:7" ht="12.95" customHeight="1" x14ac:dyDescent="0.2">
      <c r="A6248" s="66" t="s">
        <v>4251</v>
      </c>
      <c r="B6248" s="66"/>
      <c r="C6248" s="85" t="s">
        <v>4615</v>
      </c>
      <c r="D6248" s="108">
        <v>1589.76</v>
      </c>
      <c r="E6248" s="68" t="s">
        <v>3195</v>
      </c>
      <c r="G6248"/>
    </row>
    <row r="6249" spans="1:7" ht="12.95" customHeight="1" x14ac:dyDescent="0.2">
      <c r="A6249" s="66" t="s">
        <v>445</v>
      </c>
      <c r="B6249" s="66"/>
      <c r="C6249" s="98" t="s">
        <v>446</v>
      </c>
      <c r="D6249" s="108">
        <v>3680</v>
      </c>
      <c r="E6249" s="67" t="s">
        <v>3204</v>
      </c>
      <c r="G6249"/>
    </row>
    <row r="6250" spans="1:7" ht="12.95" customHeight="1" x14ac:dyDescent="0.2">
      <c r="A6250" s="66" t="s">
        <v>447</v>
      </c>
      <c r="B6250" s="66"/>
      <c r="C6250" s="98" t="s">
        <v>448</v>
      </c>
      <c r="D6250" s="108">
        <v>3680</v>
      </c>
      <c r="E6250" s="67" t="s">
        <v>3204</v>
      </c>
      <c r="G6250"/>
    </row>
    <row r="6251" spans="1:7" ht="12.95" customHeight="1" x14ac:dyDescent="0.2">
      <c r="A6251" s="66" t="s">
        <v>449</v>
      </c>
      <c r="B6251" s="66"/>
      <c r="C6251" s="98" t="s">
        <v>450</v>
      </c>
      <c r="D6251" s="108">
        <v>4377.6000000000004</v>
      </c>
      <c r="E6251" s="67" t="s">
        <v>3204</v>
      </c>
      <c r="G6251"/>
    </row>
    <row r="6252" spans="1:7" ht="12.95" customHeight="1" x14ac:dyDescent="0.2">
      <c r="A6252" s="66" t="s">
        <v>451</v>
      </c>
      <c r="B6252" s="66"/>
      <c r="C6252" s="98" t="s">
        <v>452</v>
      </c>
      <c r="D6252" s="108">
        <v>3766.4</v>
      </c>
      <c r="E6252" s="67" t="s">
        <v>3205</v>
      </c>
      <c r="G6252"/>
    </row>
    <row r="6253" spans="1:7" ht="12.95" customHeight="1" x14ac:dyDescent="0.2">
      <c r="A6253" s="66" t="s">
        <v>453</v>
      </c>
      <c r="B6253" s="66"/>
      <c r="C6253" s="98" t="s">
        <v>454</v>
      </c>
      <c r="D6253" s="108">
        <v>1526.4</v>
      </c>
      <c r="E6253" s="67" t="s">
        <v>3205</v>
      </c>
      <c r="G6253"/>
    </row>
    <row r="6254" spans="1:7" ht="12.95" customHeight="1" x14ac:dyDescent="0.2">
      <c r="A6254" s="66" t="s">
        <v>455</v>
      </c>
      <c r="B6254" s="66"/>
      <c r="C6254" s="98" t="s">
        <v>456</v>
      </c>
      <c r="D6254" s="108">
        <v>3318.4</v>
      </c>
      <c r="E6254" s="67" t="s">
        <v>3205</v>
      </c>
      <c r="G6254"/>
    </row>
    <row r="6255" spans="1:7" ht="12.95" customHeight="1" x14ac:dyDescent="0.2">
      <c r="A6255" s="88" t="s">
        <v>457</v>
      </c>
      <c r="B6255" s="88" t="s">
        <v>3745</v>
      </c>
      <c r="C6255" s="99" t="s">
        <v>458</v>
      </c>
      <c r="D6255" s="108" t="e">
        <v>#N/A</v>
      </c>
      <c r="E6255" s="89" t="s">
        <v>3222</v>
      </c>
      <c r="G6255"/>
    </row>
    <row r="6256" spans="1:7" ht="12.95" customHeight="1" x14ac:dyDescent="0.2">
      <c r="A6256" s="88" t="s">
        <v>459</v>
      </c>
      <c r="B6256" s="88" t="s">
        <v>3745</v>
      </c>
      <c r="C6256" s="99" t="s">
        <v>460</v>
      </c>
      <c r="D6256" s="108" t="e">
        <v>#N/A</v>
      </c>
      <c r="E6256" s="89" t="s">
        <v>3222</v>
      </c>
      <c r="G6256"/>
    </row>
    <row r="6257" spans="1:7" ht="12.95" customHeight="1" x14ac:dyDescent="0.2">
      <c r="A6257" s="66" t="s">
        <v>461</v>
      </c>
      <c r="B6257" s="66"/>
      <c r="C6257" s="98" t="s">
        <v>462</v>
      </c>
      <c r="D6257" s="108">
        <v>328</v>
      </c>
      <c r="E6257" s="68" t="s">
        <v>3222</v>
      </c>
      <c r="G6257"/>
    </row>
    <row r="6258" spans="1:7" ht="12.95" customHeight="1" x14ac:dyDescent="0.2">
      <c r="A6258" s="66" t="s">
        <v>463</v>
      </c>
      <c r="B6258" s="66"/>
      <c r="C6258" s="98" t="s">
        <v>464</v>
      </c>
      <c r="D6258" s="108">
        <v>520</v>
      </c>
      <c r="E6258" s="68" t="s">
        <v>3222</v>
      </c>
      <c r="G6258"/>
    </row>
    <row r="6259" spans="1:7" ht="12.95" customHeight="1" x14ac:dyDescent="0.2">
      <c r="A6259" s="66" t="s">
        <v>465</v>
      </c>
      <c r="B6259" s="66"/>
      <c r="C6259" s="98" t="s">
        <v>3187</v>
      </c>
      <c r="D6259" s="108">
        <v>2640</v>
      </c>
      <c r="E6259" s="68" t="s">
        <v>3222</v>
      </c>
      <c r="G6259"/>
    </row>
    <row r="6260" spans="1:7" ht="12.95" customHeight="1" x14ac:dyDescent="0.2">
      <c r="A6260" s="66" t="s">
        <v>4274</v>
      </c>
      <c r="B6260" s="66"/>
      <c r="C6260" s="85" t="s">
        <v>4611</v>
      </c>
      <c r="D6260" s="108">
        <v>1681.76</v>
      </c>
      <c r="E6260" s="68" t="s">
        <v>3195</v>
      </c>
      <c r="G6260"/>
    </row>
    <row r="6261" spans="1:7" ht="12.95" customHeight="1" x14ac:dyDescent="0.2">
      <c r="A6261" s="66" t="s">
        <v>4440</v>
      </c>
      <c r="B6261" s="66"/>
      <c r="C6261" s="85" t="s">
        <v>4479</v>
      </c>
      <c r="D6261" s="108">
        <v>1944.56</v>
      </c>
      <c r="E6261" s="67" t="s">
        <v>3195</v>
      </c>
      <c r="G6261"/>
    </row>
    <row r="6262" spans="1:7" ht="12.95" customHeight="1" x14ac:dyDescent="0.2">
      <c r="A6262" s="66" t="s">
        <v>4312</v>
      </c>
      <c r="B6262" s="66"/>
      <c r="C6262" s="85" t="s">
        <v>4612</v>
      </c>
      <c r="D6262" s="108">
        <v>2207.2800000000002</v>
      </c>
      <c r="E6262" s="68" t="s">
        <v>3195</v>
      </c>
      <c r="G6262"/>
    </row>
    <row r="6263" spans="1:7" ht="12.95" customHeight="1" x14ac:dyDescent="0.2">
      <c r="A6263" s="66" t="s">
        <v>4332</v>
      </c>
      <c r="B6263" s="66"/>
      <c r="C6263" s="85" t="s">
        <v>4613</v>
      </c>
      <c r="D6263" s="108">
        <v>2470.08</v>
      </c>
      <c r="E6263" s="68" t="s">
        <v>3195</v>
      </c>
      <c r="G6263"/>
    </row>
    <row r="6264" spans="1:7" ht="12.95" customHeight="1" x14ac:dyDescent="0.2">
      <c r="A6264" s="66" t="s">
        <v>4439</v>
      </c>
      <c r="B6264" s="66"/>
      <c r="C6264" s="85" t="s">
        <v>4469</v>
      </c>
      <c r="D6264" s="108">
        <v>1156.24</v>
      </c>
      <c r="E6264" s="68" t="s">
        <v>3195</v>
      </c>
      <c r="G6264"/>
    </row>
    <row r="6265" spans="1:7" ht="12.95" customHeight="1" x14ac:dyDescent="0.2">
      <c r="A6265" s="66" t="s">
        <v>4438</v>
      </c>
      <c r="B6265" s="66"/>
      <c r="C6265" s="85" t="s">
        <v>4460</v>
      </c>
      <c r="D6265" s="108">
        <v>1418.96</v>
      </c>
      <c r="E6265" s="68" t="s">
        <v>3195</v>
      </c>
      <c r="G6265"/>
    </row>
    <row r="6266" spans="1:7" ht="12.95" customHeight="1" x14ac:dyDescent="0.2">
      <c r="A6266" s="66" t="s">
        <v>4255</v>
      </c>
      <c r="B6266" s="66"/>
      <c r="C6266" s="85" t="s">
        <v>4519</v>
      </c>
      <c r="D6266" s="108">
        <v>87.12</v>
      </c>
      <c r="E6266" s="68" t="s">
        <v>3195</v>
      </c>
      <c r="G6266"/>
    </row>
    <row r="6267" spans="1:7" ht="12.95" customHeight="1" x14ac:dyDescent="0.2">
      <c r="A6267" s="66" t="s">
        <v>4279</v>
      </c>
      <c r="B6267" s="66"/>
      <c r="C6267" s="85" t="s">
        <v>4520</v>
      </c>
      <c r="D6267" s="108">
        <v>106.16</v>
      </c>
      <c r="E6267" s="68" t="s">
        <v>3195</v>
      </c>
      <c r="G6267"/>
    </row>
    <row r="6268" spans="1:7" ht="12.95" customHeight="1" x14ac:dyDescent="0.2">
      <c r="A6268" s="66" t="s">
        <v>4224</v>
      </c>
      <c r="B6268" s="66"/>
      <c r="C6268" s="85" t="s">
        <v>4517</v>
      </c>
      <c r="D6268" s="108">
        <v>50.24</v>
      </c>
      <c r="E6268" s="68" t="s">
        <v>3195</v>
      </c>
      <c r="G6268"/>
    </row>
    <row r="6269" spans="1:7" ht="12.95" customHeight="1" x14ac:dyDescent="0.2">
      <c r="A6269" s="66" t="s">
        <v>4239</v>
      </c>
      <c r="B6269" s="66"/>
      <c r="C6269" s="85" t="s">
        <v>4518</v>
      </c>
      <c r="D6269" s="108">
        <v>67.040000000000006</v>
      </c>
      <c r="E6269" s="68" t="s">
        <v>3195</v>
      </c>
      <c r="G6269"/>
    </row>
    <row r="6270" spans="1:7" ht="12.95" customHeight="1" x14ac:dyDescent="0.2">
      <c r="A6270" s="66" t="s">
        <v>4385</v>
      </c>
      <c r="B6270" s="66"/>
      <c r="C6270" s="85" t="s">
        <v>4455</v>
      </c>
      <c r="D6270" s="108">
        <v>167.6</v>
      </c>
      <c r="E6270" s="67" t="s">
        <v>3195</v>
      </c>
      <c r="G6270"/>
    </row>
    <row r="6271" spans="1:7" ht="12.95" customHeight="1" x14ac:dyDescent="0.2">
      <c r="A6271" s="66" t="s">
        <v>4387</v>
      </c>
      <c r="B6271" s="66"/>
      <c r="C6271" s="85" t="s">
        <v>4502</v>
      </c>
      <c r="D6271" s="108">
        <v>201.12</v>
      </c>
      <c r="E6271" s="68" t="s">
        <v>3195</v>
      </c>
      <c r="G6271"/>
    </row>
    <row r="6272" spans="1:7" ht="12.95" customHeight="1" x14ac:dyDescent="0.2">
      <c r="A6272" s="66" t="s">
        <v>4290</v>
      </c>
      <c r="B6272" s="66"/>
      <c r="C6272" s="85" t="s">
        <v>4529</v>
      </c>
      <c r="D6272" s="108">
        <v>254.88</v>
      </c>
      <c r="E6272" s="68" t="s">
        <v>3195</v>
      </c>
      <c r="G6272"/>
    </row>
    <row r="6273" spans="1:7" ht="12.95" customHeight="1" x14ac:dyDescent="0.2">
      <c r="A6273" s="66" t="s">
        <v>4317</v>
      </c>
      <c r="B6273" s="66"/>
      <c r="C6273" s="85" t="s">
        <v>4530</v>
      </c>
      <c r="D6273" s="108">
        <v>285.2</v>
      </c>
      <c r="E6273" s="68" t="s">
        <v>3195</v>
      </c>
      <c r="G6273"/>
    </row>
    <row r="6274" spans="1:7" ht="12.95" customHeight="1" x14ac:dyDescent="0.2">
      <c r="A6274" s="66" t="s">
        <v>4386</v>
      </c>
      <c r="B6274" s="66"/>
      <c r="C6274" s="85" t="s">
        <v>4483</v>
      </c>
      <c r="D6274" s="108">
        <v>100.56</v>
      </c>
      <c r="E6274" s="68" t="s">
        <v>3195</v>
      </c>
      <c r="G6274"/>
    </row>
    <row r="6275" spans="1:7" ht="12.95" customHeight="1" x14ac:dyDescent="0.2">
      <c r="A6275" s="66" t="s">
        <v>4242</v>
      </c>
      <c r="B6275" s="66"/>
      <c r="C6275" s="85" t="s">
        <v>4528</v>
      </c>
      <c r="D6275" s="108">
        <v>128.47999999999999</v>
      </c>
      <c r="E6275" s="68" t="s">
        <v>3195</v>
      </c>
      <c r="G6275"/>
    </row>
    <row r="6276" spans="1:7" ht="12.95" customHeight="1" x14ac:dyDescent="0.2">
      <c r="A6276" s="88" t="s">
        <v>2830</v>
      </c>
      <c r="B6276" s="88" t="s">
        <v>3745</v>
      </c>
      <c r="C6276" s="99" t="s">
        <v>2987</v>
      </c>
      <c r="D6276" s="108" t="e">
        <v>#N/A</v>
      </c>
      <c r="E6276" s="89" t="s">
        <v>3204</v>
      </c>
      <c r="G6276"/>
    </row>
    <row r="6277" spans="1:7" ht="12.95" customHeight="1" x14ac:dyDescent="0.2">
      <c r="A6277" s="66" t="s">
        <v>3231</v>
      </c>
      <c r="B6277" s="66"/>
      <c r="C6277" s="98" t="s">
        <v>2989</v>
      </c>
      <c r="D6277" s="108">
        <v>1171.2</v>
      </c>
      <c r="E6277" s="68" t="s">
        <v>3204</v>
      </c>
      <c r="G6277"/>
    </row>
    <row r="6278" spans="1:7" ht="12.95" customHeight="1" x14ac:dyDescent="0.2">
      <c r="A6278" s="88" t="s">
        <v>3654</v>
      </c>
      <c r="B6278" s="88" t="s">
        <v>3745</v>
      </c>
      <c r="C6278" s="99" t="s">
        <v>2989</v>
      </c>
      <c r="D6278" s="108" t="e">
        <v>#N/A</v>
      </c>
      <c r="E6278" s="89" t="s">
        <v>3204</v>
      </c>
      <c r="G6278"/>
    </row>
    <row r="6279" spans="1:7" ht="12.95" customHeight="1" x14ac:dyDescent="0.2">
      <c r="A6279" s="66" t="s">
        <v>4276</v>
      </c>
      <c r="B6279" s="66"/>
      <c r="C6279" s="85" t="s">
        <v>4621</v>
      </c>
      <c r="D6279" s="108">
        <v>2086.64</v>
      </c>
      <c r="E6279" s="68" t="s">
        <v>3195</v>
      </c>
      <c r="G6279"/>
    </row>
    <row r="6280" spans="1:7" ht="12.95" customHeight="1" x14ac:dyDescent="0.2">
      <c r="A6280" s="66" t="s">
        <v>4287</v>
      </c>
      <c r="B6280" s="66"/>
      <c r="C6280" s="85" t="s">
        <v>4622</v>
      </c>
      <c r="D6280" s="108">
        <v>2412.64</v>
      </c>
      <c r="E6280" s="68" t="s">
        <v>3195</v>
      </c>
      <c r="G6280"/>
    </row>
    <row r="6281" spans="1:7" ht="12.95" customHeight="1" x14ac:dyDescent="0.2">
      <c r="A6281" s="66" t="s">
        <v>4314</v>
      </c>
      <c r="B6281" s="66"/>
      <c r="C6281" s="85" t="s">
        <v>4623</v>
      </c>
      <c r="D6281" s="108">
        <v>2738.72</v>
      </c>
      <c r="E6281" s="68" t="s">
        <v>3195</v>
      </c>
      <c r="G6281"/>
    </row>
    <row r="6282" spans="1:7" ht="12.95" customHeight="1" x14ac:dyDescent="0.2">
      <c r="A6282" s="66" t="s">
        <v>4334</v>
      </c>
      <c r="B6282" s="66"/>
      <c r="C6282" s="85" t="s">
        <v>4624</v>
      </c>
      <c r="D6282" s="108">
        <v>3064.72</v>
      </c>
      <c r="E6282" s="68" t="s">
        <v>3195</v>
      </c>
      <c r="G6282"/>
    </row>
    <row r="6283" spans="1:7" ht="12.95" customHeight="1" x14ac:dyDescent="0.2">
      <c r="A6283" s="66" t="s">
        <v>4236</v>
      </c>
      <c r="B6283" s="66"/>
      <c r="C6283" s="85" t="s">
        <v>4619</v>
      </c>
      <c r="D6283" s="108">
        <v>1434.56</v>
      </c>
      <c r="E6283" s="68" t="s">
        <v>3195</v>
      </c>
      <c r="G6283"/>
    </row>
    <row r="6284" spans="1:7" ht="12.95" customHeight="1" x14ac:dyDescent="0.2">
      <c r="A6284" s="66" t="s">
        <v>4252</v>
      </c>
      <c r="B6284" s="66"/>
      <c r="C6284" s="85" t="s">
        <v>4620</v>
      </c>
      <c r="D6284" s="108">
        <v>1760.56</v>
      </c>
      <c r="E6284" s="68" t="s">
        <v>3195</v>
      </c>
    </row>
    <row r="6285" spans="1:7" ht="12.95" customHeight="1" x14ac:dyDescent="0.2">
      <c r="A6285" s="66" t="s">
        <v>466</v>
      </c>
      <c r="B6285" s="66"/>
      <c r="C6285" s="85" t="s">
        <v>467</v>
      </c>
      <c r="D6285" s="108">
        <v>243.2</v>
      </c>
      <c r="E6285" s="67" t="s">
        <v>3228</v>
      </c>
    </row>
    <row r="6286" spans="1:7" ht="12.95" customHeight="1" x14ac:dyDescent="0.2">
      <c r="A6286" s="66" t="s">
        <v>468</v>
      </c>
      <c r="B6286" s="66"/>
      <c r="C6286" s="85" t="s">
        <v>469</v>
      </c>
      <c r="D6286" s="108">
        <v>627.20000000000005</v>
      </c>
      <c r="E6286" s="67" t="s">
        <v>3228</v>
      </c>
    </row>
    <row r="6287" spans="1:7" ht="12.95" customHeight="1" x14ac:dyDescent="0.2">
      <c r="A6287" s="66" t="s">
        <v>470</v>
      </c>
      <c r="B6287" s="66"/>
      <c r="C6287" s="85" t="s">
        <v>471</v>
      </c>
      <c r="D6287" s="108">
        <v>409.28</v>
      </c>
      <c r="E6287" s="67" t="s">
        <v>3228</v>
      </c>
    </row>
    <row r="6288" spans="1:7" ht="12.95" customHeight="1" x14ac:dyDescent="0.2">
      <c r="A6288" s="73" t="s">
        <v>5285</v>
      </c>
      <c r="B6288" s="107"/>
      <c r="C6288" s="73" t="s">
        <v>5294</v>
      </c>
      <c r="D6288" s="109">
        <v>1118</v>
      </c>
      <c r="E6288" s="70" t="s">
        <v>3228</v>
      </c>
    </row>
    <row r="6289" spans="1:5" ht="12.95" customHeight="1" x14ac:dyDescent="0.2">
      <c r="A6289" s="73" t="s">
        <v>5286</v>
      </c>
      <c r="B6289" s="107"/>
      <c r="C6289" s="73" t="s">
        <v>5294</v>
      </c>
      <c r="D6289" s="109">
        <v>2606</v>
      </c>
      <c r="E6289" s="70" t="s">
        <v>3228</v>
      </c>
    </row>
    <row r="6290" spans="1:5" ht="12.95" customHeight="1" x14ac:dyDescent="0.2">
      <c r="A6290" s="66" t="s">
        <v>4391</v>
      </c>
      <c r="B6290" s="66"/>
      <c r="C6290" s="85" t="s">
        <v>4451</v>
      </c>
      <c r="D6290" s="108">
        <v>234.64</v>
      </c>
      <c r="E6290" s="67" t="s">
        <v>3195</v>
      </c>
    </row>
    <row r="6291" spans="1:5" ht="12.95" customHeight="1" x14ac:dyDescent="0.2">
      <c r="A6291" s="66" t="s">
        <v>4392</v>
      </c>
      <c r="B6291" s="66"/>
      <c r="C6291" s="85" t="s">
        <v>4459</v>
      </c>
      <c r="D6291" s="108">
        <v>290.48</v>
      </c>
      <c r="E6291" s="67" t="s">
        <v>3195</v>
      </c>
    </row>
    <row r="6292" spans="1:5" ht="12.95" customHeight="1" x14ac:dyDescent="0.2">
      <c r="A6292" s="66" t="s">
        <v>4292</v>
      </c>
      <c r="B6292" s="66"/>
      <c r="C6292" s="85" t="s">
        <v>4535</v>
      </c>
      <c r="D6292" s="108">
        <v>335.04</v>
      </c>
      <c r="E6292" s="68" t="s">
        <v>3195</v>
      </c>
    </row>
    <row r="6293" spans="1:5" ht="12.95" customHeight="1" x14ac:dyDescent="0.2">
      <c r="A6293" s="66" t="s">
        <v>4319</v>
      </c>
      <c r="B6293" s="66"/>
      <c r="C6293" s="85" t="s">
        <v>4536</v>
      </c>
      <c r="D6293" s="108">
        <v>374.96</v>
      </c>
      <c r="E6293" s="68" t="s">
        <v>3195</v>
      </c>
    </row>
    <row r="6294" spans="1:5" ht="12.95" customHeight="1" x14ac:dyDescent="0.2">
      <c r="A6294" s="66" t="s">
        <v>4393</v>
      </c>
      <c r="B6294" s="66"/>
      <c r="C6294" s="85" t="s">
        <v>4485</v>
      </c>
      <c r="D6294" s="108">
        <v>147.44</v>
      </c>
      <c r="E6294" s="68" t="s">
        <v>3195</v>
      </c>
    </row>
    <row r="6295" spans="1:5" ht="12.95" customHeight="1" x14ac:dyDescent="0.2">
      <c r="A6295" s="66" t="s">
        <v>4244</v>
      </c>
      <c r="B6295" s="66"/>
      <c r="C6295" s="85" t="s">
        <v>4534</v>
      </c>
      <c r="D6295" s="108">
        <v>189.92</v>
      </c>
      <c r="E6295" s="68" t="s">
        <v>3195</v>
      </c>
    </row>
    <row r="6296" spans="1:5" ht="12.95" customHeight="1" x14ac:dyDescent="0.2">
      <c r="A6296" s="66" t="s">
        <v>3747</v>
      </c>
      <c r="B6296" s="66"/>
      <c r="C6296" s="85" t="s">
        <v>3749</v>
      </c>
      <c r="D6296" s="108">
        <v>3960</v>
      </c>
      <c r="E6296" s="68" t="s">
        <v>3193</v>
      </c>
    </row>
    <row r="6297" spans="1:5" ht="12.95" customHeight="1" x14ac:dyDescent="0.2">
      <c r="A6297" s="66" t="s">
        <v>3748</v>
      </c>
      <c r="B6297" s="66"/>
      <c r="C6297" s="85" t="s">
        <v>3750</v>
      </c>
      <c r="D6297" s="108">
        <v>3240</v>
      </c>
      <c r="E6297" s="68" t="s">
        <v>3193</v>
      </c>
    </row>
    <row r="6298" spans="1:5" ht="12.95" customHeight="1" x14ac:dyDescent="0.2">
      <c r="A6298" s="66" t="s">
        <v>3871</v>
      </c>
      <c r="B6298" s="66"/>
      <c r="C6298" s="85" t="s">
        <v>3971</v>
      </c>
      <c r="D6298" s="108">
        <v>3440</v>
      </c>
      <c r="E6298" s="68" t="s">
        <v>3193</v>
      </c>
    </row>
    <row r="6299" spans="1:5" ht="12.95" customHeight="1" x14ac:dyDescent="0.2">
      <c r="A6299" s="66" t="s">
        <v>3872</v>
      </c>
      <c r="B6299" s="66"/>
      <c r="C6299" s="85" t="s">
        <v>3972</v>
      </c>
      <c r="D6299" s="108">
        <v>3280</v>
      </c>
      <c r="E6299" s="68" t="s">
        <v>3193</v>
      </c>
    </row>
    <row r="6300" spans="1:5" ht="12.95" customHeight="1" x14ac:dyDescent="0.2">
      <c r="A6300" s="73" t="s">
        <v>5287</v>
      </c>
      <c r="B6300" s="107"/>
      <c r="C6300" s="73" t="s">
        <v>5315</v>
      </c>
      <c r="D6300" s="109">
        <v>686</v>
      </c>
      <c r="E6300" s="70" t="s">
        <v>5317</v>
      </c>
    </row>
  </sheetData>
  <sheetProtection sort="0" autoFilter="0"/>
  <autoFilter ref="A3:K6300"/>
  <sortState ref="A4:E6300">
    <sortCondition ref="A4"/>
  </sortState>
  <mergeCells count="1">
    <mergeCell ref="A1:E1"/>
  </mergeCells>
  <phoneticPr fontId="10" type="noConversion"/>
  <conditionalFormatting sqref="A5100">
    <cfRule type="duplicateValues" dxfId="23" priority="29"/>
  </conditionalFormatting>
  <conditionalFormatting sqref="A1284">
    <cfRule type="duplicateValues" dxfId="22" priority="28"/>
  </conditionalFormatting>
  <conditionalFormatting sqref="F5196:F5212">
    <cfRule type="duplicateValues" dxfId="21" priority="27"/>
  </conditionalFormatting>
  <conditionalFormatting sqref="A4760:A4969 A1285:A4758 A4:A483 A485:A894 A896:A1283">
    <cfRule type="duplicateValues" dxfId="20" priority="34"/>
  </conditionalFormatting>
  <conditionalFormatting sqref="A4759">
    <cfRule type="duplicateValues" dxfId="19" priority="26"/>
  </conditionalFormatting>
  <conditionalFormatting sqref="A5547">
    <cfRule type="duplicateValues" dxfId="18" priority="107" stopIfTrue="1"/>
  </conditionalFormatting>
  <conditionalFormatting sqref="A5547">
    <cfRule type="duplicateValues" dxfId="17" priority="108" stopIfTrue="1"/>
    <cfRule type="duplicateValues" dxfId="16" priority="109" stopIfTrue="1"/>
  </conditionalFormatting>
  <conditionalFormatting sqref="A5547:A5739">
    <cfRule type="duplicateValues" dxfId="15" priority="110" stopIfTrue="1"/>
  </conditionalFormatting>
  <conditionalFormatting sqref="A5740:A5867">
    <cfRule type="duplicateValues" dxfId="14" priority="7"/>
  </conditionalFormatting>
  <conditionalFormatting sqref="A5740:A5867">
    <cfRule type="duplicateValues" dxfId="13" priority="8" stopIfTrue="1"/>
  </conditionalFormatting>
  <conditionalFormatting sqref="A895">
    <cfRule type="duplicateValues" dxfId="12" priority="5"/>
  </conditionalFormatting>
  <conditionalFormatting sqref="A895">
    <cfRule type="duplicateValues" dxfId="11" priority="6"/>
  </conditionalFormatting>
  <conditionalFormatting sqref="A896:A5739 A4:A894">
    <cfRule type="duplicateValues" dxfId="10" priority="164"/>
  </conditionalFormatting>
  <conditionalFormatting sqref="A6256:A6261">
    <cfRule type="cellIs" dxfId="9" priority="2" operator="equal">
      <formula>25561</formula>
    </cfRule>
  </conditionalFormatting>
  <conditionalFormatting sqref="A6256:A6261">
    <cfRule type="duplicateValues" dxfId="8" priority="1"/>
  </conditionalFormatting>
  <pageMargins left="0.7" right="0.7" top="0.75" bottom="0.75" header="0.3" footer="0.3"/>
  <pageSetup paperSize="9" scale="84" fitToHeight="0" orientation="portrait" r:id="rId1"/>
  <headerFooter>
    <oddHeader>&amp;L
&amp;G www.curman.com.ar  &amp;C&amp;"Arial,Negrita"&amp;12Curman SRL&amp;"Arial,Normal"&amp;10
Guamini 2318 - C1440EST - CABA  //  Te: (011) 4686-1813 (lineas rotativas)
&amp;G (11) 6978-3383&amp;R
 &amp;G  pedidos@curman.com.ar</oddHeader>
    <oddFooter>&amp;L&amp;8Lista de precios: Diciembre 2015
Precios + IVA ***  Los precios pueden variar sin previo aviso&amp;C
&amp;R&amp;8Det --&gt; R: Reemplazada // N: Nueva incorporacion // C: Precio corregido
S: Suspendida // A: Anulada                      Hoja &amp;P de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7"/>
  <sheetViews>
    <sheetView zoomScaleNormal="100" workbookViewId="0">
      <pane xSplit="2" ySplit="7" topLeftCell="C106" activePane="bottomRight" state="frozen"/>
      <selection activeCell="A5" sqref="A5:G5"/>
      <selection pane="topRight" activeCell="A5" sqref="A5:G5"/>
      <selection pane="bottomLeft" activeCell="A5" sqref="A5:G5"/>
      <selection pane="bottomRight" activeCell="K112" sqref="K112"/>
    </sheetView>
  </sheetViews>
  <sheetFormatPr baseColWidth="10" defaultRowHeight="12.75" x14ac:dyDescent="0.2"/>
  <cols>
    <col min="1" max="2" width="11.7109375" customWidth="1"/>
    <col min="3" max="3" width="4.28515625" customWidth="1"/>
    <col min="4" max="4" width="25.28515625" customWidth="1"/>
    <col min="5" max="5" width="16.28515625" customWidth="1"/>
    <col min="6" max="6" width="12" customWidth="1"/>
    <col min="7" max="7" width="10.85546875" style="11" bestFit="1" customWidth="1"/>
  </cols>
  <sheetData>
    <row r="1" spans="1:7" ht="33.6" customHeight="1" thickBot="1" x14ac:dyDescent="0.25">
      <c r="A1" s="111" t="s">
        <v>2094</v>
      </c>
      <c r="B1" s="112"/>
      <c r="C1" s="112"/>
      <c r="D1" s="112"/>
      <c r="E1" s="112"/>
      <c r="F1" s="112"/>
      <c r="G1" s="113"/>
    </row>
    <row r="2" spans="1:7" s="11" customFormat="1" ht="4.1500000000000004" customHeight="1" x14ac:dyDescent="0.2">
      <c r="A2"/>
      <c r="B2"/>
      <c r="C2"/>
      <c r="D2" s="1"/>
      <c r="E2" s="1"/>
      <c r="F2" s="2"/>
    </row>
    <row r="3" spans="1:7" s="11" customFormat="1" ht="20.45" customHeight="1" x14ac:dyDescent="0.2">
      <c r="A3" s="116" t="s">
        <v>3375</v>
      </c>
      <c r="B3" s="116"/>
      <c r="C3" s="116"/>
      <c r="D3" s="116"/>
      <c r="E3" s="116"/>
      <c r="F3" s="116"/>
      <c r="G3" s="115"/>
    </row>
    <row r="4" spans="1:7" s="11" customFormat="1" ht="4.1500000000000004" customHeight="1" x14ac:dyDescent="0.2">
      <c r="A4"/>
      <c r="B4"/>
      <c r="C4"/>
      <c r="D4" s="1"/>
      <c r="E4" s="1"/>
      <c r="F4" s="2"/>
    </row>
    <row r="5" spans="1:7" s="11" customFormat="1" ht="16.899999999999999" customHeight="1" x14ac:dyDescent="0.2">
      <c r="A5" s="114" t="s">
        <v>3374</v>
      </c>
      <c r="B5" s="114"/>
      <c r="C5" s="114"/>
      <c r="D5" s="114"/>
      <c r="E5" s="114"/>
      <c r="F5" s="114"/>
      <c r="G5" s="115"/>
    </row>
    <row r="6" spans="1:7" s="11" customFormat="1" ht="4.1500000000000004" customHeight="1" x14ac:dyDescent="0.2">
      <c r="A6"/>
      <c r="B6"/>
      <c r="C6"/>
      <c r="D6" s="1"/>
      <c r="E6" s="1"/>
      <c r="F6" s="2"/>
    </row>
    <row r="7" spans="1:7" s="11" customFormat="1" x14ac:dyDescent="0.2">
      <c r="A7" s="12" t="s">
        <v>3376</v>
      </c>
      <c r="B7" s="13" t="s">
        <v>472</v>
      </c>
      <c r="C7" s="13" t="s">
        <v>3189</v>
      </c>
      <c r="D7" s="13" t="s">
        <v>3385</v>
      </c>
      <c r="E7" s="13" t="s">
        <v>3386</v>
      </c>
      <c r="F7" s="13" t="s">
        <v>3387</v>
      </c>
      <c r="G7" s="14" t="s">
        <v>3377</v>
      </c>
    </row>
    <row r="8" spans="1:7" s="11" customFormat="1" x14ac:dyDescent="0.2">
      <c r="A8" s="36">
        <v>1330</v>
      </c>
      <c r="B8" s="37">
        <v>50614</v>
      </c>
      <c r="C8" s="38"/>
      <c r="D8" s="38" t="s">
        <v>3378</v>
      </c>
      <c r="E8" s="38" t="s">
        <v>3379</v>
      </c>
      <c r="F8" s="39" t="s">
        <v>3380</v>
      </c>
      <c r="G8" s="40">
        <f>VLOOKUP(B8,Cauplas!A4:D6144,4,0)</f>
        <v>185.6</v>
      </c>
    </row>
    <row r="9" spans="1:7" x14ac:dyDescent="0.2">
      <c r="A9" s="36">
        <v>1349</v>
      </c>
      <c r="B9" s="37">
        <v>50715</v>
      </c>
      <c r="C9" s="38"/>
      <c r="D9" s="38" t="s">
        <v>3381</v>
      </c>
      <c r="E9" s="38" t="s">
        <v>3382</v>
      </c>
      <c r="F9" s="39" t="s">
        <v>3380</v>
      </c>
      <c r="G9" s="40">
        <f>VLOOKUP(B9,Cauplas!A5:D6145,4,0)</f>
        <v>194.4</v>
      </c>
    </row>
    <row r="10" spans="1:7" x14ac:dyDescent="0.2">
      <c r="A10" s="36">
        <v>1331</v>
      </c>
      <c r="B10" s="37">
        <v>50816</v>
      </c>
      <c r="C10" s="38"/>
      <c r="D10" s="38" t="s">
        <v>3383</v>
      </c>
      <c r="E10" s="38" t="s">
        <v>3384</v>
      </c>
      <c r="F10" s="39" t="s">
        <v>3380</v>
      </c>
      <c r="G10" s="40">
        <f>VLOOKUP(B10,Cauplas!A6:D6146,4,0)</f>
        <v>200.8</v>
      </c>
    </row>
    <row r="11" spans="1:7" s="11" customFormat="1" ht="4.1500000000000004" customHeight="1" x14ac:dyDescent="0.2">
      <c r="A11"/>
      <c r="B11"/>
      <c r="C11"/>
      <c r="D11" s="1"/>
      <c r="E11" s="1"/>
      <c r="F11" s="2"/>
    </row>
    <row r="12" spans="1:7" s="11" customFormat="1" ht="16.899999999999999" customHeight="1" x14ac:dyDescent="0.2">
      <c r="A12" s="114" t="s">
        <v>3388</v>
      </c>
      <c r="B12" s="114"/>
      <c r="C12" s="114"/>
      <c r="D12" s="114"/>
      <c r="E12" s="114"/>
      <c r="F12" s="114"/>
      <c r="G12" s="115"/>
    </row>
    <row r="13" spans="1:7" s="11" customFormat="1" ht="4.1500000000000004" customHeight="1" x14ac:dyDescent="0.2">
      <c r="A13"/>
      <c r="B13"/>
      <c r="C13"/>
      <c r="D13" s="1"/>
      <c r="E13" s="1"/>
      <c r="F13" s="2"/>
    </row>
    <row r="14" spans="1:7" s="11" customFormat="1" x14ac:dyDescent="0.2">
      <c r="A14" s="12" t="s">
        <v>3376</v>
      </c>
      <c r="B14" s="13" t="s">
        <v>472</v>
      </c>
      <c r="C14" s="13" t="s">
        <v>3189</v>
      </c>
      <c r="D14" s="13" t="s">
        <v>3385</v>
      </c>
      <c r="E14" s="13" t="s">
        <v>3386</v>
      </c>
      <c r="F14" s="13" t="s">
        <v>3387</v>
      </c>
      <c r="G14" s="14" t="s">
        <v>3377</v>
      </c>
    </row>
    <row r="15" spans="1:7" s="11" customFormat="1" x14ac:dyDescent="0.2">
      <c r="A15" s="36"/>
      <c r="B15" s="37">
        <v>50308</v>
      </c>
      <c r="C15" s="38"/>
      <c r="D15" s="38" t="s">
        <v>3389</v>
      </c>
      <c r="E15" s="38" t="s">
        <v>3390</v>
      </c>
      <c r="F15" s="39" t="s">
        <v>3380</v>
      </c>
      <c r="G15" s="40">
        <f>VLOOKUP(B15,Cauplas!A11:D6151,4,0)</f>
        <v>67.2</v>
      </c>
    </row>
    <row r="16" spans="1:7" x14ac:dyDescent="0.2">
      <c r="A16" s="36">
        <v>1345</v>
      </c>
      <c r="B16" s="37">
        <v>50510</v>
      </c>
      <c r="C16" s="38"/>
      <c r="D16" s="38" t="s">
        <v>3391</v>
      </c>
      <c r="E16" s="38" t="s">
        <v>3392</v>
      </c>
      <c r="F16" s="39" t="s">
        <v>3380</v>
      </c>
      <c r="G16" s="40">
        <f>VLOOKUP(B16,Cauplas!A12:D6152,4,0)</f>
        <v>81.599999999999994</v>
      </c>
    </row>
    <row r="17" spans="1:7" x14ac:dyDescent="0.2">
      <c r="A17" s="36">
        <v>1338</v>
      </c>
      <c r="B17" s="37">
        <v>50713</v>
      </c>
      <c r="C17" s="38"/>
      <c r="D17" s="38" t="s">
        <v>3393</v>
      </c>
      <c r="E17" s="38" t="s">
        <v>3382</v>
      </c>
      <c r="F17" s="39" t="s">
        <v>3380</v>
      </c>
      <c r="G17" s="40">
        <f>VLOOKUP(B17,Cauplas!A13:D6153,4,0)</f>
        <v>111.76</v>
      </c>
    </row>
    <row r="18" spans="1:7" x14ac:dyDescent="0.2">
      <c r="A18" s="36"/>
      <c r="B18" s="37">
        <v>50612</v>
      </c>
      <c r="C18" s="38"/>
      <c r="D18" s="38" t="s">
        <v>3394</v>
      </c>
      <c r="E18" s="38" t="s">
        <v>3379</v>
      </c>
      <c r="F18" s="39" t="s">
        <v>3380</v>
      </c>
      <c r="G18" s="40">
        <f>VLOOKUP(B18,Cauplas!A14:D6154,4,0)</f>
        <v>98.08</v>
      </c>
    </row>
    <row r="19" spans="1:7" x14ac:dyDescent="0.2">
      <c r="A19" s="36">
        <v>1348</v>
      </c>
      <c r="B19" s="37">
        <v>50814</v>
      </c>
      <c r="C19" s="38"/>
      <c r="D19" s="38" t="s">
        <v>3395</v>
      </c>
      <c r="E19" s="38" t="s">
        <v>3384</v>
      </c>
      <c r="F19" s="39" t="s">
        <v>3380</v>
      </c>
      <c r="G19" s="40">
        <f>VLOOKUP(B19,Cauplas!A15:D6155,4,0)</f>
        <v>131.6</v>
      </c>
    </row>
    <row r="20" spans="1:7" x14ac:dyDescent="0.2">
      <c r="A20" s="36"/>
      <c r="B20" s="37">
        <v>50915</v>
      </c>
      <c r="C20" s="38"/>
      <c r="D20" s="38" t="s">
        <v>3396</v>
      </c>
      <c r="E20" s="38" t="s">
        <v>3397</v>
      </c>
      <c r="F20" s="39" t="s">
        <v>3380</v>
      </c>
      <c r="G20" s="40">
        <f>VLOOKUP(B20,Cauplas!A16:D6156,4,0)</f>
        <v>144</v>
      </c>
    </row>
    <row r="21" spans="1:7" x14ac:dyDescent="0.2">
      <c r="A21" s="36">
        <v>1347</v>
      </c>
      <c r="B21" s="37">
        <v>50916</v>
      </c>
      <c r="C21" s="38"/>
      <c r="D21" s="38" t="s">
        <v>3398</v>
      </c>
      <c r="E21" s="38" t="s">
        <v>3397</v>
      </c>
      <c r="F21" s="39" t="s">
        <v>3380</v>
      </c>
      <c r="G21" s="40">
        <f>VLOOKUP(B21,Cauplas!A17:D6157,4,0)</f>
        <v>178.72</v>
      </c>
    </row>
    <row r="22" spans="1:7" x14ac:dyDescent="0.2">
      <c r="A22" s="36"/>
      <c r="B22" s="37">
        <v>51016</v>
      </c>
      <c r="C22" s="38"/>
      <c r="D22" s="38" t="s">
        <v>3399</v>
      </c>
      <c r="E22" s="38" t="s">
        <v>3397</v>
      </c>
      <c r="F22" s="39" t="s">
        <v>3380</v>
      </c>
      <c r="G22" s="40">
        <f>VLOOKUP(B22,Cauplas!A18:D6158,4,0)</f>
        <v>192</v>
      </c>
    </row>
    <row r="23" spans="1:7" x14ac:dyDescent="0.2">
      <c r="A23" s="36">
        <v>1332</v>
      </c>
      <c r="B23" s="37">
        <v>51018</v>
      </c>
      <c r="C23" s="38"/>
      <c r="D23" s="38" t="s">
        <v>3400</v>
      </c>
      <c r="E23" s="38" t="s">
        <v>3397</v>
      </c>
      <c r="F23" s="39" t="s">
        <v>3380</v>
      </c>
      <c r="G23" s="40">
        <f>VLOOKUP(B23,Cauplas!A19:D6159,4,0)</f>
        <v>207.28</v>
      </c>
    </row>
    <row r="24" spans="1:7" x14ac:dyDescent="0.2">
      <c r="A24" s="36">
        <v>1339</v>
      </c>
      <c r="B24" s="37">
        <v>51119</v>
      </c>
      <c r="C24" s="38"/>
      <c r="D24" s="38" t="s">
        <v>3401</v>
      </c>
      <c r="E24" s="38" t="s">
        <v>3402</v>
      </c>
      <c r="F24" s="39" t="s">
        <v>3380</v>
      </c>
      <c r="G24" s="40">
        <f>VLOOKUP(B24,Cauplas!A20:D6160,4,0)</f>
        <v>222.24</v>
      </c>
    </row>
    <row r="25" spans="1:7" x14ac:dyDescent="0.2">
      <c r="A25" s="36"/>
      <c r="B25" s="37">
        <v>51218</v>
      </c>
      <c r="C25" s="38"/>
      <c r="D25" s="38" t="s">
        <v>3403</v>
      </c>
      <c r="E25" s="38" t="s">
        <v>3404</v>
      </c>
      <c r="F25" s="39" t="s">
        <v>3380</v>
      </c>
      <c r="G25" s="40">
        <f>VLOOKUP(B25,Cauplas!A21:D6161,4,0)</f>
        <v>232</v>
      </c>
    </row>
    <row r="26" spans="1:7" x14ac:dyDescent="0.2">
      <c r="A26" s="36">
        <v>1358</v>
      </c>
      <c r="B26" s="37">
        <v>51320</v>
      </c>
      <c r="C26" s="38"/>
      <c r="D26" s="38" t="s">
        <v>3405</v>
      </c>
      <c r="E26" s="38" t="s">
        <v>3404</v>
      </c>
      <c r="F26" s="39" t="s">
        <v>3380</v>
      </c>
      <c r="G26" s="40">
        <f>VLOOKUP(B26,Cauplas!A22:D6162,4,0)</f>
        <v>252</v>
      </c>
    </row>
    <row r="27" spans="1:7" x14ac:dyDescent="0.2">
      <c r="A27" s="36"/>
      <c r="B27" s="37">
        <v>51623</v>
      </c>
      <c r="C27" s="38"/>
      <c r="D27" s="38" t="s">
        <v>3430</v>
      </c>
      <c r="E27" s="38" t="s">
        <v>3431</v>
      </c>
      <c r="F27" s="39" t="s">
        <v>3380</v>
      </c>
      <c r="G27" s="40">
        <v>188</v>
      </c>
    </row>
    <row r="28" spans="1:7" s="11" customFormat="1" ht="4.1500000000000004" customHeight="1" x14ac:dyDescent="0.2">
      <c r="A28"/>
      <c r="B28"/>
      <c r="C28"/>
      <c r="D28" s="1"/>
      <c r="E28" s="1"/>
      <c r="F28" s="2"/>
    </row>
    <row r="29" spans="1:7" s="11" customFormat="1" ht="16.899999999999999" customHeight="1" x14ac:dyDescent="0.2">
      <c r="A29" s="114" t="s">
        <v>3406</v>
      </c>
      <c r="B29" s="114"/>
      <c r="C29" s="114"/>
      <c r="D29" s="114"/>
      <c r="E29" s="114"/>
      <c r="F29" s="114"/>
      <c r="G29" s="115"/>
    </row>
    <row r="30" spans="1:7" s="11" customFormat="1" ht="4.1500000000000004" customHeight="1" x14ac:dyDescent="0.2">
      <c r="A30"/>
      <c r="B30"/>
      <c r="C30"/>
      <c r="D30" s="1"/>
      <c r="E30" s="1"/>
      <c r="F30" s="2"/>
    </row>
    <row r="31" spans="1:7" s="11" customFormat="1" x14ac:dyDescent="0.2">
      <c r="A31" s="12" t="s">
        <v>3376</v>
      </c>
      <c r="B31" s="13" t="s">
        <v>472</v>
      </c>
      <c r="C31" s="13" t="s">
        <v>3189</v>
      </c>
      <c r="D31" s="13" t="s">
        <v>3385</v>
      </c>
      <c r="E31" s="13" t="s">
        <v>3386</v>
      </c>
      <c r="F31" s="13" t="s">
        <v>3387</v>
      </c>
      <c r="G31" s="14" t="s">
        <v>3377</v>
      </c>
    </row>
    <row r="32" spans="1:7" x14ac:dyDescent="0.2">
      <c r="A32" s="36">
        <v>1355</v>
      </c>
      <c r="B32" s="37">
        <v>50917</v>
      </c>
      <c r="C32" s="38"/>
      <c r="D32" s="38" t="s">
        <v>3407</v>
      </c>
      <c r="E32" s="38" t="s">
        <v>3397</v>
      </c>
      <c r="F32" s="39" t="s">
        <v>3380</v>
      </c>
      <c r="G32" s="40">
        <f>VLOOKUP(B32,Cauplas!A28:D6168,4,0)</f>
        <v>234.64</v>
      </c>
    </row>
    <row r="33" spans="1:7" x14ac:dyDescent="0.2">
      <c r="A33" s="36">
        <v>1357</v>
      </c>
      <c r="B33" s="37">
        <v>51322</v>
      </c>
      <c r="C33" s="38"/>
      <c r="D33" s="38" t="s">
        <v>3408</v>
      </c>
      <c r="E33" s="38" t="s">
        <v>3404</v>
      </c>
      <c r="F33" s="39" t="s">
        <v>3380</v>
      </c>
      <c r="G33" s="40">
        <f>VLOOKUP(B33,Cauplas!A29:D6169,4,0)</f>
        <v>341.36</v>
      </c>
    </row>
    <row r="34" spans="1:7" s="11" customFormat="1" ht="4.1500000000000004" customHeight="1" x14ac:dyDescent="0.2">
      <c r="A34"/>
      <c r="B34"/>
      <c r="C34"/>
      <c r="D34" s="1"/>
      <c r="E34" s="1"/>
      <c r="F34" s="2"/>
    </row>
    <row r="35" spans="1:7" s="11" customFormat="1" ht="16.899999999999999" customHeight="1" x14ac:dyDescent="0.2">
      <c r="A35" s="114" t="s">
        <v>3409</v>
      </c>
      <c r="B35" s="114"/>
      <c r="C35" s="114"/>
      <c r="D35" s="114"/>
      <c r="E35" s="114"/>
      <c r="F35" s="114"/>
      <c r="G35" s="115"/>
    </row>
    <row r="36" spans="1:7" s="11" customFormat="1" ht="4.1500000000000004" customHeight="1" x14ac:dyDescent="0.2">
      <c r="A36"/>
      <c r="B36"/>
      <c r="C36"/>
      <c r="D36" s="1"/>
      <c r="E36" s="1"/>
      <c r="F36" s="2"/>
    </row>
    <row r="37" spans="1:7" s="11" customFormat="1" x14ac:dyDescent="0.2">
      <c r="A37" s="12" t="s">
        <v>3376</v>
      </c>
      <c r="B37" s="13" t="s">
        <v>472</v>
      </c>
      <c r="C37" s="13" t="s">
        <v>3189</v>
      </c>
      <c r="D37" s="13" t="s">
        <v>3385</v>
      </c>
      <c r="E37" s="13" t="s">
        <v>3386</v>
      </c>
      <c r="F37" s="13" t="s">
        <v>3387</v>
      </c>
      <c r="G37" s="14" t="s">
        <v>3377</v>
      </c>
    </row>
    <row r="38" spans="1:7" x14ac:dyDescent="0.2">
      <c r="A38" s="36">
        <v>1333</v>
      </c>
      <c r="B38" s="37">
        <v>40307</v>
      </c>
      <c r="C38" s="38"/>
      <c r="D38" s="38" t="s">
        <v>3410</v>
      </c>
      <c r="E38" s="38" t="s">
        <v>3390</v>
      </c>
      <c r="F38" s="39" t="s">
        <v>3380</v>
      </c>
      <c r="G38" s="40">
        <f>VLOOKUP(B38,Cauplas!A4:D6144,4,0)</f>
        <v>58.4</v>
      </c>
    </row>
    <row r="39" spans="1:7" x14ac:dyDescent="0.2">
      <c r="A39" s="36">
        <v>1334</v>
      </c>
      <c r="B39" s="37">
        <v>40311</v>
      </c>
      <c r="C39" s="38"/>
      <c r="D39" s="38" t="s">
        <v>3411</v>
      </c>
      <c r="E39" s="38" t="s">
        <v>3390</v>
      </c>
      <c r="F39" s="39" t="s">
        <v>3380</v>
      </c>
      <c r="G39" s="40">
        <f>VLOOKUP(B39,Cauplas!A5:D6145,4,0)</f>
        <v>85.68</v>
      </c>
    </row>
    <row r="40" spans="1:7" x14ac:dyDescent="0.2">
      <c r="A40" s="36"/>
      <c r="B40" s="37">
        <v>40408</v>
      </c>
      <c r="C40" s="38"/>
      <c r="D40" s="38" t="s">
        <v>3412</v>
      </c>
      <c r="E40" s="38" t="s">
        <v>3413</v>
      </c>
      <c r="F40" s="39" t="s">
        <v>3380</v>
      </c>
      <c r="G40" s="40">
        <f>VLOOKUP(B40,Cauplas!A6:D6146,4,0)</f>
        <v>63.2</v>
      </c>
    </row>
    <row r="41" spans="1:7" x14ac:dyDescent="0.2">
      <c r="A41" s="36">
        <v>1351</v>
      </c>
      <c r="B41" s="37">
        <v>40411</v>
      </c>
      <c r="C41" s="38"/>
      <c r="D41" s="38" t="s">
        <v>3414</v>
      </c>
      <c r="E41" s="38" t="s">
        <v>3413</v>
      </c>
      <c r="F41" s="39" t="s">
        <v>3380</v>
      </c>
      <c r="G41" s="40">
        <f>VLOOKUP(B41,Cauplas!A7:D6147,4,0)</f>
        <v>93.6</v>
      </c>
    </row>
    <row r="42" spans="1:7" x14ac:dyDescent="0.2">
      <c r="A42" s="36">
        <v>1340</v>
      </c>
      <c r="B42" s="37">
        <v>40412</v>
      </c>
      <c r="C42" s="38"/>
      <c r="D42" s="38" t="s">
        <v>3415</v>
      </c>
      <c r="E42" s="38" t="s">
        <v>3413</v>
      </c>
      <c r="F42" s="39" t="s">
        <v>3380</v>
      </c>
      <c r="G42" s="40">
        <f>VLOOKUP(B42,Cauplas!A8:D6148,4,0)</f>
        <v>105.52</v>
      </c>
    </row>
    <row r="43" spans="1:7" x14ac:dyDescent="0.2">
      <c r="A43" s="36"/>
      <c r="B43" s="37">
        <v>40509</v>
      </c>
      <c r="C43" s="38"/>
      <c r="D43" s="38" t="s">
        <v>3416</v>
      </c>
      <c r="E43" s="38" t="s">
        <v>3392</v>
      </c>
      <c r="F43" s="39" t="s">
        <v>3380</v>
      </c>
      <c r="G43" s="40">
        <f>VLOOKUP(B43,Cauplas!A9:D6149,4,0)</f>
        <v>66.400000000000006</v>
      </c>
    </row>
    <row r="44" spans="1:7" x14ac:dyDescent="0.2">
      <c r="A44" s="36"/>
      <c r="B44" s="37">
        <v>40510</v>
      </c>
      <c r="C44" s="38"/>
      <c r="D44" s="38" t="s">
        <v>3391</v>
      </c>
      <c r="E44" s="38" t="s">
        <v>3392</v>
      </c>
      <c r="F44" s="39" t="s">
        <v>3380</v>
      </c>
      <c r="G44" s="40">
        <f>VLOOKUP(B44,Cauplas!A10:D6150,4,0)</f>
        <v>75.2</v>
      </c>
    </row>
    <row r="45" spans="1:7" x14ac:dyDescent="0.2">
      <c r="A45" s="36">
        <v>1335</v>
      </c>
      <c r="B45" s="37">
        <v>40511</v>
      </c>
      <c r="C45" s="38"/>
      <c r="D45" s="38" t="s">
        <v>3417</v>
      </c>
      <c r="E45" s="38" t="s">
        <v>3392</v>
      </c>
      <c r="F45" s="39" t="s">
        <v>3380</v>
      </c>
      <c r="G45" s="40">
        <f>VLOOKUP(B45,Cauplas!A11:D6151,4,0)</f>
        <v>85.6</v>
      </c>
    </row>
    <row r="46" spans="1:7" x14ac:dyDescent="0.2">
      <c r="A46" s="36">
        <v>1359</v>
      </c>
      <c r="B46" s="37">
        <v>40513</v>
      </c>
      <c r="C46" s="38"/>
      <c r="D46" s="38" t="s">
        <v>3418</v>
      </c>
      <c r="E46" s="38" t="s">
        <v>3392</v>
      </c>
      <c r="F46" s="39" t="s">
        <v>3380</v>
      </c>
      <c r="G46" s="40">
        <f>VLOOKUP(B46,Cauplas!A12:D6152,4,0)</f>
        <v>117.92</v>
      </c>
    </row>
    <row r="47" spans="1:7" x14ac:dyDescent="0.2">
      <c r="A47" s="36"/>
      <c r="B47" s="37">
        <v>40610</v>
      </c>
      <c r="C47" s="38"/>
      <c r="D47" s="38" t="s">
        <v>3419</v>
      </c>
      <c r="E47" s="38" t="s">
        <v>3379</v>
      </c>
      <c r="F47" s="39" t="s">
        <v>3380</v>
      </c>
      <c r="G47" s="40">
        <f>VLOOKUP(B47,Cauplas!A13:D6153,4,0)</f>
        <v>74.400000000000006</v>
      </c>
    </row>
    <row r="48" spans="1:7" x14ac:dyDescent="0.2">
      <c r="A48" s="36">
        <v>1352</v>
      </c>
      <c r="B48" s="37">
        <v>40612</v>
      </c>
      <c r="C48" s="38"/>
      <c r="D48" s="38" t="s">
        <v>3394</v>
      </c>
      <c r="E48" s="38" t="s">
        <v>3379</v>
      </c>
      <c r="F48" s="39" t="s">
        <v>3380</v>
      </c>
      <c r="G48" s="40">
        <f>VLOOKUP(B48,Cauplas!A14:D6154,4,0)</f>
        <v>95.2</v>
      </c>
    </row>
    <row r="49" spans="1:7" x14ac:dyDescent="0.2">
      <c r="A49" s="36">
        <v>1350</v>
      </c>
      <c r="B49" s="37">
        <v>40614</v>
      </c>
      <c r="C49" s="38"/>
      <c r="D49" s="38" t="s">
        <v>3378</v>
      </c>
      <c r="E49" s="38" t="s">
        <v>3379</v>
      </c>
      <c r="F49" s="39" t="s">
        <v>3380</v>
      </c>
      <c r="G49" s="40">
        <f>VLOOKUP(B49,Cauplas!A15:D6155,4,0)</f>
        <v>130.32</v>
      </c>
    </row>
    <row r="50" spans="1:7" x14ac:dyDescent="0.2">
      <c r="A50" s="36"/>
      <c r="B50" s="37">
        <v>40711</v>
      </c>
      <c r="C50" s="38"/>
      <c r="D50" s="38" t="s">
        <v>3420</v>
      </c>
      <c r="E50" s="38" t="s">
        <v>3382</v>
      </c>
      <c r="F50" s="39" t="s">
        <v>3380</v>
      </c>
      <c r="G50" s="40">
        <f>VLOOKUP(B50,Cauplas!A16:D6156,4,0)</f>
        <v>78.400000000000006</v>
      </c>
    </row>
    <row r="51" spans="1:7" x14ac:dyDescent="0.2">
      <c r="A51" s="36">
        <v>1353</v>
      </c>
      <c r="B51" s="37">
        <v>40713</v>
      </c>
      <c r="C51" s="38"/>
      <c r="D51" s="38" t="s">
        <v>3393</v>
      </c>
      <c r="E51" s="38" t="s">
        <v>3382</v>
      </c>
      <c r="F51" s="39" t="s">
        <v>3380</v>
      </c>
      <c r="G51" s="40">
        <f>VLOOKUP(B51,Cauplas!A17:D6157,4,0)</f>
        <v>111.2</v>
      </c>
    </row>
    <row r="52" spans="1:7" x14ac:dyDescent="0.2">
      <c r="A52" s="36"/>
      <c r="B52" s="37">
        <v>40812</v>
      </c>
      <c r="C52" s="38"/>
      <c r="D52" s="38" t="s">
        <v>3421</v>
      </c>
      <c r="E52" s="38" t="s">
        <v>3384</v>
      </c>
      <c r="F52" s="39" t="s">
        <v>3380</v>
      </c>
      <c r="G52" s="40">
        <f>VLOOKUP(B52,Cauplas!A18:D6158,4,0)</f>
        <v>96</v>
      </c>
    </row>
    <row r="53" spans="1:7" x14ac:dyDescent="0.2">
      <c r="A53" s="36">
        <v>1354</v>
      </c>
      <c r="B53" s="37">
        <v>40814</v>
      </c>
      <c r="C53" s="38"/>
      <c r="D53" s="38" t="s">
        <v>3395</v>
      </c>
      <c r="E53" s="38" t="s">
        <v>3384</v>
      </c>
      <c r="F53" s="39" t="s">
        <v>3380</v>
      </c>
      <c r="G53" s="40">
        <f>VLOOKUP(B53,Cauplas!A19:D6159,4,0)</f>
        <v>134.4</v>
      </c>
    </row>
    <row r="54" spans="1:7" x14ac:dyDescent="0.2">
      <c r="A54" s="36"/>
      <c r="B54" s="37">
        <v>40913</v>
      </c>
      <c r="C54" s="38"/>
      <c r="D54" s="38" t="s">
        <v>3422</v>
      </c>
      <c r="E54" s="38" t="s">
        <v>3397</v>
      </c>
      <c r="F54" s="39" t="s">
        <v>3380</v>
      </c>
      <c r="G54" s="40">
        <f>VLOOKUP(B54,Cauplas!A20:D6160,4,0)</f>
        <v>88</v>
      </c>
    </row>
    <row r="55" spans="1:7" x14ac:dyDescent="0.2">
      <c r="A55" s="36">
        <v>1356</v>
      </c>
      <c r="B55" s="37">
        <v>40918</v>
      </c>
      <c r="C55" s="38"/>
      <c r="D55" s="38" t="s">
        <v>3423</v>
      </c>
      <c r="E55" s="38" t="s">
        <v>3397</v>
      </c>
      <c r="F55" s="39" t="s">
        <v>3380</v>
      </c>
      <c r="G55" s="40">
        <f>VLOOKUP(B55,Cauplas!A21:D6161,4,0)</f>
        <v>184.96</v>
      </c>
    </row>
    <row r="56" spans="1:7" x14ac:dyDescent="0.2">
      <c r="A56" s="36"/>
      <c r="B56" s="37">
        <v>41015</v>
      </c>
      <c r="C56" s="38"/>
      <c r="D56" s="38" t="s">
        <v>3424</v>
      </c>
      <c r="E56" s="38" t="s">
        <v>3397</v>
      </c>
      <c r="F56" s="39" t="s">
        <v>3380</v>
      </c>
      <c r="G56" s="40">
        <f>VLOOKUP(B56,Cauplas!A22:D6162,4,0)</f>
        <v>112</v>
      </c>
    </row>
    <row r="57" spans="1:7" x14ac:dyDescent="0.2">
      <c r="A57" s="36"/>
      <c r="B57" s="37">
        <v>41217</v>
      </c>
      <c r="C57" s="38"/>
      <c r="D57" s="38" t="s">
        <v>3425</v>
      </c>
      <c r="E57" s="38" t="s">
        <v>3404</v>
      </c>
      <c r="F57" s="39" t="s">
        <v>3380</v>
      </c>
      <c r="G57" s="40">
        <f>VLOOKUP(B57,Cauplas!A23:D6163,4,0)</f>
        <v>127.2</v>
      </c>
    </row>
    <row r="58" spans="1:7" x14ac:dyDescent="0.2">
      <c r="A58" s="36">
        <v>1336</v>
      </c>
      <c r="B58" s="37">
        <v>41220</v>
      </c>
      <c r="C58" s="38"/>
      <c r="D58" s="38" t="s">
        <v>3426</v>
      </c>
      <c r="E58" s="38" t="s">
        <v>3404</v>
      </c>
      <c r="F58" s="39" t="s">
        <v>3380</v>
      </c>
      <c r="G58" s="40">
        <f>VLOOKUP(B58,Cauplas!A24:D6164,4,0)</f>
        <v>224</v>
      </c>
    </row>
    <row r="59" spans="1:7" x14ac:dyDescent="0.2">
      <c r="A59" s="36">
        <v>1344</v>
      </c>
      <c r="B59" s="37">
        <v>41320</v>
      </c>
      <c r="C59" s="38"/>
      <c r="D59" s="38" t="s">
        <v>3427</v>
      </c>
      <c r="E59" s="38" t="s">
        <v>3404</v>
      </c>
      <c r="F59" s="39" t="s">
        <v>3380</v>
      </c>
      <c r="G59" s="40">
        <f>VLOOKUP(B59,Cauplas!A25:D6165,4,0)</f>
        <v>251.2</v>
      </c>
    </row>
    <row r="60" spans="1:7" x14ac:dyDescent="0.2">
      <c r="A60" s="36">
        <v>1346</v>
      </c>
      <c r="B60" s="37">
        <v>41523</v>
      </c>
      <c r="C60" s="38"/>
      <c r="D60" s="38" t="s">
        <v>3428</v>
      </c>
      <c r="E60" s="38" t="s">
        <v>3429</v>
      </c>
      <c r="F60" s="39" t="s">
        <v>3380</v>
      </c>
      <c r="G60" s="40">
        <f>VLOOKUP(B60,Cauplas!A26:D6166,4,0)</f>
        <v>312.8</v>
      </c>
    </row>
    <row r="61" spans="1:7" x14ac:dyDescent="0.2">
      <c r="A61" s="36">
        <v>1343</v>
      </c>
      <c r="B61" s="37">
        <v>41623</v>
      </c>
      <c r="C61" s="38"/>
      <c r="D61" s="38" t="s">
        <v>3430</v>
      </c>
      <c r="E61" s="38" t="s">
        <v>3431</v>
      </c>
      <c r="F61" s="39" t="s">
        <v>3380</v>
      </c>
      <c r="G61" s="40">
        <f>VLOOKUP(B61,Cauplas!A27:D6167,4,0)</f>
        <v>321.2</v>
      </c>
    </row>
    <row r="62" spans="1:7" x14ac:dyDescent="0.2">
      <c r="A62" s="36">
        <v>1342</v>
      </c>
      <c r="B62" s="37">
        <v>41926</v>
      </c>
      <c r="C62" s="38"/>
      <c r="D62" s="38" t="s">
        <v>3432</v>
      </c>
      <c r="E62" s="38" t="s">
        <v>3433</v>
      </c>
      <c r="F62" s="39" t="s">
        <v>3380</v>
      </c>
      <c r="G62" s="40">
        <f>VLOOKUP(B62,Cauplas!A28:D6168,4,0)</f>
        <v>368</v>
      </c>
    </row>
    <row r="63" spans="1:7" x14ac:dyDescent="0.2">
      <c r="A63" s="36">
        <v>1341</v>
      </c>
      <c r="B63" s="37">
        <v>42230</v>
      </c>
      <c r="C63" s="38"/>
      <c r="D63" s="38" t="s">
        <v>3434</v>
      </c>
      <c r="E63" s="38" t="s">
        <v>3435</v>
      </c>
      <c r="F63" s="39" t="s">
        <v>3380</v>
      </c>
      <c r="G63" s="40">
        <f>VLOOKUP(B63,Cauplas!A29:D6169,4,0)</f>
        <v>216.8</v>
      </c>
    </row>
    <row r="64" spans="1:7" ht="5.25" customHeight="1" x14ac:dyDescent="0.2"/>
    <row r="65" spans="1:7" s="11" customFormat="1" ht="4.1500000000000004" customHeight="1" x14ac:dyDescent="0.2">
      <c r="A65"/>
      <c r="B65"/>
      <c r="C65"/>
      <c r="D65" s="1"/>
      <c r="E65" s="1"/>
      <c r="F65" s="2"/>
    </row>
    <row r="66" spans="1:7" s="11" customFormat="1" ht="16.899999999999999" customHeight="1" x14ac:dyDescent="0.2">
      <c r="A66" s="114" t="s">
        <v>3436</v>
      </c>
      <c r="B66" s="114"/>
      <c r="C66" s="114"/>
      <c r="D66" s="114"/>
      <c r="E66" s="114"/>
      <c r="F66" s="114"/>
      <c r="G66" s="115"/>
    </row>
    <row r="67" spans="1:7" s="11" customFormat="1" ht="4.1500000000000004" customHeight="1" x14ac:dyDescent="0.2">
      <c r="A67"/>
      <c r="B67"/>
      <c r="C67"/>
      <c r="D67" s="1"/>
      <c r="E67" s="1"/>
      <c r="F67" s="2"/>
    </row>
    <row r="68" spans="1:7" s="11" customFormat="1" x14ac:dyDescent="0.2">
      <c r="A68" s="12" t="s">
        <v>3376</v>
      </c>
      <c r="B68" s="13" t="s">
        <v>472</v>
      </c>
      <c r="C68" s="13" t="s">
        <v>3189</v>
      </c>
      <c r="D68" s="13" t="s">
        <v>3385</v>
      </c>
      <c r="E68" s="13" t="s">
        <v>3386</v>
      </c>
      <c r="F68" s="13" t="s">
        <v>3387</v>
      </c>
      <c r="G68" s="14" t="s">
        <v>3377</v>
      </c>
    </row>
    <row r="69" spans="1:7" x14ac:dyDescent="0.2">
      <c r="A69" s="36"/>
      <c r="B69" s="37">
        <v>30309</v>
      </c>
      <c r="C69" s="38"/>
      <c r="D69" s="38" t="s">
        <v>3437</v>
      </c>
      <c r="E69" s="38" t="s">
        <v>3438</v>
      </c>
      <c r="F69" s="39" t="s">
        <v>3746</v>
      </c>
      <c r="G69" s="40">
        <f>VLOOKUP(B69,Cauplas!A65:D6205,4,0)</f>
        <v>83.44</v>
      </c>
    </row>
    <row r="70" spans="1:7" x14ac:dyDescent="0.2">
      <c r="A70" s="36">
        <v>1390</v>
      </c>
      <c r="B70" s="37">
        <v>30308</v>
      </c>
      <c r="C70" s="38"/>
      <c r="D70" s="38" t="s">
        <v>3389</v>
      </c>
      <c r="E70" s="38" t="s">
        <v>3390</v>
      </c>
      <c r="F70" s="39" t="s">
        <v>3746</v>
      </c>
      <c r="G70" s="40">
        <f>VLOOKUP(B70,Cauplas!A66:D6206,4,0)</f>
        <v>75.599999999999994</v>
      </c>
    </row>
    <row r="71" spans="1:7" x14ac:dyDescent="0.2">
      <c r="A71" s="36"/>
      <c r="B71" s="37">
        <v>30411</v>
      </c>
      <c r="C71" s="38"/>
      <c r="D71" s="38" t="s">
        <v>3439</v>
      </c>
      <c r="E71" s="38" t="s">
        <v>3413</v>
      </c>
      <c r="F71" s="39" t="s">
        <v>3746</v>
      </c>
      <c r="G71" s="40">
        <f>VLOOKUP(B71,Cauplas!A67:D6207,4,0)</f>
        <v>99.04</v>
      </c>
    </row>
    <row r="72" spans="1:7" x14ac:dyDescent="0.2">
      <c r="A72" s="36">
        <v>1391</v>
      </c>
      <c r="B72" s="37">
        <v>30510</v>
      </c>
      <c r="C72" s="38"/>
      <c r="D72" s="38" t="s">
        <v>3440</v>
      </c>
      <c r="E72" s="38" t="s">
        <v>3392</v>
      </c>
      <c r="F72" s="39" t="s">
        <v>3746</v>
      </c>
      <c r="G72" s="40">
        <f>VLOOKUP(B72,Cauplas!A68:D6208,4,0)</f>
        <v>100</v>
      </c>
    </row>
    <row r="73" spans="1:7" x14ac:dyDescent="0.2">
      <c r="A73" s="36">
        <v>1395</v>
      </c>
      <c r="B73" s="37">
        <v>30612</v>
      </c>
      <c r="C73" s="38"/>
      <c r="D73" s="38" t="s">
        <v>3394</v>
      </c>
      <c r="E73" s="38" t="s">
        <v>3379</v>
      </c>
      <c r="F73" s="39" t="s">
        <v>3746</v>
      </c>
      <c r="G73" s="40">
        <f>VLOOKUP(B73,Cauplas!A69:D6209,4,0)</f>
        <v>110.88</v>
      </c>
    </row>
    <row r="74" spans="1:7" x14ac:dyDescent="0.2">
      <c r="A74" s="36">
        <v>1392</v>
      </c>
      <c r="B74" s="37">
        <v>30712</v>
      </c>
      <c r="C74" s="38"/>
      <c r="D74" s="38" t="s">
        <v>3441</v>
      </c>
      <c r="E74" s="38" t="s">
        <v>3382</v>
      </c>
      <c r="F74" s="39" t="s">
        <v>3746</v>
      </c>
      <c r="G74" s="40">
        <f>VLOOKUP(B74,Cauplas!A70:D6210,4,0)</f>
        <v>115.92</v>
      </c>
    </row>
    <row r="75" spans="1:7" x14ac:dyDescent="0.2">
      <c r="A75" s="36">
        <v>1393</v>
      </c>
      <c r="B75" s="37">
        <v>30813</v>
      </c>
      <c r="C75" s="38"/>
      <c r="D75" s="38" t="s">
        <v>3442</v>
      </c>
      <c r="E75" s="38" t="s">
        <v>3384</v>
      </c>
      <c r="F75" s="39" t="s">
        <v>3746</v>
      </c>
      <c r="G75" s="40">
        <f>VLOOKUP(B75,Cauplas!A71:D6211,4,0)</f>
        <v>135.28</v>
      </c>
    </row>
    <row r="76" spans="1:7" x14ac:dyDescent="0.2">
      <c r="A76" s="36">
        <v>1394</v>
      </c>
      <c r="B76" s="37">
        <v>30915</v>
      </c>
      <c r="C76" s="38"/>
      <c r="D76" s="38" t="s">
        <v>3443</v>
      </c>
      <c r="E76" s="38" t="s">
        <v>3397</v>
      </c>
      <c r="F76" s="39" t="s">
        <v>3746</v>
      </c>
      <c r="G76" s="40">
        <f>VLOOKUP(B76,Cauplas!A72:D6212,4,0)</f>
        <v>185.68</v>
      </c>
    </row>
    <row r="77" spans="1:7" x14ac:dyDescent="0.2">
      <c r="A77" s="36"/>
      <c r="B77" s="37">
        <v>31318</v>
      </c>
      <c r="C77" s="38"/>
      <c r="D77" s="38" t="s">
        <v>3444</v>
      </c>
      <c r="E77" s="38" t="s">
        <v>3404</v>
      </c>
      <c r="F77" s="39" t="s">
        <v>3746</v>
      </c>
      <c r="G77" s="40">
        <f>VLOOKUP(B77,Cauplas!A73:D6213,4,0)</f>
        <v>210.88</v>
      </c>
    </row>
    <row r="78" spans="1:7" s="11" customFormat="1" ht="4.1500000000000004" customHeight="1" x14ac:dyDescent="0.2">
      <c r="A78"/>
      <c r="B78"/>
      <c r="C78"/>
      <c r="D78" s="1"/>
      <c r="E78" s="1"/>
      <c r="F78" s="2"/>
    </row>
    <row r="79" spans="1:7" s="11" customFormat="1" ht="16.899999999999999" customHeight="1" x14ac:dyDescent="0.2">
      <c r="A79" s="114" t="s">
        <v>3445</v>
      </c>
      <c r="B79" s="114"/>
      <c r="C79" s="114"/>
      <c r="D79" s="114"/>
      <c r="E79" s="114"/>
      <c r="F79" s="114"/>
      <c r="G79" s="115"/>
    </row>
    <row r="80" spans="1:7" s="11" customFormat="1" ht="4.1500000000000004" customHeight="1" x14ac:dyDescent="0.2">
      <c r="A80"/>
      <c r="B80"/>
      <c r="C80"/>
      <c r="D80" s="1"/>
      <c r="E80" s="1"/>
      <c r="F80" s="2"/>
    </row>
    <row r="81" spans="1:7" s="11" customFormat="1" x14ac:dyDescent="0.2">
      <c r="A81" s="12" t="s">
        <v>3376</v>
      </c>
      <c r="B81" s="13" t="s">
        <v>472</v>
      </c>
      <c r="C81" s="13" t="s">
        <v>3189</v>
      </c>
      <c r="D81" s="13" t="s">
        <v>3385</v>
      </c>
      <c r="E81" s="13" t="s">
        <v>3386</v>
      </c>
      <c r="F81" s="13" t="s">
        <v>3387</v>
      </c>
      <c r="G81" s="14" t="s">
        <v>3377</v>
      </c>
    </row>
    <row r="82" spans="1:7" x14ac:dyDescent="0.2">
      <c r="A82" s="36">
        <v>1397</v>
      </c>
      <c r="B82" s="37">
        <v>31624</v>
      </c>
      <c r="C82" s="38"/>
      <c r="D82" s="38" t="s">
        <v>3446</v>
      </c>
      <c r="E82" s="38" t="s">
        <v>3431</v>
      </c>
      <c r="F82" s="39" t="s">
        <v>3746</v>
      </c>
      <c r="G82" s="40">
        <f>VLOOKUP(B82,Cauplas!A78:D6218,4,0)</f>
        <v>304.32</v>
      </c>
    </row>
    <row r="83" spans="1:7" x14ac:dyDescent="0.2">
      <c r="A83" s="36">
        <v>1396</v>
      </c>
      <c r="B83" s="37">
        <v>31926</v>
      </c>
      <c r="C83" s="38"/>
      <c r="D83" s="38" t="s">
        <v>3432</v>
      </c>
      <c r="E83" s="38" t="s">
        <v>3433</v>
      </c>
      <c r="F83" s="39" t="s">
        <v>3746</v>
      </c>
      <c r="G83" s="40">
        <f>VLOOKUP(B83,Cauplas!A79:D6219,4,0)</f>
        <v>322.16000000000003</v>
      </c>
    </row>
    <row r="84" spans="1:7" x14ac:dyDescent="0.2">
      <c r="A84" s="36">
        <v>1398</v>
      </c>
      <c r="B84" s="37">
        <v>32535</v>
      </c>
      <c r="C84" s="38"/>
      <c r="D84" s="38" t="s">
        <v>3447</v>
      </c>
      <c r="E84" s="38" t="s">
        <v>3448</v>
      </c>
      <c r="F84" s="39" t="s">
        <v>3746</v>
      </c>
      <c r="G84" s="40">
        <f>VLOOKUP(B84,Cauplas!A80:D6220,4,0)</f>
        <v>524.24</v>
      </c>
    </row>
    <row r="85" spans="1:7" s="11" customFormat="1" ht="4.1500000000000004" customHeight="1" x14ac:dyDescent="0.2">
      <c r="A85"/>
      <c r="B85"/>
      <c r="C85"/>
      <c r="D85" s="1"/>
      <c r="E85" s="1"/>
      <c r="F85" s="2"/>
    </row>
    <row r="86" spans="1:7" s="11" customFormat="1" ht="16.899999999999999" customHeight="1" x14ac:dyDescent="0.2">
      <c r="A86" s="114" t="s">
        <v>3449</v>
      </c>
      <c r="B86" s="114"/>
      <c r="C86" s="114"/>
      <c r="D86" s="114"/>
      <c r="E86" s="114"/>
      <c r="F86" s="114"/>
      <c r="G86" s="115"/>
    </row>
    <row r="87" spans="1:7" s="11" customFormat="1" ht="4.1500000000000004" customHeight="1" x14ac:dyDescent="0.2">
      <c r="A87"/>
      <c r="B87"/>
      <c r="C87"/>
      <c r="D87" s="1"/>
      <c r="E87" s="1"/>
      <c r="F87" s="2"/>
    </row>
    <row r="88" spans="1:7" s="11" customFormat="1" x14ac:dyDescent="0.2">
      <c r="A88" s="12" t="s">
        <v>3376</v>
      </c>
      <c r="B88" s="13" t="s">
        <v>472</v>
      </c>
      <c r="C88" s="13" t="s">
        <v>3189</v>
      </c>
      <c r="D88" s="13" t="s">
        <v>3385</v>
      </c>
      <c r="E88" s="13" t="s">
        <v>3386</v>
      </c>
      <c r="F88" s="13" t="s">
        <v>3387</v>
      </c>
      <c r="G88" s="14" t="s">
        <v>3377</v>
      </c>
    </row>
    <row r="89" spans="1:7" x14ac:dyDescent="0.2">
      <c r="A89" s="36">
        <v>1305</v>
      </c>
      <c r="B89" s="37">
        <v>20207</v>
      </c>
      <c r="C89" s="38"/>
      <c r="D89" s="38" t="s">
        <v>3450</v>
      </c>
      <c r="E89" s="41" t="s">
        <v>3468</v>
      </c>
      <c r="F89" s="39" t="s">
        <v>3380</v>
      </c>
      <c r="G89" s="40">
        <f>VLOOKUP(B89,Cauplas!A85:D6225,4,0)</f>
        <v>36</v>
      </c>
    </row>
    <row r="90" spans="1:7" x14ac:dyDescent="0.2">
      <c r="A90" s="36">
        <v>1300</v>
      </c>
      <c r="B90" s="37">
        <v>20307</v>
      </c>
      <c r="C90" s="38"/>
      <c r="D90" s="38" t="s">
        <v>3451</v>
      </c>
      <c r="E90" s="38" t="s">
        <v>3438</v>
      </c>
      <c r="F90" s="39" t="s">
        <v>3380</v>
      </c>
      <c r="G90" s="40">
        <f>VLOOKUP(B90,Cauplas!A86:D6226,4,0)</f>
        <v>41.6</v>
      </c>
    </row>
    <row r="91" spans="1:7" x14ac:dyDescent="0.2">
      <c r="A91" s="36">
        <v>1307</v>
      </c>
      <c r="B91" s="37">
        <v>20308</v>
      </c>
      <c r="C91" s="38"/>
      <c r="D91" s="38" t="s">
        <v>3452</v>
      </c>
      <c r="E91" s="38" t="s">
        <v>3390</v>
      </c>
      <c r="F91" s="39" t="s">
        <v>3380</v>
      </c>
      <c r="G91" s="40">
        <f>VLOOKUP(B91,Cauplas!A87:D6227,4,0)</f>
        <v>47.68</v>
      </c>
    </row>
    <row r="92" spans="1:7" x14ac:dyDescent="0.2">
      <c r="A92" s="36">
        <v>1306</v>
      </c>
      <c r="B92" s="37">
        <v>20408</v>
      </c>
      <c r="C92" s="38"/>
      <c r="D92" s="38" t="s">
        <v>3453</v>
      </c>
      <c r="E92" s="38" t="s">
        <v>3413</v>
      </c>
      <c r="F92" s="39" t="s">
        <v>3380</v>
      </c>
      <c r="G92" s="40">
        <f>VLOOKUP(B92,Cauplas!A88:D6228,4,0)</f>
        <v>50.4</v>
      </c>
    </row>
    <row r="93" spans="1:7" x14ac:dyDescent="0.2">
      <c r="A93" s="36">
        <v>1301</v>
      </c>
      <c r="B93" s="37">
        <v>20409</v>
      </c>
      <c r="C93" s="38"/>
      <c r="D93" s="38" t="s">
        <v>3454</v>
      </c>
      <c r="E93" s="38" t="s">
        <v>3392</v>
      </c>
      <c r="F93" s="39" t="s">
        <v>3380</v>
      </c>
      <c r="G93" s="40">
        <f>VLOOKUP(B93,Cauplas!A89:D6229,4,0)</f>
        <v>59.2</v>
      </c>
    </row>
    <row r="94" spans="1:7" x14ac:dyDescent="0.2">
      <c r="A94" s="36"/>
      <c r="B94" s="37">
        <v>20508</v>
      </c>
      <c r="C94" s="38"/>
      <c r="D94" s="38" t="s">
        <v>5283</v>
      </c>
      <c r="E94" s="38"/>
      <c r="F94" s="39" t="s">
        <v>3380</v>
      </c>
      <c r="G94" s="40">
        <v>39.450000000000003</v>
      </c>
    </row>
    <row r="95" spans="1:7" x14ac:dyDescent="0.2">
      <c r="A95" s="36">
        <v>1302</v>
      </c>
      <c r="B95" s="37">
        <v>20509</v>
      </c>
      <c r="C95" s="38"/>
      <c r="D95" s="38" t="s">
        <v>3455</v>
      </c>
      <c r="E95" s="38" t="s">
        <v>3392</v>
      </c>
      <c r="F95" s="39" t="s">
        <v>3380</v>
      </c>
      <c r="G95" s="40">
        <f>VLOOKUP(B95,Cauplas!A90:D6230,4,0)</f>
        <v>64.64</v>
      </c>
    </row>
    <row r="96" spans="1:7" x14ac:dyDescent="0.2">
      <c r="A96" s="36">
        <v>1303</v>
      </c>
      <c r="B96" s="37">
        <v>20612</v>
      </c>
      <c r="C96" s="38"/>
      <c r="D96" s="38" t="s">
        <v>3456</v>
      </c>
      <c r="E96" s="38" t="s">
        <v>3379</v>
      </c>
      <c r="F96" s="39" t="s">
        <v>3380</v>
      </c>
      <c r="G96" s="40">
        <f>VLOOKUP(B96,Cauplas!A91:D6231,4,0)</f>
        <v>88.8</v>
      </c>
    </row>
    <row r="97" spans="1:7" x14ac:dyDescent="0.2">
      <c r="A97" s="36"/>
      <c r="B97" s="37">
        <v>20713</v>
      </c>
      <c r="C97" s="38"/>
      <c r="D97" s="38" t="s">
        <v>3457</v>
      </c>
      <c r="E97" s="38" t="s">
        <v>3382</v>
      </c>
      <c r="F97" s="39" t="s">
        <v>3380</v>
      </c>
      <c r="G97" s="40">
        <f>VLOOKUP(B97,Cauplas!A92:D6232,4,0)</f>
        <v>100.8</v>
      </c>
    </row>
    <row r="98" spans="1:7" x14ac:dyDescent="0.2">
      <c r="A98" s="36">
        <v>1304</v>
      </c>
      <c r="B98" s="37">
        <v>20813</v>
      </c>
      <c r="C98" s="38"/>
      <c r="D98" s="38" t="s">
        <v>3458</v>
      </c>
      <c r="E98" s="38" t="s">
        <v>3384</v>
      </c>
      <c r="F98" s="39" t="s">
        <v>3380</v>
      </c>
      <c r="G98" s="40">
        <f>VLOOKUP(B98,Cauplas!A93:D6233,4,0)</f>
        <v>111.2</v>
      </c>
    </row>
    <row r="99" spans="1:7" x14ac:dyDescent="0.2">
      <c r="A99" s="36">
        <v>1308</v>
      </c>
      <c r="B99" s="37">
        <v>20815</v>
      </c>
      <c r="C99" s="38"/>
      <c r="D99" s="38" t="s">
        <v>3459</v>
      </c>
      <c r="E99" s="38" t="s">
        <v>3384</v>
      </c>
      <c r="F99" s="39" t="s">
        <v>3380</v>
      </c>
      <c r="G99" s="40">
        <f>VLOOKUP(B99,Cauplas!A94:D6234,4,0)</f>
        <v>123.6</v>
      </c>
    </row>
    <row r="100" spans="1:7" x14ac:dyDescent="0.2">
      <c r="A100" s="36"/>
      <c r="B100" s="37">
        <v>20916</v>
      </c>
      <c r="C100" s="38"/>
      <c r="D100" s="38" t="s">
        <v>3460</v>
      </c>
      <c r="E100" s="38" t="s">
        <v>3397</v>
      </c>
      <c r="F100" s="39" t="s">
        <v>3380</v>
      </c>
      <c r="G100" s="40">
        <f>VLOOKUP(B100,Cauplas!A95:D6235,4,0)</f>
        <v>135.28</v>
      </c>
    </row>
    <row r="101" spans="1:7" x14ac:dyDescent="0.2">
      <c r="A101" s="36"/>
      <c r="B101" s="37">
        <v>21020</v>
      </c>
      <c r="C101" s="38"/>
      <c r="D101" s="38" t="s">
        <v>3461</v>
      </c>
      <c r="E101" s="38" t="s">
        <v>3397</v>
      </c>
      <c r="F101" s="39" t="s">
        <v>3380</v>
      </c>
      <c r="G101" s="40">
        <f>VLOOKUP(B101,Cauplas!A96:D6236,4,0)</f>
        <v>233.36</v>
      </c>
    </row>
    <row r="102" spans="1:7" x14ac:dyDescent="0.2">
      <c r="A102" s="36">
        <v>1313</v>
      </c>
      <c r="B102" s="37">
        <v>21220</v>
      </c>
      <c r="C102" s="38"/>
      <c r="D102" s="38" t="s">
        <v>3462</v>
      </c>
      <c r="E102" s="38" t="s">
        <v>3404</v>
      </c>
      <c r="F102" s="39" t="s">
        <v>3380</v>
      </c>
      <c r="G102" s="40">
        <f>VLOOKUP(B102,Cauplas!A97:D6237,4,0)</f>
        <v>198.64</v>
      </c>
    </row>
    <row r="103" spans="1:7" x14ac:dyDescent="0.2">
      <c r="A103" s="36">
        <v>1310</v>
      </c>
      <c r="B103" s="37">
        <v>21320</v>
      </c>
      <c r="C103" s="38"/>
      <c r="D103" s="38" t="s">
        <v>3463</v>
      </c>
      <c r="E103" s="38" t="s">
        <v>3404</v>
      </c>
      <c r="F103" s="39" t="s">
        <v>3380</v>
      </c>
      <c r="G103" s="40">
        <f>VLOOKUP(B103,Cauplas!A98:D6238,4,0)</f>
        <v>224.8</v>
      </c>
    </row>
    <row r="104" spans="1:7" x14ac:dyDescent="0.2">
      <c r="A104" s="36">
        <v>1311</v>
      </c>
      <c r="B104" s="37">
        <v>21522</v>
      </c>
      <c r="C104" s="38"/>
      <c r="D104" s="38" t="s">
        <v>3464</v>
      </c>
      <c r="E104" s="38" t="s">
        <v>3429</v>
      </c>
      <c r="F104" s="39" t="s">
        <v>3380</v>
      </c>
      <c r="G104" s="40">
        <f>VLOOKUP(B104,Cauplas!A99:D6239,4,0)</f>
        <v>248.64</v>
      </c>
    </row>
    <row r="105" spans="1:7" x14ac:dyDescent="0.2">
      <c r="A105" s="36"/>
      <c r="B105" s="37">
        <v>21621</v>
      </c>
      <c r="C105" s="38"/>
      <c r="D105" s="38" t="s">
        <v>3465</v>
      </c>
      <c r="E105" s="38" t="s">
        <v>3431</v>
      </c>
      <c r="F105" s="39" t="s">
        <v>3380</v>
      </c>
      <c r="G105" s="40">
        <f>VLOOKUP(B105,Cauplas!A100:D6240,4,0)</f>
        <v>256</v>
      </c>
    </row>
    <row r="106" spans="1:7" x14ac:dyDescent="0.2">
      <c r="A106" s="36">
        <v>1312</v>
      </c>
      <c r="B106" s="37">
        <v>21926</v>
      </c>
      <c r="C106" s="38"/>
      <c r="D106" s="38" t="s">
        <v>3466</v>
      </c>
      <c r="E106" s="38" t="s">
        <v>3433</v>
      </c>
      <c r="F106" s="39" t="s">
        <v>3380</v>
      </c>
      <c r="G106" s="40">
        <f>VLOOKUP(B106,Cauplas!A101:D6241,4,0)</f>
        <v>296</v>
      </c>
    </row>
    <row r="107" spans="1:7" x14ac:dyDescent="0.2">
      <c r="A107" s="36"/>
      <c r="B107" s="37">
        <v>22532</v>
      </c>
      <c r="C107" s="38"/>
      <c r="D107" s="38" t="s">
        <v>3467</v>
      </c>
      <c r="E107" s="38" t="s">
        <v>3448</v>
      </c>
      <c r="F107" s="39" t="s">
        <v>3380</v>
      </c>
      <c r="G107" s="40">
        <f>VLOOKUP(B107,Cauplas!A102:D6242,4,0)</f>
        <v>310.32</v>
      </c>
    </row>
    <row r="108" spans="1:7" ht="7.9" customHeight="1" x14ac:dyDescent="0.2"/>
    <row r="109" spans="1:7" x14ac:dyDescent="0.2">
      <c r="A109" s="43" t="s">
        <v>3469</v>
      </c>
    </row>
    <row r="110" spans="1:7" x14ac:dyDescent="0.2">
      <c r="E110" s="42" t="s">
        <v>3470</v>
      </c>
      <c r="F110" s="42" t="s">
        <v>3471</v>
      </c>
    </row>
    <row r="111" spans="1:7" ht="18" x14ac:dyDescent="0.25">
      <c r="A111" s="45">
        <v>2</v>
      </c>
      <c r="B111" s="42" t="s">
        <v>3472</v>
      </c>
      <c r="C111" s="42"/>
    </row>
    <row r="112" spans="1:7" x14ac:dyDescent="0.2">
      <c r="A112" s="44"/>
    </row>
    <row r="113" spans="1:3" ht="18" x14ac:dyDescent="0.25">
      <c r="A113" s="45">
        <v>3</v>
      </c>
      <c r="B113" s="42" t="s">
        <v>3473</v>
      </c>
      <c r="C113" s="42"/>
    </row>
    <row r="114" spans="1:3" x14ac:dyDescent="0.2">
      <c r="A114" s="44"/>
    </row>
    <row r="115" spans="1:3" ht="18" x14ac:dyDescent="0.25">
      <c r="A115" s="45">
        <v>4</v>
      </c>
      <c r="B115" s="42" t="s">
        <v>3474</v>
      </c>
      <c r="C115" s="42"/>
    </row>
    <row r="116" spans="1:3" x14ac:dyDescent="0.2">
      <c r="A116" s="44"/>
    </row>
    <row r="117" spans="1:3" ht="18" x14ac:dyDescent="0.25">
      <c r="A117" s="45">
        <v>5</v>
      </c>
      <c r="B117" s="42" t="s">
        <v>3475</v>
      </c>
      <c r="C117" s="42"/>
    </row>
  </sheetData>
  <sheetProtection sort="0" autoFilter="0"/>
  <autoFilter ref="A7:G26"/>
  <mergeCells count="9">
    <mergeCell ref="A86:G86"/>
    <mergeCell ref="A1:G1"/>
    <mergeCell ref="A5:G5"/>
    <mergeCell ref="A3:G3"/>
    <mergeCell ref="A12:G12"/>
    <mergeCell ref="A29:G29"/>
    <mergeCell ref="A35:G35"/>
    <mergeCell ref="A66:G66"/>
    <mergeCell ref="A79:G79"/>
  </mergeCells>
  <pageMargins left="0.98425196850393704" right="0.11811023622047245" top="0.82677165354330717" bottom="0.43307086614173229" header="0.15748031496062992" footer="0.15748031496062992"/>
  <pageSetup paperSize="9" orientation="portrait" r:id="rId1"/>
  <headerFooter>
    <oddHeader>&amp;L
&amp;G www.curman.com.ar  &amp;C&amp;"Arial,Negrita"&amp;12Curman SRL&amp;"Arial,Normal"&amp;10
Guamini 2318 - C1440EST - CABA  //  Te: (011) 4686-1813 (lineas rotativas)
&amp;G 11 6978-3383&amp;R
 &amp;G  pedidos@curman.com.ar</oddHeader>
    <oddFooter>&amp;L&amp;8Lista de precios: Diciembre 2015
Precios + IVA ***  Los precios pueden variar sin previo aviso&amp;C
&amp;R&amp;8Det --&gt; R: Reemplazada // N: Nueva incorporacion // C: Precio corregido
S: Suspendida // A: Anulada                      Hoja &amp;P de &amp;N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zoomScaleNormal="100" workbookViewId="0">
      <pane xSplit="2" ySplit="7" topLeftCell="C8" activePane="bottomRight" state="frozen"/>
      <selection activeCell="Q774" sqref="Q774"/>
      <selection pane="topRight" activeCell="Q774" sqref="Q774"/>
      <selection pane="bottomLeft" activeCell="Q774" sqref="Q774"/>
      <selection pane="bottomRight" activeCell="G24" sqref="G24"/>
    </sheetView>
  </sheetViews>
  <sheetFormatPr baseColWidth="10" defaultRowHeight="12.75" x14ac:dyDescent="0.2"/>
  <cols>
    <col min="1" max="2" width="11.7109375" customWidth="1"/>
    <col min="3" max="3" width="4.28515625" customWidth="1"/>
    <col min="4" max="4" width="25.28515625" customWidth="1"/>
    <col min="5" max="5" width="16.28515625" customWidth="1"/>
    <col min="6" max="6" width="10.7109375" customWidth="1"/>
    <col min="7" max="7" width="11.7109375" style="11" bestFit="1" customWidth="1"/>
  </cols>
  <sheetData>
    <row r="1" spans="1:7" ht="33.6" customHeight="1" thickBot="1" x14ac:dyDescent="0.25">
      <c r="A1" s="111" t="s">
        <v>2094</v>
      </c>
      <c r="B1" s="112"/>
      <c r="C1" s="112"/>
      <c r="D1" s="112"/>
      <c r="E1" s="112"/>
      <c r="F1" s="112"/>
      <c r="G1" s="113"/>
    </row>
    <row r="2" spans="1:7" s="11" customFormat="1" ht="4.1500000000000004" customHeight="1" x14ac:dyDescent="0.2">
      <c r="A2"/>
      <c r="B2"/>
      <c r="C2"/>
      <c r="D2" s="1"/>
      <c r="E2" s="1"/>
      <c r="F2" s="2"/>
    </row>
    <row r="3" spans="1:7" s="11" customFormat="1" ht="20.45" customHeight="1" x14ac:dyDescent="0.2">
      <c r="A3" s="116" t="s">
        <v>3499</v>
      </c>
      <c r="B3" s="116"/>
      <c r="C3" s="116"/>
      <c r="D3" s="116"/>
      <c r="E3" s="116"/>
      <c r="F3" s="116"/>
      <c r="G3" s="115"/>
    </row>
    <row r="4" spans="1:7" s="11" customFormat="1" ht="4.1500000000000004" customHeight="1" x14ac:dyDescent="0.2">
      <c r="A4"/>
      <c r="B4"/>
      <c r="C4"/>
      <c r="D4" s="1"/>
      <c r="E4" s="1"/>
      <c r="F4" s="2"/>
    </row>
    <row r="5" spans="1:7" s="11" customFormat="1" ht="16.899999999999999" customHeight="1" x14ac:dyDescent="0.2">
      <c r="A5" s="114" t="s">
        <v>3500</v>
      </c>
      <c r="B5" s="114"/>
      <c r="C5" s="114"/>
      <c r="D5" s="114"/>
      <c r="E5" s="114"/>
      <c r="F5" s="114"/>
      <c r="G5" s="115"/>
    </row>
    <row r="6" spans="1:7" s="11" customFormat="1" ht="4.1500000000000004" customHeight="1" x14ac:dyDescent="0.2">
      <c r="A6"/>
      <c r="B6"/>
      <c r="C6"/>
      <c r="D6" s="1"/>
      <c r="E6" s="1"/>
      <c r="F6" s="2"/>
    </row>
    <row r="7" spans="1:7" s="11" customFormat="1" x14ac:dyDescent="0.2">
      <c r="A7" s="12" t="s">
        <v>3376</v>
      </c>
      <c r="B7" s="13" t="s">
        <v>472</v>
      </c>
      <c r="C7" s="13" t="s">
        <v>3189</v>
      </c>
      <c r="D7" s="13" t="s">
        <v>3385</v>
      </c>
      <c r="E7" s="13" t="s">
        <v>3386</v>
      </c>
      <c r="F7" s="13" t="s">
        <v>3387</v>
      </c>
      <c r="G7" s="14" t="s">
        <v>3377</v>
      </c>
    </row>
    <row r="8" spans="1:7" s="11" customFormat="1" x14ac:dyDescent="0.2">
      <c r="A8" s="36">
        <v>1222</v>
      </c>
      <c r="B8" s="37"/>
      <c r="C8" s="38"/>
      <c r="D8" s="38" t="s">
        <v>3237</v>
      </c>
      <c r="E8" s="38"/>
      <c r="F8" s="39"/>
      <c r="G8" s="110">
        <f>VLOOKUP(A8,Cauplas!$A$4:$D$6300,4,0)</f>
        <v>115.2</v>
      </c>
    </row>
    <row r="9" spans="1:7" x14ac:dyDescent="0.2">
      <c r="A9" s="36">
        <v>1207</v>
      </c>
      <c r="B9" s="37"/>
      <c r="C9" s="38"/>
      <c r="D9" s="38" t="s">
        <v>3238</v>
      </c>
      <c r="E9" s="38"/>
      <c r="F9" s="39"/>
      <c r="G9" s="110">
        <f>VLOOKUP(A9,Cauplas!$A$4:$D$6300,4,0)</f>
        <v>128</v>
      </c>
    </row>
    <row r="10" spans="1:7" x14ac:dyDescent="0.2">
      <c r="A10" s="36">
        <v>1218</v>
      </c>
      <c r="B10" s="37"/>
      <c r="C10" s="38"/>
      <c r="D10" s="38" t="s">
        <v>3239</v>
      </c>
      <c r="E10" s="38"/>
      <c r="F10" s="39"/>
      <c r="G10" s="110">
        <f>VLOOKUP(A10,Cauplas!$A$4:$D$6300,4,0)</f>
        <v>140.80000000000001</v>
      </c>
    </row>
    <row r="11" spans="1:7" x14ac:dyDescent="0.2">
      <c r="A11" s="36">
        <v>1200</v>
      </c>
      <c r="B11" s="37"/>
      <c r="C11" s="38"/>
      <c r="D11" s="38" t="s">
        <v>3240</v>
      </c>
      <c r="E11" s="38"/>
      <c r="F11" s="39"/>
      <c r="G11" s="110">
        <f>VLOOKUP(A11,Cauplas!$A$4:$D$6300,4,0)</f>
        <v>128</v>
      </c>
    </row>
    <row r="12" spans="1:7" x14ac:dyDescent="0.2">
      <c r="A12" s="36">
        <v>1221</v>
      </c>
      <c r="B12" s="37"/>
      <c r="C12" s="38"/>
      <c r="D12" s="38" t="s">
        <v>3241</v>
      </c>
      <c r="E12" s="38"/>
      <c r="F12" s="39"/>
      <c r="G12" s="110">
        <f>VLOOKUP(A12,Cauplas!$A$4:$D$6300,4,0)</f>
        <v>136</v>
      </c>
    </row>
    <row r="13" spans="1:7" x14ac:dyDescent="0.2">
      <c r="A13" s="36">
        <v>1210</v>
      </c>
      <c r="B13" s="37"/>
      <c r="C13" s="38"/>
      <c r="D13" s="38" t="s">
        <v>3242</v>
      </c>
      <c r="E13" s="38"/>
      <c r="F13" s="39"/>
      <c r="G13" s="110">
        <f>VLOOKUP(A13,Cauplas!$A$4:$D$6300,4,0)</f>
        <v>146.88</v>
      </c>
    </row>
    <row r="14" spans="1:7" x14ac:dyDescent="0.2">
      <c r="A14" s="36">
        <v>1201</v>
      </c>
      <c r="B14" s="37"/>
      <c r="C14" s="38"/>
      <c r="D14" s="38" t="s">
        <v>3243</v>
      </c>
      <c r="E14" s="38"/>
      <c r="F14" s="39"/>
      <c r="G14" s="110">
        <f>VLOOKUP(A14,Cauplas!$A$4:$D$6300,4,0)</f>
        <v>145.91999999999999</v>
      </c>
    </row>
    <row r="15" spans="1:7" x14ac:dyDescent="0.2">
      <c r="A15" s="36">
        <v>1211</v>
      </c>
      <c r="B15" s="37"/>
      <c r="C15" s="38" t="s">
        <v>3188</v>
      </c>
      <c r="D15" s="38" t="s">
        <v>3244</v>
      </c>
      <c r="E15" s="38"/>
      <c r="F15" s="39"/>
      <c r="G15" s="110">
        <f>VLOOKUP(A15,Cauplas!$A$4:$D$6300,4,0)</f>
        <v>170</v>
      </c>
    </row>
    <row r="16" spans="1:7" x14ac:dyDescent="0.2">
      <c r="A16" s="36">
        <v>1209</v>
      </c>
      <c r="B16" s="37"/>
      <c r="C16" s="38"/>
      <c r="D16" s="38" t="s">
        <v>3245</v>
      </c>
      <c r="E16" s="38"/>
      <c r="F16" s="39"/>
      <c r="G16" s="110">
        <f>VLOOKUP(A16,Cauplas!$A$4:$D$6300,4,0)</f>
        <v>201.92</v>
      </c>
    </row>
    <row r="17" spans="1:7" x14ac:dyDescent="0.2">
      <c r="A17" s="36">
        <v>1212</v>
      </c>
      <c r="B17" s="37"/>
      <c r="C17" s="38"/>
      <c r="D17" s="38" t="s">
        <v>3246</v>
      </c>
      <c r="E17" s="38"/>
      <c r="F17" s="39"/>
      <c r="G17" s="110">
        <f>VLOOKUP(A17,Cauplas!$A$4:$D$6300,4,0)</f>
        <v>230.72</v>
      </c>
    </row>
    <row r="18" spans="1:7" x14ac:dyDescent="0.2">
      <c r="A18" s="36">
        <v>1219</v>
      </c>
      <c r="B18" s="37"/>
      <c r="C18" s="38"/>
      <c r="D18" s="38" t="s">
        <v>3259</v>
      </c>
      <c r="E18" s="38"/>
      <c r="F18" s="39"/>
      <c r="G18" s="110">
        <f>VLOOKUP(A18,Cauplas!$A$4:$D$6300,4,0)</f>
        <v>336</v>
      </c>
    </row>
    <row r="19" spans="1:7" x14ac:dyDescent="0.2">
      <c r="A19" s="36">
        <v>1223</v>
      </c>
      <c r="B19" s="37"/>
      <c r="C19" s="38"/>
      <c r="D19" s="38" t="s">
        <v>3247</v>
      </c>
      <c r="E19" s="38"/>
      <c r="F19" s="39"/>
      <c r="G19" s="110">
        <f>VLOOKUP(A19,Cauplas!$A$4:$D$6300,4,0)</f>
        <v>184.8</v>
      </c>
    </row>
    <row r="20" spans="1:7" x14ac:dyDescent="0.2">
      <c r="A20" s="36">
        <v>1213</v>
      </c>
      <c r="B20" s="37"/>
      <c r="C20" s="38" t="s">
        <v>3188</v>
      </c>
      <c r="D20" s="38" t="s">
        <v>3248</v>
      </c>
      <c r="E20" s="38"/>
      <c r="F20" s="39"/>
      <c r="G20" s="110">
        <f>VLOOKUP(A20,Cauplas!$A$4:$D$6300,4,0)</f>
        <v>208</v>
      </c>
    </row>
    <row r="21" spans="1:7" x14ac:dyDescent="0.2">
      <c r="A21" s="36">
        <v>1202</v>
      </c>
      <c r="B21" s="37"/>
      <c r="C21" s="38" t="s">
        <v>3188</v>
      </c>
      <c r="D21" s="38" t="s">
        <v>3249</v>
      </c>
      <c r="E21" s="38"/>
      <c r="F21" s="39"/>
      <c r="G21" s="110">
        <f>VLOOKUP(A21,Cauplas!$A$4:$D$6300,4,0)</f>
        <v>200</v>
      </c>
    </row>
    <row r="22" spans="1:7" x14ac:dyDescent="0.2">
      <c r="A22" s="36">
        <v>1220</v>
      </c>
      <c r="B22" s="37"/>
      <c r="C22" s="38"/>
      <c r="D22" s="38" t="s">
        <v>3250</v>
      </c>
      <c r="E22" s="38"/>
      <c r="F22" s="39"/>
      <c r="G22" s="110">
        <f>VLOOKUP(A22,Cauplas!$A$4:$D$6300,4,0)</f>
        <v>237.12</v>
      </c>
    </row>
    <row r="23" spans="1:7" x14ac:dyDescent="0.2">
      <c r="A23" s="36">
        <v>1208</v>
      </c>
      <c r="B23" s="37"/>
      <c r="C23" s="38" t="s">
        <v>3188</v>
      </c>
      <c r="D23" s="38" t="s">
        <v>3251</v>
      </c>
      <c r="E23" s="38"/>
      <c r="F23" s="39"/>
      <c r="G23" s="110">
        <f>VLOOKUP(A23,Cauplas!$A$4:$D$6300,4,0)</f>
        <v>240</v>
      </c>
    </row>
    <row r="24" spans="1:7" x14ac:dyDescent="0.2">
      <c r="A24" s="36">
        <v>1214</v>
      </c>
      <c r="B24" s="37"/>
      <c r="C24" s="38" t="s">
        <v>3188</v>
      </c>
      <c r="D24" s="38" t="s">
        <v>3252</v>
      </c>
      <c r="E24" s="38"/>
      <c r="F24" s="39"/>
      <c r="G24" s="110">
        <f>VLOOKUP(A24,Cauplas!$A$4:$D$6300,4,0)</f>
        <v>244</v>
      </c>
    </row>
    <row r="25" spans="1:7" x14ac:dyDescent="0.2">
      <c r="A25" s="36">
        <v>1204</v>
      </c>
      <c r="B25" s="37"/>
      <c r="C25" s="38" t="s">
        <v>3188</v>
      </c>
      <c r="D25" s="38" t="s">
        <v>3253</v>
      </c>
      <c r="E25" s="38"/>
      <c r="F25" s="39"/>
      <c r="G25" s="110">
        <f>VLOOKUP(A25,Cauplas!$A$4:$D$6300,4,0)</f>
        <v>260</v>
      </c>
    </row>
    <row r="26" spans="1:7" x14ac:dyDescent="0.2">
      <c r="A26" s="36">
        <v>1215</v>
      </c>
      <c r="B26" s="37"/>
      <c r="C26" s="38" t="s">
        <v>3188</v>
      </c>
      <c r="D26" s="38" t="s">
        <v>3254</v>
      </c>
      <c r="E26" s="38"/>
      <c r="F26" s="39"/>
      <c r="G26" s="110">
        <f>VLOOKUP(A26,Cauplas!$A$4:$D$6300,4,0)</f>
        <v>282</v>
      </c>
    </row>
    <row r="27" spans="1:7" x14ac:dyDescent="0.2">
      <c r="A27" s="36">
        <v>1205</v>
      </c>
      <c r="B27" s="37"/>
      <c r="C27" s="38" t="s">
        <v>3188</v>
      </c>
      <c r="D27" s="38" t="s">
        <v>3255</v>
      </c>
      <c r="E27" s="38"/>
      <c r="F27" s="39"/>
      <c r="G27" s="110">
        <f>VLOOKUP(A27,Cauplas!$A$4:$D$6300,4,0)</f>
        <v>320</v>
      </c>
    </row>
    <row r="28" spans="1:7" x14ac:dyDescent="0.2">
      <c r="A28" s="36">
        <v>1216</v>
      </c>
      <c r="B28" s="37"/>
      <c r="C28" s="38"/>
      <c r="D28" s="38" t="s">
        <v>3256</v>
      </c>
      <c r="E28" s="38"/>
      <c r="F28" s="39"/>
      <c r="G28" s="110">
        <f>VLOOKUP(A28,Cauplas!$A$4:$D$6300,4,0)</f>
        <v>336</v>
      </c>
    </row>
    <row r="29" spans="1:7" x14ac:dyDescent="0.2">
      <c r="A29" s="36">
        <v>1206</v>
      </c>
      <c r="B29" s="37"/>
      <c r="C29" s="38"/>
      <c r="D29" s="38" t="s">
        <v>3257</v>
      </c>
      <c r="E29" s="38"/>
      <c r="F29" s="39"/>
      <c r="G29" s="110">
        <f>VLOOKUP(A29,Cauplas!$A$4:$D$6300,4,0)</f>
        <v>365.12</v>
      </c>
    </row>
    <row r="30" spans="1:7" x14ac:dyDescent="0.2">
      <c r="A30" s="36">
        <v>1217</v>
      </c>
      <c r="B30" s="37"/>
      <c r="C30" s="38"/>
      <c r="D30" s="38" t="s">
        <v>3258</v>
      </c>
      <c r="E30" s="38"/>
      <c r="F30" s="39"/>
      <c r="G30" s="110">
        <f>VLOOKUP(A30,Cauplas!$A$4:$D$6300,4,0)</f>
        <v>422.72</v>
      </c>
    </row>
  </sheetData>
  <sheetProtection sort="0" autoFilter="0"/>
  <autoFilter ref="A7:G30"/>
  <mergeCells count="3">
    <mergeCell ref="A1:G1"/>
    <mergeCell ref="A3:G3"/>
    <mergeCell ref="A5:G5"/>
  </mergeCells>
  <pageMargins left="0.98425196850393704" right="0.19685039370078741" top="0.94488188976377963" bottom="0.43307086614173229" header="0.27559055118110237" footer="0.15748031496062992"/>
  <pageSetup paperSize="9" orientation="portrait" r:id="rId1"/>
  <headerFooter>
    <oddHeader>&amp;L
&amp;G www.curman.com.ar  &amp;C&amp;"Arial,Negrita"&amp;12Curman SRL&amp;"Arial,Normal"&amp;10
Guamini 2318 - C1440EST - CABA  //  Te: (011) 4686-1813 (lineas rotativas)
&amp;G (11) 6978-3383&amp;R
 &amp;G  pedidos@curman.com.ar</oddHeader>
    <oddFooter>&amp;L&amp;8Lista de precios: Diciembre 2015
Precios + IVA ***  Los precios pueden variar sin previo aviso&amp;C
&amp;R&amp;8Det --&gt; R: Reemplazada // N: Nueva incorporacion // C: Precio corregido
S: Suspendida // A: Anulada                      Hoja &amp;P de &amp;N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4"/>
  <sheetViews>
    <sheetView zoomScaleNormal="100" workbookViewId="0">
      <pane xSplit="3" ySplit="7" topLeftCell="D8" activePane="bottomRight" state="frozen"/>
      <selection activeCell="A5" sqref="A5:G5"/>
      <selection pane="topRight" activeCell="A5" sqref="A5:G5"/>
      <selection pane="bottomLeft" activeCell="A5" sqref="A5:G5"/>
      <selection pane="bottomRight" activeCell="L10" sqref="L10"/>
    </sheetView>
  </sheetViews>
  <sheetFormatPr baseColWidth="10" defaultRowHeight="12.75" x14ac:dyDescent="0.2"/>
  <cols>
    <col min="1" max="1" width="11.7109375" customWidth="1"/>
    <col min="2" max="2" width="7.5703125" customWidth="1"/>
    <col min="3" max="3" width="4.140625" customWidth="1"/>
    <col min="4" max="5" width="12.85546875" customWidth="1"/>
    <col min="6" max="7" width="9.7109375" customWidth="1"/>
    <col min="8" max="8" width="8.28515625" customWidth="1"/>
    <col min="9" max="9" width="10.85546875" style="11" bestFit="1" customWidth="1"/>
    <col min="10" max="10" width="0" hidden="1" customWidth="1"/>
    <col min="11" max="11" width="1.140625" customWidth="1"/>
  </cols>
  <sheetData>
    <row r="1" spans="1:11" ht="33.6" customHeight="1" thickBot="1" x14ac:dyDescent="0.25">
      <c r="A1" s="111" t="s">
        <v>2094</v>
      </c>
      <c r="B1" s="117"/>
      <c r="C1" s="112"/>
      <c r="D1" s="112"/>
      <c r="E1" s="112"/>
      <c r="F1" s="112"/>
      <c r="G1" s="112"/>
      <c r="H1" s="112"/>
      <c r="I1" s="113"/>
    </row>
    <row r="2" spans="1:11" s="11" customFormat="1" ht="4.1500000000000004" customHeight="1" thickBot="1" x14ac:dyDescent="0.25">
      <c r="A2"/>
      <c r="B2"/>
      <c r="C2"/>
      <c r="D2"/>
      <c r="E2" s="1"/>
      <c r="F2" s="1"/>
      <c r="G2" s="2"/>
      <c r="H2" s="2"/>
    </row>
    <row r="3" spans="1:11" s="11" customFormat="1" ht="20.45" customHeight="1" thickBot="1" x14ac:dyDescent="0.25">
      <c r="A3" s="118" t="s">
        <v>3195</v>
      </c>
      <c r="B3" s="119"/>
      <c r="C3" s="119"/>
      <c r="D3" s="119"/>
      <c r="E3" s="119"/>
      <c r="F3" s="119"/>
      <c r="G3" s="119"/>
      <c r="H3" s="119"/>
      <c r="I3" s="120"/>
    </row>
    <row r="4" spans="1:11" s="11" customFormat="1" ht="4.1500000000000004" customHeight="1" thickBot="1" x14ac:dyDescent="0.25">
      <c r="A4"/>
      <c r="B4"/>
      <c r="C4"/>
      <c r="D4"/>
      <c r="E4" s="1"/>
      <c r="F4" s="1"/>
      <c r="G4" s="2"/>
      <c r="H4" s="2"/>
    </row>
    <row r="5" spans="1:11" s="11" customFormat="1" ht="16.899999999999999" customHeight="1" thickBot="1" x14ac:dyDescent="0.25">
      <c r="A5" s="121" t="s">
        <v>4204</v>
      </c>
      <c r="B5" s="122"/>
      <c r="C5" s="122"/>
      <c r="D5" s="122"/>
      <c r="E5" s="122"/>
      <c r="F5" s="122"/>
      <c r="G5" s="122"/>
      <c r="H5" s="122"/>
      <c r="I5" s="120"/>
    </row>
    <row r="6" spans="1:11" s="11" customFormat="1" ht="4.1500000000000004" customHeight="1" thickBot="1" x14ac:dyDescent="0.25">
      <c r="A6"/>
      <c r="B6"/>
      <c r="C6"/>
      <c r="D6"/>
      <c r="E6" s="1"/>
      <c r="F6" s="1"/>
      <c r="G6" s="2"/>
      <c r="H6" s="2"/>
    </row>
    <row r="7" spans="1:11" s="57" customFormat="1" ht="26.25" thickBot="1" x14ac:dyDescent="0.25">
      <c r="A7" s="62" t="s">
        <v>4221</v>
      </c>
      <c r="B7" s="63" t="s">
        <v>4220</v>
      </c>
      <c r="C7" s="63" t="s">
        <v>3189</v>
      </c>
      <c r="D7" s="63" t="s">
        <v>4335</v>
      </c>
      <c r="E7" s="63" t="s">
        <v>4335</v>
      </c>
      <c r="F7" s="63" t="s">
        <v>4205</v>
      </c>
      <c r="G7" s="63" t="s">
        <v>4206</v>
      </c>
      <c r="H7" s="63" t="s">
        <v>4336</v>
      </c>
      <c r="I7" s="64" t="s">
        <v>3377</v>
      </c>
      <c r="J7" s="56" t="s">
        <v>4219</v>
      </c>
    </row>
    <row r="8" spans="1:11" s="11" customFormat="1" ht="12.75" customHeight="1" x14ac:dyDescent="0.2">
      <c r="A8" s="37" t="s">
        <v>4222</v>
      </c>
      <c r="B8" s="33"/>
      <c r="C8" s="38" t="s">
        <v>3188</v>
      </c>
      <c r="D8" s="38" t="s">
        <v>4349</v>
      </c>
      <c r="E8" s="38" t="s">
        <v>4911</v>
      </c>
      <c r="F8" s="38" t="s">
        <v>4367</v>
      </c>
      <c r="G8" s="38" t="s">
        <v>4368</v>
      </c>
      <c r="H8" s="38" t="s">
        <v>4442</v>
      </c>
      <c r="I8" s="40">
        <f>VLOOKUP(A8,Cauplas!$A$4:$D$7446,4,0)</f>
        <v>24.56</v>
      </c>
      <c r="J8" s="58"/>
      <c r="K8"/>
    </row>
    <row r="9" spans="1:11" ht="12.75" customHeight="1" x14ac:dyDescent="0.2">
      <c r="A9" s="37" t="s">
        <v>4237</v>
      </c>
      <c r="B9" s="33"/>
      <c r="C9" s="38" t="s">
        <v>3188</v>
      </c>
      <c r="D9" s="38" t="s">
        <v>4349</v>
      </c>
      <c r="E9" s="38" t="s">
        <v>4911</v>
      </c>
      <c r="F9" s="38" t="s">
        <v>4369</v>
      </c>
      <c r="G9" s="38" t="s">
        <v>4370</v>
      </c>
      <c r="H9" s="38" t="s">
        <v>4442</v>
      </c>
      <c r="I9" s="40">
        <f>VLOOKUP(A9,Cauplas!$A$4:$D$7446,4,0)</f>
        <v>46.96</v>
      </c>
      <c r="J9" s="58"/>
    </row>
    <row r="10" spans="1:11" ht="12.75" customHeight="1" x14ac:dyDescent="0.2">
      <c r="A10" s="37" t="s">
        <v>4253</v>
      </c>
      <c r="B10" s="33"/>
      <c r="C10" s="38" t="s">
        <v>3188</v>
      </c>
      <c r="D10" s="38" t="s">
        <v>4349</v>
      </c>
      <c r="E10" s="38" t="s">
        <v>4911</v>
      </c>
      <c r="F10" s="38" t="s">
        <v>4371</v>
      </c>
      <c r="G10" s="38" t="s">
        <v>4372</v>
      </c>
      <c r="H10" s="38" t="s">
        <v>4442</v>
      </c>
      <c r="I10" s="40">
        <f>VLOOKUP(A10,Cauplas!$A$4:$D$7446,4,0)</f>
        <v>78.239999999999995</v>
      </c>
      <c r="J10" s="58"/>
    </row>
    <row r="11" spans="1:11" s="11" customFormat="1" ht="12.75" customHeight="1" x14ac:dyDescent="0.2">
      <c r="A11" s="37" t="s">
        <v>4277</v>
      </c>
      <c r="B11" s="33"/>
      <c r="C11" s="38" t="s">
        <v>3188</v>
      </c>
      <c r="D11" s="38" t="s">
        <v>4349</v>
      </c>
      <c r="E11" s="38" t="s">
        <v>4911</v>
      </c>
      <c r="F11" s="38" t="s">
        <v>4373</v>
      </c>
      <c r="G11" s="38" t="s">
        <v>4374</v>
      </c>
      <c r="H11" s="38" t="s">
        <v>4442</v>
      </c>
      <c r="I11" s="40">
        <f>VLOOKUP(A11,Cauplas!$A$4:$D$7446,4,0)</f>
        <v>91.6</v>
      </c>
      <c r="J11" s="58"/>
      <c r="K11"/>
    </row>
    <row r="12" spans="1:11" s="11" customFormat="1" ht="12.75" customHeight="1" x14ac:dyDescent="0.2">
      <c r="A12" s="37" t="s">
        <v>4223</v>
      </c>
      <c r="B12" s="33"/>
      <c r="C12" s="38" t="s">
        <v>3188</v>
      </c>
      <c r="D12" s="38" t="s">
        <v>4356</v>
      </c>
      <c r="E12" s="38" t="s">
        <v>4910</v>
      </c>
      <c r="F12" s="38" t="s">
        <v>4367</v>
      </c>
      <c r="G12" s="38" t="s">
        <v>4368</v>
      </c>
      <c r="H12" s="38" t="s">
        <v>4442</v>
      </c>
      <c r="I12" s="40">
        <f>VLOOKUP(A12,Cauplas!$A$4:$D$7446,4,0)</f>
        <v>44.72</v>
      </c>
      <c r="J12" s="58"/>
      <c r="K12"/>
    </row>
    <row r="13" spans="1:11" s="11" customFormat="1" ht="12.75" customHeight="1" x14ac:dyDescent="0.2">
      <c r="A13" s="37" t="s">
        <v>4238</v>
      </c>
      <c r="B13" s="33"/>
      <c r="C13" s="38" t="s">
        <v>3188</v>
      </c>
      <c r="D13" s="38" t="s">
        <v>4356</v>
      </c>
      <c r="E13" s="38" t="s">
        <v>4910</v>
      </c>
      <c r="F13" s="38" t="s">
        <v>4369</v>
      </c>
      <c r="G13" s="38" t="s">
        <v>4370</v>
      </c>
      <c r="H13" s="38" t="s">
        <v>4442</v>
      </c>
      <c r="I13" s="40">
        <f>VLOOKUP(A13,Cauplas!$A$4:$D$7446,4,0)</f>
        <v>61.44</v>
      </c>
      <c r="J13" s="58"/>
      <c r="K13"/>
    </row>
    <row r="14" spans="1:11" ht="12.75" customHeight="1" x14ac:dyDescent="0.2">
      <c r="A14" s="37" t="s">
        <v>4254</v>
      </c>
      <c r="B14" s="33"/>
      <c r="C14" s="38" t="s">
        <v>3188</v>
      </c>
      <c r="D14" s="38" t="s">
        <v>4356</v>
      </c>
      <c r="E14" s="38" t="s">
        <v>4910</v>
      </c>
      <c r="F14" s="38" t="s">
        <v>4371</v>
      </c>
      <c r="G14" s="38" t="s">
        <v>4372</v>
      </c>
      <c r="H14" s="38" t="s">
        <v>4442</v>
      </c>
      <c r="I14" s="40">
        <f>VLOOKUP(A14,Cauplas!$A$4:$D$7446,4,0)</f>
        <v>83.76</v>
      </c>
      <c r="J14" s="58"/>
    </row>
    <row r="15" spans="1:11" ht="12.75" customHeight="1" x14ac:dyDescent="0.2">
      <c r="A15" s="37" t="s">
        <v>4278</v>
      </c>
      <c r="B15" s="33"/>
      <c r="C15" s="38" t="s">
        <v>3188</v>
      </c>
      <c r="D15" s="38" t="s">
        <v>4356</v>
      </c>
      <c r="E15" s="38" t="s">
        <v>4910</v>
      </c>
      <c r="F15" s="38" t="s">
        <v>4373</v>
      </c>
      <c r="G15" s="38" t="s">
        <v>4374</v>
      </c>
      <c r="H15" s="38" t="s">
        <v>4442</v>
      </c>
      <c r="I15" s="40">
        <f>VLOOKUP(A15,Cauplas!$A$4:$D$7446,4,0)</f>
        <v>97.2</v>
      </c>
      <c r="J15" s="58"/>
    </row>
    <row r="16" spans="1:11" ht="12.75" customHeight="1" x14ac:dyDescent="0.2">
      <c r="A16" s="37" t="s">
        <v>4224</v>
      </c>
      <c r="B16" s="33"/>
      <c r="C16" s="38" t="s">
        <v>3188</v>
      </c>
      <c r="D16" s="38" t="s">
        <v>4360</v>
      </c>
      <c r="E16" s="38" t="s">
        <v>4909</v>
      </c>
      <c r="F16" s="38" t="s">
        <v>4367</v>
      </c>
      <c r="G16" s="38" t="s">
        <v>4368</v>
      </c>
      <c r="H16" s="38" t="s">
        <v>4442</v>
      </c>
      <c r="I16" s="40">
        <f>VLOOKUP(A16,Cauplas!$A$4:$D$7446,4,0)</f>
        <v>50.24</v>
      </c>
      <c r="J16" s="58"/>
    </row>
    <row r="17" spans="1:11" ht="12.75" customHeight="1" x14ac:dyDescent="0.2">
      <c r="A17" s="37" t="s">
        <v>4239</v>
      </c>
      <c r="B17" s="33"/>
      <c r="C17" s="38" t="s">
        <v>3188</v>
      </c>
      <c r="D17" s="38" t="s">
        <v>4360</v>
      </c>
      <c r="E17" s="38" t="s">
        <v>4909</v>
      </c>
      <c r="F17" s="38" t="s">
        <v>4369</v>
      </c>
      <c r="G17" s="38" t="s">
        <v>4370</v>
      </c>
      <c r="H17" s="38" t="s">
        <v>4442</v>
      </c>
      <c r="I17" s="40">
        <f>VLOOKUP(A17,Cauplas!$A$4:$D$7446,4,0)</f>
        <v>67.040000000000006</v>
      </c>
      <c r="J17" s="58"/>
    </row>
    <row r="18" spans="1:11" ht="12.75" customHeight="1" x14ac:dyDescent="0.2">
      <c r="A18" s="37" t="s">
        <v>4255</v>
      </c>
      <c r="B18" s="33"/>
      <c r="C18" s="38" t="s">
        <v>3188</v>
      </c>
      <c r="D18" s="38" t="s">
        <v>4360</v>
      </c>
      <c r="E18" s="38" t="s">
        <v>4909</v>
      </c>
      <c r="F18" s="38" t="s">
        <v>4371</v>
      </c>
      <c r="G18" s="38" t="s">
        <v>4372</v>
      </c>
      <c r="H18" s="38" t="s">
        <v>4442</v>
      </c>
      <c r="I18" s="40">
        <f>VLOOKUP(A18,Cauplas!$A$4:$D$7446,4,0)</f>
        <v>87.12</v>
      </c>
      <c r="J18" s="58"/>
    </row>
    <row r="19" spans="1:11" ht="12.75" customHeight="1" x14ac:dyDescent="0.2">
      <c r="A19" s="37" t="s">
        <v>4279</v>
      </c>
      <c r="B19" s="33"/>
      <c r="C19" s="38" t="s">
        <v>3188</v>
      </c>
      <c r="D19" s="38" t="s">
        <v>4360</v>
      </c>
      <c r="E19" s="38" t="s">
        <v>4909</v>
      </c>
      <c r="F19" s="38" t="s">
        <v>4373</v>
      </c>
      <c r="G19" s="38" t="s">
        <v>4374</v>
      </c>
      <c r="H19" s="38" t="s">
        <v>4442</v>
      </c>
      <c r="I19" s="40">
        <f>VLOOKUP(A19,Cauplas!$A$4:$D$7446,4,0)</f>
        <v>106.16</v>
      </c>
      <c r="J19" s="58"/>
    </row>
    <row r="20" spans="1:11" ht="12.75" customHeight="1" x14ac:dyDescent="0.2">
      <c r="A20" s="37" t="s">
        <v>4379</v>
      </c>
      <c r="B20" s="33">
        <v>1920</v>
      </c>
      <c r="C20" s="38"/>
      <c r="D20" s="38" t="s">
        <v>4365</v>
      </c>
      <c r="E20" s="38" t="s">
        <v>4217</v>
      </c>
      <c r="F20" s="38" t="s">
        <v>4367</v>
      </c>
      <c r="G20" s="38" t="s">
        <v>4368</v>
      </c>
      <c r="H20" s="38" t="s">
        <v>4442</v>
      </c>
      <c r="I20" s="40">
        <f>VLOOKUP(A20,Cauplas!$A$4:$D$7446,4,0)</f>
        <v>73.760000000000005</v>
      </c>
      <c r="J20" s="38">
        <v>9.5</v>
      </c>
    </row>
    <row r="21" spans="1:11" s="11" customFormat="1" ht="12.75" customHeight="1" x14ac:dyDescent="0.2">
      <c r="A21" s="37" t="s">
        <v>4380</v>
      </c>
      <c r="B21" s="33">
        <v>1843</v>
      </c>
      <c r="C21" s="38"/>
      <c r="D21" s="38" t="s">
        <v>4365</v>
      </c>
      <c r="E21" s="38" t="s">
        <v>4217</v>
      </c>
      <c r="F21" s="38" t="s">
        <v>4371</v>
      </c>
      <c r="G21" s="38" t="s">
        <v>4372</v>
      </c>
      <c r="H21" s="38" t="s">
        <v>4442</v>
      </c>
      <c r="I21" s="40">
        <f>VLOOKUP(A21,Cauplas!$A$4:$D$7446,4,0)</f>
        <v>89.36</v>
      </c>
      <c r="J21" s="38">
        <v>9.5</v>
      </c>
      <c r="K21"/>
    </row>
    <row r="22" spans="1:11" s="11" customFormat="1" ht="12.75" customHeight="1" x14ac:dyDescent="0.2">
      <c r="A22" s="37" t="s">
        <v>4240</v>
      </c>
      <c r="B22" s="33"/>
      <c r="C22" s="38" t="s">
        <v>3188</v>
      </c>
      <c r="D22" s="38" t="s">
        <v>4365</v>
      </c>
      <c r="E22" s="38" t="s">
        <v>4217</v>
      </c>
      <c r="F22" s="38" t="s">
        <v>4369</v>
      </c>
      <c r="G22" s="38" t="s">
        <v>4370</v>
      </c>
      <c r="H22" s="38" t="s">
        <v>4442</v>
      </c>
      <c r="I22" s="40">
        <f>VLOOKUP(A22,Cauplas!$A$4:$D$7446,4,0)</f>
        <v>83.76</v>
      </c>
      <c r="J22" s="58"/>
      <c r="K22"/>
    </row>
    <row r="23" spans="1:11" s="11" customFormat="1" ht="12.75" customHeight="1" x14ac:dyDescent="0.2">
      <c r="A23" s="37" t="s">
        <v>4280</v>
      </c>
      <c r="B23" s="33"/>
      <c r="C23" s="38" t="s">
        <v>3188</v>
      </c>
      <c r="D23" s="38" t="s">
        <v>4365</v>
      </c>
      <c r="E23" s="38" t="s">
        <v>4217</v>
      </c>
      <c r="F23" s="38" t="s">
        <v>4373</v>
      </c>
      <c r="G23" s="38" t="s">
        <v>4374</v>
      </c>
      <c r="H23" s="38" t="s">
        <v>4442</v>
      </c>
      <c r="I23" s="40">
        <f>VLOOKUP(A23,Cauplas!$A$4:$D$7446,4,0)</f>
        <v>108.4</v>
      </c>
      <c r="J23" s="58"/>
      <c r="K23"/>
    </row>
    <row r="24" spans="1:11" s="11" customFormat="1" ht="12.75" customHeight="1" x14ac:dyDescent="0.2">
      <c r="A24" s="37" t="s">
        <v>4288</v>
      </c>
      <c r="B24" s="33"/>
      <c r="C24" s="38" t="s">
        <v>3188</v>
      </c>
      <c r="D24" s="38" t="s">
        <v>4365</v>
      </c>
      <c r="E24" s="38" t="s">
        <v>4217</v>
      </c>
      <c r="F24" s="38" t="s">
        <v>4375</v>
      </c>
      <c r="G24" s="38" t="s">
        <v>4376</v>
      </c>
      <c r="H24" s="38" t="s">
        <v>4442</v>
      </c>
      <c r="I24" s="40">
        <f>VLOOKUP(A24,Cauplas!$A$4:$D$7446,4,0)</f>
        <v>140.80000000000001</v>
      </c>
      <c r="J24" s="58"/>
      <c r="K24"/>
    </row>
    <row r="25" spans="1:11" ht="12.75" customHeight="1" x14ac:dyDescent="0.2">
      <c r="A25" s="37" t="s">
        <v>4315</v>
      </c>
      <c r="B25" s="33"/>
      <c r="C25" s="38" t="s">
        <v>3188</v>
      </c>
      <c r="D25" s="38" t="s">
        <v>4365</v>
      </c>
      <c r="E25" s="38" t="s">
        <v>4217</v>
      </c>
      <c r="F25" s="38" t="s">
        <v>4377</v>
      </c>
      <c r="G25" s="38" t="s">
        <v>4378</v>
      </c>
      <c r="H25" s="38" t="s">
        <v>4442</v>
      </c>
      <c r="I25" s="40">
        <f>VLOOKUP(A25,Cauplas!$A$4:$D$7446,4,0)</f>
        <v>157.52000000000001</v>
      </c>
      <c r="J25" s="58"/>
    </row>
    <row r="26" spans="1:11" ht="12.75" customHeight="1" x14ac:dyDescent="0.2">
      <c r="A26" s="37" t="s">
        <v>4381</v>
      </c>
      <c r="B26" s="33">
        <v>1844</v>
      </c>
      <c r="C26" s="38"/>
      <c r="D26" s="38" t="s">
        <v>4339</v>
      </c>
      <c r="E26" s="38" t="s">
        <v>4207</v>
      </c>
      <c r="F26" s="38" t="s">
        <v>4371</v>
      </c>
      <c r="G26" s="38" t="s">
        <v>4372</v>
      </c>
      <c r="H26" s="38" t="s">
        <v>4442</v>
      </c>
      <c r="I26" s="40">
        <f>VLOOKUP(A26,Cauplas!$A$4:$D$7446,4,0)</f>
        <v>122.88</v>
      </c>
      <c r="J26" s="38">
        <v>12</v>
      </c>
    </row>
    <row r="27" spans="1:11" s="11" customFormat="1" ht="12.75" customHeight="1" x14ac:dyDescent="0.2">
      <c r="A27" s="37" t="s">
        <v>4382</v>
      </c>
      <c r="B27" s="33">
        <v>1919</v>
      </c>
      <c r="C27" s="38"/>
      <c r="D27" s="38" t="s">
        <v>4339</v>
      </c>
      <c r="E27" s="38" t="s">
        <v>4207</v>
      </c>
      <c r="F27" s="38" t="s">
        <v>4367</v>
      </c>
      <c r="G27" s="38" t="s">
        <v>4368</v>
      </c>
      <c r="H27" s="38" t="s">
        <v>4442</v>
      </c>
      <c r="I27" s="40">
        <f>VLOOKUP(A27,Cauplas!$A$4:$D$7446,4,0)</f>
        <v>89.36</v>
      </c>
      <c r="J27" s="38">
        <v>12</v>
      </c>
      <c r="K27"/>
    </row>
    <row r="28" spans="1:11" s="11" customFormat="1" ht="12.75" customHeight="1" x14ac:dyDescent="0.2">
      <c r="A28" s="37" t="s">
        <v>4383</v>
      </c>
      <c r="B28" s="33">
        <v>1960</v>
      </c>
      <c r="C28" s="38"/>
      <c r="D28" s="38" t="s">
        <v>4339</v>
      </c>
      <c r="E28" s="38" t="s">
        <v>4207</v>
      </c>
      <c r="F28" s="38" t="s">
        <v>4373</v>
      </c>
      <c r="G28" s="38" t="s">
        <v>4374</v>
      </c>
      <c r="H28" s="38" t="s">
        <v>4442</v>
      </c>
      <c r="I28" s="40">
        <f>VLOOKUP(A28,Cauplas!$A$4:$D$7446,4,0)</f>
        <v>156.4</v>
      </c>
      <c r="J28" s="38">
        <v>12</v>
      </c>
      <c r="K28"/>
    </row>
    <row r="29" spans="1:11" s="11" customFormat="1" ht="12.75" customHeight="1" x14ac:dyDescent="0.2">
      <c r="A29" s="37" t="s">
        <v>4241</v>
      </c>
      <c r="B29" s="33"/>
      <c r="C29" s="38" t="s">
        <v>3188</v>
      </c>
      <c r="D29" s="38" t="s">
        <v>4339</v>
      </c>
      <c r="E29" s="38" t="s">
        <v>4384</v>
      </c>
      <c r="F29" s="38" t="s">
        <v>4369</v>
      </c>
      <c r="G29" s="38" t="s">
        <v>4370</v>
      </c>
      <c r="H29" s="38" t="s">
        <v>4442</v>
      </c>
      <c r="I29" s="40">
        <f>VLOOKUP(A29,Cauplas!$A$4:$D$7446,4,0)</f>
        <v>111.76</v>
      </c>
      <c r="J29" s="58"/>
      <c r="K29"/>
    </row>
    <row r="30" spans="1:11" s="11" customFormat="1" ht="12.75" customHeight="1" x14ac:dyDescent="0.2">
      <c r="A30" s="37" t="s">
        <v>4289</v>
      </c>
      <c r="B30" s="33"/>
      <c r="C30" s="38" t="s">
        <v>3188</v>
      </c>
      <c r="D30" s="38" t="s">
        <v>4339</v>
      </c>
      <c r="E30" s="38" t="s">
        <v>4384</v>
      </c>
      <c r="F30" s="38" t="s">
        <v>4375</v>
      </c>
      <c r="G30" s="38" t="s">
        <v>4376</v>
      </c>
      <c r="H30" s="38" t="s">
        <v>4442</v>
      </c>
      <c r="I30" s="40">
        <f>VLOOKUP(A30,Cauplas!$A$4:$D$7446,4,0)</f>
        <v>212.88</v>
      </c>
      <c r="J30" s="58"/>
      <c r="K30"/>
    </row>
    <row r="31" spans="1:11" ht="12.75" customHeight="1" x14ac:dyDescent="0.2">
      <c r="A31" s="37" t="s">
        <v>4316</v>
      </c>
      <c r="B31" s="33"/>
      <c r="C31" s="38" t="s">
        <v>3188</v>
      </c>
      <c r="D31" s="38" t="s">
        <v>4339</v>
      </c>
      <c r="E31" s="38" t="s">
        <v>4384</v>
      </c>
      <c r="F31" s="38" t="s">
        <v>4377</v>
      </c>
      <c r="G31" s="38" t="s">
        <v>4378</v>
      </c>
      <c r="H31" s="38" t="s">
        <v>4442</v>
      </c>
      <c r="I31" s="40">
        <f>VLOOKUP(A31,Cauplas!$A$4:$D$7446,4,0)</f>
        <v>238.16</v>
      </c>
      <c r="J31" s="58"/>
    </row>
    <row r="32" spans="1:11" ht="12.75" customHeight="1" x14ac:dyDescent="0.2">
      <c r="A32" s="37" t="s">
        <v>4385</v>
      </c>
      <c r="B32" s="33">
        <v>1845</v>
      </c>
      <c r="C32" s="38"/>
      <c r="D32" s="38" t="s">
        <v>4341</v>
      </c>
      <c r="E32" s="38" t="s">
        <v>4209</v>
      </c>
      <c r="F32" s="38" t="s">
        <v>4371</v>
      </c>
      <c r="G32" s="38" t="s">
        <v>4372</v>
      </c>
      <c r="H32" s="38" t="s">
        <v>4442</v>
      </c>
      <c r="I32" s="40">
        <f>VLOOKUP(A32,Cauplas!$A$4:$D$7446,4,0)</f>
        <v>167.6</v>
      </c>
      <c r="J32" s="38">
        <v>16</v>
      </c>
      <c r="K32" s="11"/>
    </row>
    <row r="33" spans="1:11" ht="12.75" customHeight="1" x14ac:dyDescent="0.2">
      <c r="A33" s="37" t="s">
        <v>4386</v>
      </c>
      <c r="B33" s="33">
        <v>1921</v>
      </c>
      <c r="C33" s="38"/>
      <c r="D33" s="38" t="s">
        <v>4341</v>
      </c>
      <c r="E33" s="38" t="s">
        <v>4209</v>
      </c>
      <c r="F33" s="38" t="s">
        <v>4367</v>
      </c>
      <c r="G33" s="38" t="s">
        <v>4368</v>
      </c>
      <c r="H33" s="38" t="s">
        <v>4442</v>
      </c>
      <c r="I33" s="40">
        <f>VLOOKUP(A33,Cauplas!$A$4:$D$7446,4,0)</f>
        <v>100.56</v>
      </c>
      <c r="J33" s="38">
        <v>16</v>
      </c>
      <c r="K33" s="11"/>
    </row>
    <row r="34" spans="1:11" ht="12.75" customHeight="1" x14ac:dyDescent="0.2">
      <c r="A34" s="37" t="s">
        <v>4387</v>
      </c>
      <c r="B34" s="33">
        <v>1961</v>
      </c>
      <c r="C34" s="38"/>
      <c r="D34" s="38" t="s">
        <v>4341</v>
      </c>
      <c r="E34" s="38" t="s">
        <v>4209</v>
      </c>
      <c r="F34" s="38" t="s">
        <v>4373</v>
      </c>
      <c r="G34" s="38" t="s">
        <v>4374</v>
      </c>
      <c r="H34" s="38" t="s">
        <v>4442</v>
      </c>
      <c r="I34" s="40">
        <f>VLOOKUP(A34,Cauplas!$A$4:$D$7446,4,0)</f>
        <v>201.12</v>
      </c>
      <c r="J34" s="38">
        <v>16</v>
      </c>
      <c r="K34" s="11"/>
    </row>
    <row r="35" spans="1:11" ht="12.75" customHeight="1" x14ac:dyDescent="0.2">
      <c r="A35" s="37" t="s">
        <v>4242</v>
      </c>
      <c r="B35" s="33"/>
      <c r="C35" s="38" t="s">
        <v>3188</v>
      </c>
      <c r="D35" s="38" t="s">
        <v>4341</v>
      </c>
      <c r="E35" s="38" t="s">
        <v>4209</v>
      </c>
      <c r="F35" s="38" t="s">
        <v>4369</v>
      </c>
      <c r="G35" s="38" t="s">
        <v>4370</v>
      </c>
      <c r="H35" s="38" t="s">
        <v>4442</v>
      </c>
      <c r="I35" s="40">
        <f>VLOOKUP(A35,Cauplas!$A$4:$D$7446,4,0)</f>
        <v>128.47999999999999</v>
      </c>
      <c r="J35" s="58"/>
      <c r="K35" s="11"/>
    </row>
    <row r="36" spans="1:11" ht="12.75" customHeight="1" x14ac:dyDescent="0.2">
      <c r="A36" s="37" t="s">
        <v>4290</v>
      </c>
      <c r="B36" s="33"/>
      <c r="C36" s="38" t="s">
        <v>3188</v>
      </c>
      <c r="D36" s="38" t="s">
        <v>4341</v>
      </c>
      <c r="E36" s="38" t="s">
        <v>4209</v>
      </c>
      <c r="F36" s="38" t="s">
        <v>4375</v>
      </c>
      <c r="G36" s="38" t="s">
        <v>4376</v>
      </c>
      <c r="H36" s="38" t="s">
        <v>4442</v>
      </c>
      <c r="I36" s="40">
        <f>VLOOKUP(A36,Cauplas!$A$4:$D$7446,4,0)</f>
        <v>254.88</v>
      </c>
      <c r="J36" s="58"/>
    </row>
    <row r="37" spans="1:11" ht="12.75" customHeight="1" x14ac:dyDescent="0.2">
      <c r="A37" s="37" t="s">
        <v>4317</v>
      </c>
      <c r="B37" s="33"/>
      <c r="C37" s="38" t="s">
        <v>3188</v>
      </c>
      <c r="D37" s="38" t="s">
        <v>4341</v>
      </c>
      <c r="E37" s="38" t="s">
        <v>4209</v>
      </c>
      <c r="F37" s="38" t="s">
        <v>4377</v>
      </c>
      <c r="G37" s="38" t="s">
        <v>4378</v>
      </c>
      <c r="H37" s="38" t="s">
        <v>4442</v>
      </c>
      <c r="I37" s="40">
        <f>VLOOKUP(A37,Cauplas!$A$4:$D$7446,4,0)</f>
        <v>285.2</v>
      </c>
      <c r="J37" s="58"/>
    </row>
    <row r="38" spans="1:11" ht="12.75" customHeight="1" x14ac:dyDescent="0.2">
      <c r="A38" s="37" t="s">
        <v>4388</v>
      </c>
      <c r="B38" s="33">
        <v>1846</v>
      </c>
      <c r="C38" s="38"/>
      <c r="D38" s="38" t="s">
        <v>4342</v>
      </c>
      <c r="E38" s="38" t="s">
        <v>4210</v>
      </c>
      <c r="F38" s="38" t="s">
        <v>4371</v>
      </c>
      <c r="G38" s="38" t="s">
        <v>4372</v>
      </c>
      <c r="H38" s="38" t="s">
        <v>4442</v>
      </c>
      <c r="I38" s="40">
        <f>VLOOKUP(A38,Cauplas!$A$4:$D$7446,4,0)</f>
        <v>189.92</v>
      </c>
      <c r="J38" s="38">
        <v>19</v>
      </c>
    </row>
    <row r="39" spans="1:11" ht="12.75" customHeight="1" x14ac:dyDescent="0.2">
      <c r="A39" s="37" t="s">
        <v>4389</v>
      </c>
      <c r="B39" s="33">
        <v>1922</v>
      </c>
      <c r="C39" s="38"/>
      <c r="D39" s="38" t="s">
        <v>4342</v>
      </c>
      <c r="E39" s="38" t="s">
        <v>4210</v>
      </c>
      <c r="F39" s="38" t="s">
        <v>4367</v>
      </c>
      <c r="G39" s="38" t="s">
        <v>4368</v>
      </c>
      <c r="H39" s="38" t="s">
        <v>4442</v>
      </c>
      <c r="I39" s="40">
        <f>VLOOKUP(A39,Cauplas!$A$4:$D$7446,4,0)</f>
        <v>139.68</v>
      </c>
      <c r="J39" s="38">
        <v>19</v>
      </c>
    </row>
    <row r="40" spans="1:11" ht="12.75" customHeight="1" x14ac:dyDescent="0.2">
      <c r="A40" s="37" t="s">
        <v>4390</v>
      </c>
      <c r="B40" s="33">
        <v>1962</v>
      </c>
      <c r="C40" s="38"/>
      <c r="D40" s="38" t="s">
        <v>4342</v>
      </c>
      <c r="E40" s="38" t="s">
        <v>4210</v>
      </c>
      <c r="F40" s="38" t="s">
        <v>4373</v>
      </c>
      <c r="G40" s="38" t="s">
        <v>4374</v>
      </c>
      <c r="H40" s="38" t="s">
        <v>4442</v>
      </c>
      <c r="I40" s="40">
        <f>VLOOKUP(A40,Cauplas!$A$4:$D$7446,4,0)</f>
        <v>234.64</v>
      </c>
      <c r="J40" s="38">
        <v>19</v>
      </c>
    </row>
    <row r="41" spans="1:11" ht="12.75" customHeight="1" x14ac:dyDescent="0.2">
      <c r="A41" s="37" t="s">
        <v>4243</v>
      </c>
      <c r="B41" s="33"/>
      <c r="C41" s="38" t="s">
        <v>3188</v>
      </c>
      <c r="D41" s="38" t="s">
        <v>4342</v>
      </c>
      <c r="E41" s="38" t="s">
        <v>4210</v>
      </c>
      <c r="F41" s="38" t="s">
        <v>4369</v>
      </c>
      <c r="G41" s="38" t="s">
        <v>4370</v>
      </c>
      <c r="H41" s="38" t="s">
        <v>4442</v>
      </c>
      <c r="I41" s="40">
        <f>VLOOKUP(A41,Cauplas!$A$4:$D$7446,4,0)</f>
        <v>178.72</v>
      </c>
      <c r="J41" s="58"/>
    </row>
    <row r="42" spans="1:11" ht="12.75" customHeight="1" x14ac:dyDescent="0.2">
      <c r="A42" s="37" t="s">
        <v>4291</v>
      </c>
      <c r="B42" s="33"/>
      <c r="C42" s="38" t="s">
        <v>3188</v>
      </c>
      <c r="D42" s="38" t="s">
        <v>4342</v>
      </c>
      <c r="E42" s="38" t="s">
        <v>4210</v>
      </c>
      <c r="F42" s="38" t="s">
        <v>4375</v>
      </c>
      <c r="G42" s="38" t="s">
        <v>4376</v>
      </c>
      <c r="H42" s="38" t="s">
        <v>4442</v>
      </c>
      <c r="I42" s="40">
        <f>VLOOKUP(A42,Cauplas!$A$4:$D$7446,4,0)</f>
        <v>295.60000000000002</v>
      </c>
      <c r="J42" s="58"/>
    </row>
    <row r="43" spans="1:11" ht="12.75" customHeight="1" x14ac:dyDescent="0.2">
      <c r="A43" s="37" t="s">
        <v>4318</v>
      </c>
      <c r="B43" s="33"/>
      <c r="C43" s="38" t="s">
        <v>3188</v>
      </c>
      <c r="D43" s="38" t="s">
        <v>4342</v>
      </c>
      <c r="E43" s="38" t="s">
        <v>4210</v>
      </c>
      <c r="F43" s="38" t="s">
        <v>4377</v>
      </c>
      <c r="G43" s="38" t="s">
        <v>4378</v>
      </c>
      <c r="H43" s="38" t="s">
        <v>4442</v>
      </c>
      <c r="I43" s="40">
        <f>VLOOKUP(A43,Cauplas!$A$4:$D$7446,4,0)</f>
        <v>330.8</v>
      </c>
      <c r="J43" s="58"/>
    </row>
    <row r="44" spans="1:11" ht="12.75" customHeight="1" x14ac:dyDescent="0.2">
      <c r="A44" s="37"/>
      <c r="B44" s="33">
        <v>1887</v>
      </c>
      <c r="C44" s="38"/>
      <c r="D44" s="38" t="s">
        <v>4211</v>
      </c>
      <c r="E44" s="38" t="s">
        <v>4912</v>
      </c>
      <c r="F44" s="38" t="s">
        <v>4935</v>
      </c>
      <c r="G44" s="39"/>
      <c r="H44" s="61" t="s">
        <v>4442</v>
      </c>
      <c r="I44" s="40">
        <f>VLOOKUP(B44,Cauplas!$A$4:$D$7446,4,0)</f>
        <v>70.400000000000006</v>
      </c>
      <c r="J44" s="38">
        <v>22</v>
      </c>
    </row>
    <row r="45" spans="1:11" ht="12.75" customHeight="1" x14ac:dyDescent="0.2">
      <c r="A45" s="37" t="s">
        <v>4391</v>
      </c>
      <c r="B45" s="33">
        <v>1841</v>
      </c>
      <c r="C45" s="38"/>
      <c r="D45" s="38" t="s">
        <v>4343</v>
      </c>
      <c r="E45" s="38" t="s">
        <v>4912</v>
      </c>
      <c r="F45" s="38" t="s">
        <v>4371</v>
      </c>
      <c r="G45" s="38" t="s">
        <v>4372</v>
      </c>
      <c r="H45" s="38" t="s">
        <v>4442</v>
      </c>
      <c r="I45" s="40">
        <f>VLOOKUP(A45,Cauplas!$A$4:$D$7446,4,0)</f>
        <v>234.64</v>
      </c>
      <c r="J45" s="38">
        <v>22</v>
      </c>
    </row>
    <row r="46" spans="1:11" ht="12.75" customHeight="1" x14ac:dyDescent="0.2">
      <c r="A46" s="37" t="s">
        <v>4392</v>
      </c>
      <c r="B46" s="33">
        <v>1853</v>
      </c>
      <c r="C46" s="38"/>
      <c r="D46" s="38" t="s">
        <v>4343</v>
      </c>
      <c r="E46" s="38" t="s">
        <v>4912</v>
      </c>
      <c r="F46" s="38" t="s">
        <v>4373</v>
      </c>
      <c r="G46" s="38" t="s">
        <v>4374</v>
      </c>
      <c r="H46" s="38" t="s">
        <v>4442</v>
      </c>
      <c r="I46" s="40">
        <f>VLOOKUP(A46,Cauplas!$A$4:$D$7446,4,0)</f>
        <v>290.48</v>
      </c>
      <c r="J46" s="38">
        <v>22</v>
      </c>
    </row>
    <row r="47" spans="1:11" ht="12.75" customHeight="1" x14ac:dyDescent="0.2">
      <c r="A47" s="37" t="s">
        <v>4393</v>
      </c>
      <c r="B47" s="33">
        <v>1923</v>
      </c>
      <c r="C47" s="38"/>
      <c r="D47" s="38" t="s">
        <v>4343</v>
      </c>
      <c r="E47" s="38" t="s">
        <v>4912</v>
      </c>
      <c r="F47" s="38" t="s">
        <v>4367</v>
      </c>
      <c r="G47" s="38" t="s">
        <v>4368</v>
      </c>
      <c r="H47" s="38" t="s">
        <v>4442</v>
      </c>
      <c r="I47" s="40">
        <f>VLOOKUP(A47,Cauplas!$A$4:$D$7446,4,0)</f>
        <v>147.44</v>
      </c>
      <c r="J47" s="38">
        <v>22</v>
      </c>
    </row>
    <row r="48" spans="1:11" ht="12.75" customHeight="1" x14ac:dyDescent="0.2">
      <c r="A48" s="37" t="s">
        <v>4244</v>
      </c>
      <c r="B48" s="33"/>
      <c r="C48" s="38" t="s">
        <v>3188</v>
      </c>
      <c r="D48" s="38" t="s">
        <v>4343</v>
      </c>
      <c r="E48" s="38" t="s">
        <v>4912</v>
      </c>
      <c r="F48" s="38" t="s">
        <v>4369</v>
      </c>
      <c r="G48" s="38" t="s">
        <v>4370</v>
      </c>
      <c r="H48" s="38" t="s">
        <v>4442</v>
      </c>
      <c r="I48" s="40">
        <f>VLOOKUP(A48,Cauplas!$A$4:$D$7446,4,0)</f>
        <v>189.92</v>
      </c>
      <c r="J48" s="58"/>
    </row>
    <row r="49" spans="1:11" ht="12.75" customHeight="1" x14ac:dyDescent="0.2">
      <c r="A49" s="37" t="s">
        <v>4292</v>
      </c>
      <c r="B49" s="33"/>
      <c r="C49" s="38" t="s">
        <v>3188</v>
      </c>
      <c r="D49" s="38" t="s">
        <v>4343</v>
      </c>
      <c r="E49" s="38" t="s">
        <v>4912</v>
      </c>
      <c r="F49" s="38" t="s">
        <v>4375</v>
      </c>
      <c r="G49" s="38" t="s">
        <v>4376</v>
      </c>
      <c r="H49" s="38" t="s">
        <v>4442</v>
      </c>
      <c r="I49" s="40">
        <f>VLOOKUP(A49,Cauplas!$A$4:$D$7446,4,0)</f>
        <v>335.04</v>
      </c>
      <c r="J49" s="58"/>
    </row>
    <row r="50" spans="1:11" ht="12.75" customHeight="1" x14ac:dyDescent="0.2">
      <c r="A50" s="37" t="s">
        <v>4319</v>
      </c>
      <c r="B50" s="33"/>
      <c r="C50" s="38" t="s">
        <v>3188</v>
      </c>
      <c r="D50" s="38" t="s">
        <v>4343</v>
      </c>
      <c r="E50" s="38" t="s">
        <v>4912</v>
      </c>
      <c r="F50" s="38" t="s">
        <v>4377</v>
      </c>
      <c r="G50" s="38" t="s">
        <v>4378</v>
      </c>
      <c r="H50" s="38" t="s">
        <v>4442</v>
      </c>
      <c r="I50" s="40">
        <f>VLOOKUP(A50,Cauplas!$A$4:$D$7446,4,0)</f>
        <v>374.96</v>
      </c>
      <c r="J50" s="58"/>
    </row>
    <row r="51" spans="1:11" ht="12.75" customHeight="1" x14ac:dyDescent="0.2">
      <c r="A51" s="37" t="s">
        <v>4394</v>
      </c>
      <c r="B51" s="33">
        <v>1842</v>
      </c>
      <c r="C51" s="38"/>
      <c r="D51" s="38" t="s">
        <v>4344</v>
      </c>
      <c r="E51" s="38" t="s">
        <v>4212</v>
      </c>
      <c r="F51" s="38" t="s">
        <v>4373</v>
      </c>
      <c r="G51" s="38" t="s">
        <v>4374</v>
      </c>
      <c r="H51" s="38" t="s">
        <v>4442</v>
      </c>
      <c r="I51" s="40">
        <f>VLOOKUP(A51,Cauplas!$A$4:$D$7446,4,0)</f>
        <v>335.2</v>
      </c>
      <c r="J51" s="38">
        <v>25</v>
      </c>
    </row>
    <row r="52" spans="1:11" ht="12.75" customHeight="1" x14ac:dyDescent="0.2">
      <c r="A52" s="37" t="s">
        <v>4395</v>
      </c>
      <c r="B52" s="33">
        <v>1859</v>
      </c>
      <c r="C52" s="38"/>
      <c r="D52" s="38" t="s">
        <v>4344</v>
      </c>
      <c r="E52" s="38" t="s">
        <v>4212</v>
      </c>
      <c r="F52" s="38" t="s">
        <v>4367</v>
      </c>
      <c r="G52" s="38" t="s">
        <v>4368</v>
      </c>
      <c r="H52" s="38" t="s">
        <v>4442</v>
      </c>
      <c r="I52" s="40">
        <f>VLOOKUP(A52,Cauplas!$A$4:$D$7446,4,0)</f>
        <v>184.32</v>
      </c>
      <c r="J52" s="38">
        <v>25</v>
      </c>
    </row>
    <row r="53" spans="1:11" ht="12.75" customHeight="1" x14ac:dyDescent="0.2">
      <c r="A53" s="37" t="s">
        <v>4396</v>
      </c>
      <c r="B53" s="33">
        <v>1864</v>
      </c>
      <c r="C53" s="38"/>
      <c r="D53" s="38" t="s">
        <v>4344</v>
      </c>
      <c r="E53" s="38" t="s">
        <v>4212</v>
      </c>
      <c r="F53" s="38" t="s">
        <v>4371</v>
      </c>
      <c r="G53" s="38" t="s">
        <v>4372</v>
      </c>
      <c r="H53" s="38" t="s">
        <v>4442</v>
      </c>
      <c r="I53" s="40">
        <f>VLOOKUP(A53,Cauplas!$A$4:$D$7446,4,0)</f>
        <v>245.76</v>
      </c>
      <c r="J53" s="38">
        <v>25</v>
      </c>
    </row>
    <row r="54" spans="1:11" ht="12.75" customHeight="1" x14ac:dyDescent="0.2">
      <c r="A54" s="37" t="s">
        <v>4245</v>
      </c>
      <c r="B54" s="33"/>
      <c r="C54" s="38" t="s">
        <v>3188</v>
      </c>
      <c r="D54" s="38" t="s">
        <v>4344</v>
      </c>
      <c r="E54" s="38" t="s">
        <v>4212</v>
      </c>
      <c r="F54" s="38" t="s">
        <v>4369</v>
      </c>
      <c r="G54" s="38" t="s">
        <v>4370</v>
      </c>
      <c r="H54" s="38" t="s">
        <v>4442</v>
      </c>
      <c r="I54" s="40">
        <f>VLOOKUP(A54,Cauplas!$A$4:$D$7446,4,0)</f>
        <v>240.24</v>
      </c>
      <c r="J54" s="58"/>
    </row>
    <row r="55" spans="1:11" ht="12.75" customHeight="1" x14ac:dyDescent="0.2">
      <c r="A55" s="37" t="s">
        <v>4293</v>
      </c>
      <c r="B55" s="33"/>
      <c r="C55" s="38" t="s">
        <v>3188</v>
      </c>
      <c r="D55" s="38" t="s">
        <v>4344</v>
      </c>
      <c r="E55" s="38" t="s">
        <v>4212</v>
      </c>
      <c r="F55" s="38" t="s">
        <v>4375</v>
      </c>
      <c r="G55" s="38" t="s">
        <v>4376</v>
      </c>
      <c r="H55" s="38" t="s">
        <v>4442</v>
      </c>
      <c r="I55" s="40">
        <f>VLOOKUP(A55,Cauplas!$A$4:$D$7446,4,0)</f>
        <v>379.68</v>
      </c>
      <c r="J55" s="58"/>
    </row>
    <row r="56" spans="1:11" ht="12.75" customHeight="1" x14ac:dyDescent="0.2">
      <c r="A56" s="37" t="s">
        <v>4320</v>
      </c>
      <c r="B56" s="33"/>
      <c r="C56" s="38" t="s">
        <v>3188</v>
      </c>
      <c r="D56" s="38" t="s">
        <v>4344</v>
      </c>
      <c r="E56" s="38" t="s">
        <v>4212</v>
      </c>
      <c r="F56" s="38" t="s">
        <v>4377</v>
      </c>
      <c r="G56" s="38" t="s">
        <v>4378</v>
      </c>
      <c r="H56" s="38" t="s">
        <v>4442</v>
      </c>
      <c r="I56" s="40">
        <f>VLOOKUP(A56,Cauplas!$A$4:$D$7446,4,0)</f>
        <v>424.88</v>
      </c>
      <c r="J56" s="58"/>
    </row>
    <row r="57" spans="1:11" ht="12.75" customHeight="1" x14ac:dyDescent="0.2">
      <c r="A57" s="37" t="s">
        <v>4397</v>
      </c>
      <c r="B57" s="33">
        <v>1932</v>
      </c>
      <c r="C57" s="38"/>
      <c r="D57" s="38" t="s">
        <v>4345</v>
      </c>
      <c r="E57" s="38" t="s">
        <v>4913</v>
      </c>
      <c r="F57" s="38" t="s">
        <v>4369</v>
      </c>
      <c r="G57" s="38" t="s">
        <v>4370</v>
      </c>
      <c r="H57" s="38" t="s">
        <v>4443</v>
      </c>
      <c r="I57" s="40">
        <f>VLOOKUP(A57,Cauplas!$A$4:$D$7446,4,0)</f>
        <v>244.72</v>
      </c>
      <c r="J57" s="38">
        <v>28</v>
      </c>
    </row>
    <row r="58" spans="1:11" s="11" customFormat="1" ht="12.75" customHeight="1" x14ac:dyDescent="0.2">
      <c r="A58" s="37" t="s">
        <v>4225</v>
      </c>
      <c r="B58" s="33"/>
      <c r="C58" s="38" t="s">
        <v>3188</v>
      </c>
      <c r="D58" s="38" t="s">
        <v>4345</v>
      </c>
      <c r="E58" s="38" t="s">
        <v>4913</v>
      </c>
      <c r="F58" s="38" t="s">
        <v>4367</v>
      </c>
      <c r="G58" s="38" t="s">
        <v>4368</v>
      </c>
      <c r="H58" s="38" t="s">
        <v>4443</v>
      </c>
      <c r="I58" s="40">
        <f>VLOOKUP(A58,Cauplas!$A$4:$D$7446,4,0)</f>
        <v>143.36000000000001</v>
      </c>
      <c r="J58" s="58"/>
      <c r="K58"/>
    </row>
    <row r="59" spans="1:11" s="11" customFormat="1" ht="12.75" customHeight="1" x14ac:dyDescent="0.2">
      <c r="A59" s="37" t="s">
        <v>4256</v>
      </c>
      <c r="B59" s="33"/>
      <c r="C59" s="38" t="s">
        <v>3188</v>
      </c>
      <c r="D59" s="38" t="s">
        <v>4345</v>
      </c>
      <c r="E59" s="38" t="s">
        <v>4913</v>
      </c>
      <c r="F59" s="38" t="s">
        <v>4371</v>
      </c>
      <c r="G59" s="38" t="s">
        <v>4372</v>
      </c>
      <c r="H59" s="38" t="s">
        <v>4443</v>
      </c>
      <c r="I59" s="40">
        <f>VLOOKUP(A59,Cauplas!$A$4:$D$7446,4,0)</f>
        <v>230.24</v>
      </c>
      <c r="J59" s="58"/>
      <c r="K59"/>
    </row>
    <row r="60" spans="1:11" s="11" customFormat="1" ht="12.75" customHeight="1" x14ac:dyDescent="0.2">
      <c r="A60" s="37" t="s">
        <v>4281</v>
      </c>
      <c r="B60" s="33"/>
      <c r="C60" s="38" t="s">
        <v>3188</v>
      </c>
      <c r="D60" s="38" t="s">
        <v>4345</v>
      </c>
      <c r="E60" s="38" t="s">
        <v>4913</v>
      </c>
      <c r="F60" s="38" t="s">
        <v>4373</v>
      </c>
      <c r="G60" s="38" t="s">
        <v>4374</v>
      </c>
      <c r="H60" s="38" t="s">
        <v>4443</v>
      </c>
      <c r="I60" s="40">
        <f>VLOOKUP(A60,Cauplas!$A$4:$D$7446,4,0)</f>
        <v>295.44</v>
      </c>
      <c r="J60" s="58"/>
      <c r="K60"/>
    </row>
    <row r="61" spans="1:11" s="11" customFormat="1" ht="12.75" customHeight="1" x14ac:dyDescent="0.2">
      <c r="A61" s="37" t="s">
        <v>4294</v>
      </c>
      <c r="B61" s="33"/>
      <c r="C61" s="38" t="s">
        <v>3188</v>
      </c>
      <c r="D61" s="38" t="s">
        <v>4345</v>
      </c>
      <c r="E61" s="38" t="s">
        <v>4913</v>
      </c>
      <c r="F61" s="38" t="s">
        <v>4375</v>
      </c>
      <c r="G61" s="38" t="s">
        <v>4376</v>
      </c>
      <c r="H61" s="38" t="s">
        <v>4443</v>
      </c>
      <c r="I61" s="40">
        <f>VLOOKUP(A61,Cauplas!$A$4:$D$7446,4,0)</f>
        <v>380.72</v>
      </c>
      <c r="J61" s="58"/>
      <c r="K61"/>
    </row>
    <row r="62" spans="1:11" ht="12.75" customHeight="1" x14ac:dyDescent="0.2">
      <c r="A62" s="37" t="s">
        <v>4321</v>
      </c>
      <c r="B62" s="33"/>
      <c r="C62" s="38" t="s">
        <v>3188</v>
      </c>
      <c r="D62" s="38" t="s">
        <v>4345</v>
      </c>
      <c r="E62" s="38" t="s">
        <v>4913</v>
      </c>
      <c r="F62" s="38" t="s">
        <v>4377</v>
      </c>
      <c r="G62" s="38" t="s">
        <v>4378</v>
      </c>
      <c r="H62" s="38" t="s">
        <v>4443</v>
      </c>
      <c r="I62" s="40">
        <f>VLOOKUP(A62,Cauplas!$A$4:$D$7446,4,0)</f>
        <v>426.08</v>
      </c>
      <c r="J62" s="58"/>
    </row>
    <row r="63" spans="1:11" ht="12.75" customHeight="1" x14ac:dyDescent="0.2">
      <c r="A63" s="37"/>
      <c r="B63" s="33">
        <v>1869</v>
      </c>
      <c r="C63" s="38"/>
      <c r="D63" s="38" t="s">
        <v>4930</v>
      </c>
      <c r="E63" s="38"/>
      <c r="F63" s="38" t="s">
        <v>4936</v>
      </c>
      <c r="G63" s="39"/>
      <c r="H63" s="61" t="s">
        <v>4443</v>
      </c>
      <c r="I63" s="40">
        <f>VLOOKUP(B63,Cauplas!$A$4:$D$7446,4,0)</f>
        <v>490.24</v>
      </c>
      <c r="J63" s="38">
        <v>30</v>
      </c>
      <c r="K63" s="11"/>
    </row>
    <row r="64" spans="1:11" ht="12.75" customHeight="1" x14ac:dyDescent="0.2">
      <c r="A64" s="37" t="s">
        <v>4398</v>
      </c>
      <c r="B64" s="33">
        <v>1865</v>
      </c>
      <c r="C64" s="38"/>
      <c r="D64" s="38" t="s">
        <v>4346</v>
      </c>
      <c r="E64" s="38" t="s">
        <v>4914</v>
      </c>
      <c r="F64" s="38" t="s">
        <v>4369</v>
      </c>
      <c r="G64" s="38" t="s">
        <v>4370</v>
      </c>
      <c r="H64" s="38" t="s">
        <v>4443</v>
      </c>
      <c r="I64" s="40">
        <f>VLOOKUP(A64,Cauplas!$A$4:$D$7446,4,0)</f>
        <v>268</v>
      </c>
      <c r="J64" s="38">
        <v>32</v>
      </c>
      <c r="K64" s="11"/>
    </row>
    <row r="65" spans="1:11" ht="12.75" customHeight="1" x14ac:dyDescent="0.2">
      <c r="A65" s="37" t="s">
        <v>4399</v>
      </c>
      <c r="B65" s="33">
        <v>1905</v>
      </c>
      <c r="C65" s="38"/>
      <c r="D65" s="38" t="s">
        <v>4346</v>
      </c>
      <c r="E65" s="38" t="s">
        <v>4914</v>
      </c>
      <c r="F65" s="38" t="s">
        <v>4373</v>
      </c>
      <c r="G65" s="38" t="s">
        <v>4374</v>
      </c>
      <c r="H65" s="38" t="s">
        <v>4443</v>
      </c>
      <c r="I65" s="40">
        <f>VLOOKUP(A65,Cauplas!$A$4:$D$7446,4,0)</f>
        <v>347.6</v>
      </c>
      <c r="J65" s="38">
        <v>32</v>
      </c>
      <c r="K65" s="11"/>
    </row>
    <row r="66" spans="1:11" ht="12.75" customHeight="1" x14ac:dyDescent="0.2">
      <c r="A66" s="37" t="s">
        <v>4400</v>
      </c>
      <c r="B66" s="33">
        <v>1963</v>
      </c>
      <c r="C66" s="38"/>
      <c r="D66" s="38" t="s">
        <v>4346</v>
      </c>
      <c r="E66" s="38" t="s">
        <v>4914</v>
      </c>
      <c r="F66" s="38" t="s">
        <v>4377</v>
      </c>
      <c r="G66" s="38" t="s">
        <v>4378</v>
      </c>
      <c r="H66" s="38" t="s">
        <v>4443</v>
      </c>
      <c r="I66" s="40">
        <f>VLOOKUP(A66,Cauplas!$A$4:$D$7446,4,0)</f>
        <v>466.56</v>
      </c>
      <c r="J66" s="38">
        <v>32</v>
      </c>
      <c r="K66" s="11"/>
    </row>
    <row r="67" spans="1:11" ht="12.75" customHeight="1" x14ac:dyDescent="0.2">
      <c r="A67" s="37" t="s">
        <v>4401</v>
      </c>
      <c r="B67" s="33">
        <v>1973</v>
      </c>
      <c r="C67" s="38"/>
      <c r="D67" s="38" t="s">
        <v>4346</v>
      </c>
      <c r="E67" s="38" t="s">
        <v>4914</v>
      </c>
      <c r="F67" s="38" t="s">
        <v>4367</v>
      </c>
      <c r="G67" s="38" t="s">
        <v>4368</v>
      </c>
      <c r="H67" s="38" t="s">
        <v>4443</v>
      </c>
      <c r="I67" s="40">
        <f>VLOOKUP(A67,Cauplas!$A$4:$D$7446,4,0)</f>
        <v>156.4</v>
      </c>
      <c r="J67" s="38">
        <v>32</v>
      </c>
    </row>
    <row r="68" spans="1:11" ht="12.75" customHeight="1" x14ac:dyDescent="0.2">
      <c r="A68" s="37" t="s">
        <v>4257</v>
      </c>
      <c r="B68" s="33"/>
      <c r="C68" s="38" t="s">
        <v>3188</v>
      </c>
      <c r="D68" s="38" t="s">
        <v>4346</v>
      </c>
      <c r="E68" s="38" t="s">
        <v>4914</v>
      </c>
      <c r="F68" s="38" t="s">
        <v>4371</v>
      </c>
      <c r="G68" s="38" t="s">
        <v>4372</v>
      </c>
      <c r="H68" s="38" t="s">
        <v>4443</v>
      </c>
      <c r="I68" s="40">
        <f>VLOOKUP(A68,Cauplas!$A$4:$D$7446,4,0)</f>
        <v>265.04000000000002</v>
      </c>
      <c r="J68" s="58"/>
    </row>
    <row r="69" spans="1:11" ht="12.75" customHeight="1" x14ac:dyDescent="0.2">
      <c r="A69" s="37" t="s">
        <v>4295</v>
      </c>
      <c r="B69" s="33"/>
      <c r="C69" s="38" t="s">
        <v>3188</v>
      </c>
      <c r="D69" s="38" t="s">
        <v>4346</v>
      </c>
      <c r="E69" s="38" t="s">
        <v>4914</v>
      </c>
      <c r="F69" s="38" t="s">
        <v>4375</v>
      </c>
      <c r="G69" s="38" t="s">
        <v>4376</v>
      </c>
      <c r="H69" s="38" t="s">
        <v>4443</v>
      </c>
      <c r="I69" s="40">
        <f>VLOOKUP(A69,Cauplas!$A$4:$D$7446,4,0)</f>
        <v>416.96</v>
      </c>
      <c r="J69" s="58"/>
    </row>
    <row r="70" spans="1:11" ht="12.75" customHeight="1" x14ac:dyDescent="0.2">
      <c r="A70" s="37"/>
      <c r="B70" s="33">
        <v>1885</v>
      </c>
      <c r="C70" s="38"/>
      <c r="D70" s="38" t="s">
        <v>4931</v>
      </c>
      <c r="E70" s="38"/>
      <c r="F70" s="38" t="s">
        <v>4937</v>
      </c>
      <c r="G70" s="39"/>
      <c r="H70" s="61" t="s">
        <v>4443</v>
      </c>
      <c r="I70" s="40">
        <f>VLOOKUP(B70,Cauplas!$A$4:$D$7446,4,0)</f>
        <v>105.6</v>
      </c>
      <c r="J70" s="38">
        <v>32</v>
      </c>
    </row>
    <row r="71" spans="1:11" s="11" customFormat="1" ht="12.75" customHeight="1" x14ac:dyDescent="0.2">
      <c r="A71" s="37" t="s">
        <v>4402</v>
      </c>
      <c r="B71" s="33">
        <v>1870</v>
      </c>
      <c r="C71" s="38"/>
      <c r="D71" s="38" t="s">
        <v>4347</v>
      </c>
      <c r="E71" s="38" t="s">
        <v>4213</v>
      </c>
      <c r="F71" s="38" t="s">
        <v>4367</v>
      </c>
      <c r="G71" s="38" t="s">
        <v>4368</v>
      </c>
      <c r="H71" s="38" t="s">
        <v>4443</v>
      </c>
      <c r="I71" s="40">
        <f>VLOOKUP(A71,Cauplas!$A$4:$D$7446,4,0)</f>
        <v>173.76</v>
      </c>
      <c r="J71" s="38">
        <v>35</v>
      </c>
      <c r="K71"/>
    </row>
    <row r="72" spans="1:11" s="11" customFormat="1" ht="12.75" customHeight="1" x14ac:dyDescent="0.2">
      <c r="A72" s="37" t="s">
        <v>4403</v>
      </c>
      <c r="B72" s="33">
        <v>1906</v>
      </c>
      <c r="C72" s="38"/>
      <c r="D72" s="38" t="s">
        <v>4347</v>
      </c>
      <c r="E72" s="38" t="s">
        <v>4213</v>
      </c>
      <c r="F72" s="38" t="s">
        <v>4373</v>
      </c>
      <c r="G72" s="38" t="s">
        <v>4374</v>
      </c>
      <c r="H72" s="38" t="s">
        <v>4443</v>
      </c>
      <c r="I72" s="40">
        <f>VLOOKUP(A72,Cauplas!$A$4:$D$7446,4,0)</f>
        <v>391.04</v>
      </c>
      <c r="J72" s="38">
        <v>35</v>
      </c>
      <c r="K72"/>
    </row>
    <row r="73" spans="1:11" ht="12.75" customHeight="1" x14ac:dyDescent="0.2">
      <c r="A73" s="37" t="s">
        <v>4404</v>
      </c>
      <c r="B73" s="33">
        <v>1933</v>
      </c>
      <c r="C73" s="38"/>
      <c r="D73" s="38" t="s">
        <v>4347</v>
      </c>
      <c r="E73" s="38" t="s">
        <v>4213</v>
      </c>
      <c r="F73" s="38" t="s">
        <v>4369</v>
      </c>
      <c r="G73" s="38" t="s">
        <v>4370</v>
      </c>
      <c r="H73" s="38" t="s">
        <v>4443</v>
      </c>
      <c r="I73" s="40">
        <f>VLOOKUP(A73,Cauplas!$A$4:$D$7446,4,0)</f>
        <v>292.8</v>
      </c>
      <c r="J73" s="38">
        <v>35</v>
      </c>
    </row>
    <row r="74" spans="1:11" ht="12.75" customHeight="1" x14ac:dyDescent="0.2">
      <c r="A74" s="37" t="s">
        <v>4258</v>
      </c>
      <c r="B74" s="33"/>
      <c r="C74" s="38" t="s">
        <v>3188</v>
      </c>
      <c r="D74" s="38" t="s">
        <v>4347</v>
      </c>
      <c r="E74" s="38" t="s">
        <v>4405</v>
      </c>
      <c r="F74" s="38" t="s">
        <v>4371</v>
      </c>
      <c r="G74" s="38" t="s">
        <v>4372</v>
      </c>
      <c r="H74" s="38" t="s">
        <v>4443</v>
      </c>
      <c r="I74" s="40">
        <f>VLOOKUP(A74,Cauplas!$A$4:$D$7446,4,0)</f>
        <v>273.76</v>
      </c>
      <c r="J74" s="58"/>
      <c r="K74" s="11"/>
    </row>
    <row r="75" spans="1:11" ht="12.75" customHeight="1" x14ac:dyDescent="0.2">
      <c r="A75" s="37" t="s">
        <v>4296</v>
      </c>
      <c r="B75" s="33"/>
      <c r="C75" s="38" t="s">
        <v>3188</v>
      </c>
      <c r="D75" s="38" t="s">
        <v>4347</v>
      </c>
      <c r="E75" s="38" t="s">
        <v>4405</v>
      </c>
      <c r="F75" s="38" t="s">
        <v>4375</v>
      </c>
      <c r="G75" s="38" t="s">
        <v>4376</v>
      </c>
      <c r="H75" s="38" t="s">
        <v>4443</v>
      </c>
      <c r="I75" s="40">
        <f>VLOOKUP(A75,Cauplas!$A$4:$D$7446,4,0)</f>
        <v>455.44</v>
      </c>
      <c r="J75" s="58"/>
      <c r="K75" s="11"/>
    </row>
    <row r="76" spans="1:11" s="11" customFormat="1" ht="12.75" customHeight="1" x14ac:dyDescent="0.2">
      <c r="A76" s="37" t="s">
        <v>4322</v>
      </c>
      <c r="B76" s="33"/>
      <c r="C76" s="38" t="s">
        <v>3188</v>
      </c>
      <c r="D76" s="38" t="s">
        <v>4347</v>
      </c>
      <c r="E76" s="38" t="s">
        <v>4405</v>
      </c>
      <c r="F76" s="38" t="s">
        <v>4377</v>
      </c>
      <c r="G76" s="38" t="s">
        <v>4378</v>
      </c>
      <c r="H76" s="38" t="s">
        <v>4443</v>
      </c>
      <c r="I76" s="40">
        <f>VLOOKUP(A76,Cauplas!$A$4:$D$7446,4,0)</f>
        <v>509.68</v>
      </c>
      <c r="J76" s="58"/>
    </row>
    <row r="77" spans="1:11" s="11" customFormat="1" ht="12.75" customHeight="1" x14ac:dyDescent="0.2">
      <c r="A77" s="37"/>
      <c r="B77" s="33">
        <v>1871</v>
      </c>
      <c r="C77" s="38"/>
      <c r="D77" s="38" t="s">
        <v>4348</v>
      </c>
      <c r="E77" s="38" t="s">
        <v>4214</v>
      </c>
      <c r="F77" s="38" t="s">
        <v>4367</v>
      </c>
      <c r="G77" s="39"/>
      <c r="H77" s="61" t="s">
        <v>4443</v>
      </c>
      <c r="I77" s="40">
        <f>VLOOKUP(B77,Cauplas!$A$4:$D$7446,4,0)</f>
        <v>654.4</v>
      </c>
      <c r="J77" s="38">
        <v>38</v>
      </c>
    </row>
    <row r="78" spans="1:11" s="11" customFormat="1" ht="12.75" customHeight="1" x14ac:dyDescent="0.2">
      <c r="A78" s="37" t="s">
        <v>4406</v>
      </c>
      <c r="B78" s="33">
        <v>1907</v>
      </c>
      <c r="C78" s="38"/>
      <c r="D78" s="38" t="s">
        <v>4348</v>
      </c>
      <c r="E78" s="38" t="s">
        <v>4214</v>
      </c>
      <c r="F78" s="38" t="s">
        <v>4369</v>
      </c>
      <c r="G78" s="38" t="s">
        <v>4370</v>
      </c>
      <c r="H78" s="38" t="s">
        <v>4443</v>
      </c>
      <c r="I78" s="40">
        <f>VLOOKUP(A78,Cauplas!$A$4:$D$7446,4,0)</f>
        <v>315.36</v>
      </c>
      <c r="J78" s="38">
        <v>38</v>
      </c>
      <c r="K78"/>
    </row>
    <row r="79" spans="1:11" ht="12.75" customHeight="1" x14ac:dyDescent="0.2">
      <c r="A79" s="37" t="s">
        <v>4407</v>
      </c>
      <c r="B79" s="33">
        <v>1945</v>
      </c>
      <c r="C79" s="38"/>
      <c r="D79" s="38" t="s">
        <v>4348</v>
      </c>
      <c r="E79" s="38" t="s">
        <v>4214</v>
      </c>
      <c r="F79" s="38" t="s">
        <v>4373</v>
      </c>
      <c r="G79" s="38" t="s">
        <v>4374</v>
      </c>
      <c r="H79" s="38" t="s">
        <v>4443</v>
      </c>
      <c r="I79" s="40">
        <f>VLOOKUP(A79,Cauplas!$A$4:$D$7446,4,0)</f>
        <v>425.76</v>
      </c>
      <c r="J79" s="38">
        <v>38</v>
      </c>
    </row>
    <row r="80" spans="1:11" ht="12.75" customHeight="1" x14ac:dyDescent="0.2">
      <c r="A80" s="37" t="s">
        <v>4408</v>
      </c>
      <c r="B80" s="33">
        <v>1964</v>
      </c>
      <c r="C80" s="38"/>
      <c r="D80" s="38" t="s">
        <v>4348</v>
      </c>
      <c r="E80" s="38" t="s">
        <v>4214</v>
      </c>
      <c r="F80" s="38" t="s">
        <v>4377</v>
      </c>
      <c r="G80" s="38" t="s">
        <v>4378</v>
      </c>
      <c r="H80" s="38" t="s">
        <v>4443</v>
      </c>
      <c r="I80" s="40">
        <f>VLOOKUP(A80,Cauplas!$A$4:$D$7446,4,0)</f>
        <v>548.88</v>
      </c>
      <c r="J80" s="38">
        <v>38</v>
      </c>
      <c r="K80" s="11"/>
    </row>
    <row r="81" spans="1:11" ht="12.75" customHeight="1" x14ac:dyDescent="0.2">
      <c r="A81" s="37" t="s">
        <v>4226</v>
      </c>
      <c r="B81" s="33"/>
      <c r="C81" s="38" t="s">
        <v>3188</v>
      </c>
      <c r="D81" s="38" t="s">
        <v>4348</v>
      </c>
      <c r="E81" s="38" t="s">
        <v>4214</v>
      </c>
      <c r="F81" s="38" t="s">
        <v>4367</v>
      </c>
      <c r="G81" s="38" t="s">
        <v>4368</v>
      </c>
      <c r="H81" s="38" t="s">
        <v>4443</v>
      </c>
      <c r="I81" s="40">
        <f>VLOOKUP(A81,Cauplas!$A$4:$D$7446,4,0)</f>
        <v>182.48</v>
      </c>
      <c r="J81" s="58"/>
      <c r="K81" s="11"/>
    </row>
    <row r="82" spans="1:11" ht="12.75" customHeight="1" x14ac:dyDescent="0.2">
      <c r="A82" s="37" t="s">
        <v>4259</v>
      </c>
      <c r="B82" s="33"/>
      <c r="C82" s="38" t="s">
        <v>3188</v>
      </c>
      <c r="D82" s="38" t="s">
        <v>4348</v>
      </c>
      <c r="E82" s="38" t="s">
        <v>4214</v>
      </c>
      <c r="F82" s="38" t="s">
        <v>4371</v>
      </c>
      <c r="G82" s="38" t="s">
        <v>4372</v>
      </c>
      <c r="H82" s="38" t="s">
        <v>4443</v>
      </c>
      <c r="I82" s="40">
        <f>VLOOKUP(A82,Cauplas!$A$4:$D$7446,4,0)</f>
        <v>421.44</v>
      </c>
      <c r="J82" s="58"/>
      <c r="K82" s="11"/>
    </row>
    <row r="83" spans="1:11" ht="12.75" customHeight="1" x14ac:dyDescent="0.2">
      <c r="A83" s="37" t="s">
        <v>4297</v>
      </c>
      <c r="B83" s="33"/>
      <c r="C83" s="38" t="s">
        <v>3188</v>
      </c>
      <c r="D83" s="38" t="s">
        <v>4348</v>
      </c>
      <c r="E83" s="38" t="s">
        <v>4214</v>
      </c>
      <c r="F83" s="38" t="s">
        <v>4375</v>
      </c>
      <c r="G83" s="38" t="s">
        <v>4376</v>
      </c>
      <c r="H83" s="38" t="s">
        <v>4443</v>
      </c>
      <c r="I83" s="40">
        <f>VLOOKUP(A83,Cauplas!$A$4:$D$7446,4,0)</f>
        <v>490.48</v>
      </c>
      <c r="J83" s="58"/>
      <c r="K83" s="11"/>
    </row>
    <row r="84" spans="1:11" ht="12.75" customHeight="1" x14ac:dyDescent="0.2">
      <c r="A84" s="37" t="s">
        <v>4409</v>
      </c>
      <c r="B84" s="33">
        <v>1934</v>
      </c>
      <c r="C84" s="38"/>
      <c r="D84" s="38" t="s">
        <v>4350</v>
      </c>
      <c r="E84" s="38" t="s">
        <v>4915</v>
      </c>
      <c r="F84" s="38" t="s">
        <v>4369</v>
      </c>
      <c r="G84" s="38" t="s">
        <v>4370</v>
      </c>
      <c r="H84" s="38" t="s">
        <v>4448</v>
      </c>
      <c r="I84" s="40">
        <f>VLOOKUP(A84,Cauplas!$A$4:$D$7446,4,0)</f>
        <v>392.72</v>
      </c>
      <c r="J84" s="59">
        <v>42</v>
      </c>
    </row>
    <row r="85" spans="1:11" ht="12.75" customHeight="1" x14ac:dyDescent="0.2">
      <c r="A85" s="37" t="s">
        <v>4227</v>
      </c>
      <c r="B85" s="33"/>
      <c r="C85" s="38" t="s">
        <v>3188</v>
      </c>
      <c r="D85" s="38" t="s">
        <v>4350</v>
      </c>
      <c r="E85" s="38" t="s">
        <v>4915</v>
      </c>
      <c r="F85" s="38" t="s">
        <v>4367</v>
      </c>
      <c r="G85" s="38" t="s">
        <v>4368</v>
      </c>
      <c r="H85" s="38" t="s">
        <v>4448</v>
      </c>
      <c r="I85" s="40">
        <f>VLOOKUP(A85,Cauplas!$A$4:$D$7446,4,0)</f>
        <v>252</v>
      </c>
    </row>
    <row r="86" spans="1:11" ht="12.75" customHeight="1" x14ac:dyDescent="0.2">
      <c r="A86" s="37" t="s">
        <v>4260</v>
      </c>
      <c r="B86" s="33"/>
      <c r="C86" s="38" t="s">
        <v>3188</v>
      </c>
      <c r="D86" s="38" t="s">
        <v>4350</v>
      </c>
      <c r="E86" s="38" t="s">
        <v>4915</v>
      </c>
      <c r="F86" s="38" t="s">
        <v>4371</v>
      </c>
      <c r="G86" s="38" t="s">
        <v>4372</v>
      </c>
      <c r="H86" s="38" t="s">
        <v>4448</v>
      </c>
      <c r="I86" s="40">
        <f>VLOOKUP(A86,Cauplas!$A$4:$D$7446,4,0)</f>
        <v>443.2</v>
      </c>
    </row>
    <row r="87" spans="1:11" ht="12.75" customHeight="1" x14ac:dyDescent="0.2">
      <c r="A87" s="37" t="s">
        <v>4282</v>
      </c>
      <c r="B87" s="33"/>
      <c r="C87" s="38" t="s">
        <v>3188</v>
      </c>
      <c r="D87" s="38" t="s">
        <v>4350</v>
      </c>
      <c r="E87" s="38" t="s">
        <v>4915</v>
      </c>
      <c r="F87" s="38" t="s">
        <v>4373</v>
      </c>
      <c r="G87" s="38" t="s">
        <v>4374</v>
      </c>
      <c r="H87" s="38" t="s">
        <v>4448</v>
      </c>
      <c r="I87" s="40">
        <f>VLOOKUP(A87,Cauplas!$A$4:$D$7446,4,0)</f>
        <v>473.6</v>
      </c>
    </row>
    <row r="88" spans="1:11" ht="12.75" customHeight="1" x14ac:dyDescent="0.2">
      <c r="A88" s="37" t="s">
        <v>4298</v>
      </c>
      <c r="B88" s="33"/>
      <c r="C88" s="38" t="s">
        <v>3188</v>
      </c>
      <c r="D88" s="38" t="s">
        <v>4350</v>
      </c>
      <c r="E88" s="38" t="s">
        <v>4915</v>
      </c>
      <c r="F88" s="38" t="s">
        <v>4375</v>
      </c>
      <c r="G88" s="38" t="s">
        <v>4376</v>
      </c>
      <c r="H88" s="38" t="s">
        <v>4448</v>
      </c>
      <c r="I88" s="40">
        <f>VLOOKUP(A88,Cauplas!$A$4:$D$7446,4,0)</f>
        <v>610.96</v>
      </c>
    </row>
    <row r="89" spans="1:11" ht="12.75" customHeight="1" x14ac:dyDescent="0.2">
      <c r="A89" s="37" t="s">
        <v>4323</v>
      </c>
      <c r="B89" s="33"/>
      <c r="C89" s="38" t="s">
        <v>3188</v>
      </c>
      <c r="D89" s="38" t="s">
        <v>4350</v>
      </c>
      <c r="E89" s="38" t="s">
        <v>4915</v>
      </c>
      <c r="F89" s="38" t="s">
        <v>4377</v>
      </c>
      <c r="G89" s="38" t="s">
        <v>4378</v>
      </c>
      <c r="H89" s="38" t="s">
        <v>4448</v>
      </c>
      <c r="I89" s="40">
        <f>VLOOKUP(A89,Cauplas!$A$4:$D$7446,4,0)</f>
        <v>683.68</v>
      </c>
    </row>
    <row r="90" spans="1:11" ht="12.75" customHeight="1" x14ac:dyDescent="0.2">
      <c r="A90" s="37"/>
      <c r="B90" s="33">
        <v>1860</v>
      </c>
      <c r="C90" s="38"/>
      <c r="D90" s="38" t="s">
        <v>4351</v>
      </c>
      <c r="E90" s="38" t="s">
        <v>4916</v>
      </c>
      <c r="F90" s="38" t="s">
        <v>4218</v>
      </c>
      <c r="G90" s="39"/>
      <c r="H90" s="61" t="s">
        <v>4443</v>
      </c>
      <c r="I90" s="40">
        <f>VLOOKUP(B90,Cauplas!$A$4:$D$7446,4,0)</f>
        <v>316.8</v>
      </c>
      <c r="J90" s="59">
        <v>44</v>
      </c>
    </row>
    <row r="91" spans="1:11" ht="12.75" customHeight="1" x14ac:dyDescent="0.2">
      <c r="A91" s="37" t="s">
        <v>4410</v>
      </c>
      <c r="B91" s="33">
        <v>1872</v>
      </c>
      <c r="C91" s="38"/>
      <c r="D91" s="38" t="s">
        <v>4351</v>
      </c>
      <c r="E91" s="38" t="s">
        <v>4916</v>
      </c>
      <c r="F91" s="38" t="s">
        <v>4367</v>
      </c>
      <c r="G91" s="38" t="s">
        <v>4368</v>
      </c>
      <c r="H91" s="38" t="s">
        <v>4448</v>
      </c>
      <c r="I91" s="40">
        <f>VLOOKUP(A91,Cauplas!$A$4:$D$7446,4,0)</f>
        <v>321.52</v>
      </c>
      <c r="J91" s="59">
        <v>44</v>
      </c>
    </row>
    <row r="92" spans="1:11" ht="12.75" customHeight="1" x14ac:dyDescent="0.2">
      <c r="A92" s="37" t="s">
        <v>4411</v>
      </c>
      <c r="B92" s="33">
        <v>1908</v>
      </c>
      <c r="C92" s="38"/>
      <c r="D92" s="38" t="s">
        <v>4351</v>
      </c>
      <c r="E92" s="38" t="s">
        <v>4916</v>
      </c>
      <c r="F92" s="38" t="s">
        <v>4369</v>
      </c>
      <c r="G92" s="38" t="s">
        <v>4370</v>
      </c>
      <c r="H92" s="38" t="s">
        <v>4448</v>
      </c>
      <c r="I92" s="40">
        <f>VLOOKUP(A92,Cauplas!$A$4:$D$7446,4,0)</f>
        <v>409.68</v>
      </c>
      <c r="J92" s="59">
        <v>44</v>
      </c>
    </row>
    <row r="93" spans="1:11" ht="12.75" customHeight="1" x14ac:dyDescent="0.2">
      <c r="A93" s="37" t="s">
        <v>4412</v>
      </c>
      <c r="B93" s="33">
        <v>1944</v>
      </c>
      <c r="C93" s="38"/>
      <c r="D93" s="38" t="s">
        <v>4351</v>
      </c>
      <c r="E93" s="38" t="s">
        <v>4916</v>
      </c>
      <c r="F93" s="38" t="s">
        <v>4373</v>
      </c>
      <c r="G93" s="38" t="s">
        <v>4374</v>
      </c>
      <c r="H93" s="38" t="s">
        <v>4448</v>
      </c>
      <c r="I93" s="40">
        <f>VLOOKUP(A93,Cauplas!$A$4:$D$7446,4,0)</f>
        <v>564.79999999999995</v>
      </c>
      <c r="J93" s="59">
        <v>44</v>
      </c>
    </row>
    <row r="94" spans="1:11" ht="12.75" customHeight="1" x14ac:dyDescent="0.2">
      <c r="A94" s="37" t="s">
        <v>4413</v>
      </c>
      <c r="B94" s="33">
        <v>1965</v>
      </c>
      <c r="C94" s="38"/>
      <c r="D94" s="38" t="s">
        <v>4351</v>
      </c>
      <c r="E94" s="38" t="s">
        <v>4916</v>
      </c>
      <c r="F94" s="38" t="s">
        <v>4377</v>
      </c>
      <c r="G94" s="38" t="s">
        <v>4378</v>
      </c>
      <c r="H94" s="38" t="s">
        <v>4448</v>
      </c>
      <c r="I94" s="40">
        <f>VLOOKUP(A94,Cauplas!$A$4:$D$7446,4,0)</f>
        <v>713.12</v>
      </c>
      <c r="J94" s="59">
        <v>44</v>
      </c>
    </row>
    <row r="95" spans="1:11" ht="12.75" customHeight="1" x14ac:dyDescent="0.2">
      <c r="A95" s="37" t="s">
        <v>4261</v>
      </c>
      <c r="B95" s="33"/>
      <c r="C95" s="38" t="s">
        <v>3188</v>
      </c>
      <c r="D95" s="38" t="s">
        <v>4351</v>
      </c>
      <c r="E95" s="38" t="s">
        <v>4916</v>
      </c>
      <c r="F95" s="38" t="s">
        <v>4371</v>
      </c>
      <c r="G95" s="38" t="s">
        <v>4372</v>
      </c>
      <c r="H95" s="38" t="s">
        <v>4448</v>
      </c>
      <c r="I95" s="40">
        <f>VLOOKUP(A95,Cauplas!$A$4:$D$7446,4,0)</f>
        <v>456.24</v>
      </c>
    </row>
    <row r="96" spans="1:11" ht="12.75" customHeight="1" x14ac:dyDescent="0.2">
      <c r="A96" s="37" t="s">
        <v>4299</v>
      </c>
      <c r="B96" s="33"/>
      <c r="C96" s="38" t="s">
        <v>3188</v>
      </c>
      <c r="D96" s="38" t="s">
        <v>4351</v>
      </c>
      <c r="E96" s="38" t="s">
        <v>4916</v>
      </c>
      <c r="F96" s="38" t="s">
        <v>4375</v>
      </c>
      <c r="G96" s="38" t="s">
        <v>4376</v>
      </c>
      <c r="H96" s="38" t="s">
        <v>4448</v>
      </c>
      <c r="I96" s="40">
        <f>VLOOKUP(A96,Cauplas!$A$4:$D$7446,4,0)</f>
        <v>637.20000000000005</v>
      </c>
    </row>
    <row r="97" spans="1:10" ht="12.75" customHeight="1" x14ac:dyDescent="0.2">
      <c r="A97" s="37" t="s">
        <v>4228</v>
      </c>
      <c r="B97" s="33"/>
      <c r="C97" s="38" t="s">
        <v>3188</v>
      </c>
      <c r="D97" s="38" t="s">
        <v>4352</v>
      </c>
      <c r="E97" s="38" t="s">
        <v>4917</v>
      </c>
      <c r="F97" s="38" t="s">
        <v>4367</v>
      </c>
      <c r="G97" s="38" t="s">
        <v>4368</v>
      </c>
      <c r="H97" s="38" t="s">
        <v>4448</v>
      </c>
      <c r="I97" s="40">
        <f>VLOOKUP(A97,Cauplas!$A$4:$D$7446,4,0)</f>
        <v>338.88</v>
      </c>
    </row>
    <row r="98" spans="1:10" ht="12.75" customHeight="1" x14ac:dyDescent="0.2">
      <c r="A98" s="37" t="s">
        <v>4246</v>
      </c>
      <c r="B98" s="33"/>
      <c r="C98" s="38" t="s">
        <v>3188</v>
      </c>
      <c r="D98" s="38" t="s">
        <v>4352</v>
      </c>
      <c r="E98" s="38" t="s">
        <v>4917</v>
      </c>
      <c r="F98" s="38" t="s">
        <v>4369</v>
      </c>
      <c r="G98" s="38" t="s">
        <v>4370</v>
      </c>
      <c r="H98" s="38" t="s">
        <v>4448</v>
      </c>
      <c r="I98" s="40">
        <f>VLOOKUP(A98,Cauplas!$A$4:$D$7446,4,0)</f>
        <v>467.52</v>
      </c>
    </row>
    <row r="99" spans="1:10" ht="12.75" customHeight="1" x14ac:dyDescent="0.2">
      <c r="A99" s="37" t="s">
        <v>4262</v>
      </c>
      <c r="B99" s="33"/>
      <c r="C99" s="38" t="s">
        <v>3188</v>
      </c>
      <c r="D99" s="38" t="s">
        <v>4352</v>
      </c>
      <c r="E99" s="38" t="s">
        <v>4917</v>
      </c>
      <c r="F99" s="38" t="s">
        <v>4371</v>
      </c>
      <c r="G99" s="38" t="s">
        <v>4372</v>
      </c>
      <c r="H99" s="38" t="s">
        <v>4448</v>
      </c>
      <c r="I99" s="40">
        <f>VLOOKUP(A99,Cauplas!$A$4:$D$7446,4,0)</f>
        <v>630</v>
      </c>
    </row>
    <row r="100" spans="1:10" ht="12.75" customHeight="1" x14ac:dyDescent="0.2">
      <c r="A100" s="37" t="s">
        <v>4283</v>
      </c>
      <c r="B100" s="33"/>
      <c r="C100" s="38" t="s">
        <v>3188</v>
      </c>
      <c r="D100" s="38" t="s">
        <v>4352</v>
      </c>
      <c r="E100" s="38" t="s">
        <v>4917</v>
      </c>
      <c r="F100" s="38" t="s">
        <v>4373</v>
      </c>
      <c r="G100" s="38" t="s">
        <v>4374</v>
      </c>
      <c r="H100" s="38" t="s">
        <v>4448</v>
      </c>
      <c r="I100" s="40">
        <f>VLOOKUP(A100,Cauplas!$A$4:$D$7446,4,0)</f>
        <v>608.24</v>
      </c>
    </row>
    <row r="101" spans="1:10" ht="12.75" customHeight="1" x14ac:dyDescent="0.2">
      <c r="A101" s="37" t="s">
        <v>4300</v>
      </c>
      <c r="B101" s="33"/>
      <c r="C101" s="38" t="s">
        <v>3188</v>
      </c>
      <c r="D101" s="38" t="s">
        <v>4352</v>
      </c>
      <c r="E101" s="38" t="s">
        <v>4917</v>
      </c>
      <c r="F101" s="38" t="s">
        <v>4375</v>
      </c>
      <c r="G101" s="38" t="s">
        <v>4376</v>
      </c>
      <c r="H101" s="38" t="s">
        <v>4448</v>
      </c>
      <c r="I101" s="40">
        <f>VLOOKUP(A101,Cauplas!$A$4:$D$7446,4,0)</f>
        <v>684.56</v>
      </c>
    </row>
    <row r="102" spans="1:10" ht="12.75" customHeight="1" x14ac:dyDescent="0.2">
      <c r="A102" s="37" t="s">
        <v>4324</v>
      </c>
      <c r="B102" s="33"/>
      <c r="C102" s="38" t="s">
        <v>3188</v>
      </c>
      <c r="D102" s="38" t="s">
        <v>4352</v>
      </c>
      <c r="E102" s="38" t="s">
        <v>4917</v>
      </c>
      <c r="F102" s="38" t="s">
        <v>4377</v>
      </c>
      <c r="G102" s="38" t="s">
        <v>4378</v>
      </c>
      <c r="H102" s="38" t="s">
        <v>4448</v>
      </c>
      <c r="I102" s="40">
        <f>VLOOKUP(A102,Cauplas!$A$4:$D$7446,4,0)</f>
        <v>766</v>
      </c>
    </row>
    <row r="103" spans="1:10" ht="12.75" customHeight="1" x14ac:dyDescent="0.2">
      <c r="A103" s="37"/>
      <c r="B103" s="33">
        <v>1873</v>
      </c>
      <c r="C103" s="38"/>
      <c r="D103" s="38" t="s">
        <v>4932</v>
      </c>
      <c r="E103" s="38" t="s">
        <v>4215</v>
      </c>
      <c r="F103" s="38" t="s">
        <v>4367</v>
      </c>
      <c r="G103" s="39"/>
      <c r="H103" s="61" t="s">
        <v>4444</v>
      </c>
      <c r="I103" s="40">
        <f>VLOOKUP(B103,Cauplas!$A$4:$D$7446,4,0)</f>
        <v>1144.6400000000001</v>
      </c>
      <c r="J103" s="59">
        <v>50</v>
      </c>
    </row>
    <row r="104" spans="1:10" ht="12.75" customHeight="1" x14ac:dyDescent="0.2">
      <c r="A104" s="37"/>
      <c r="B104" s="33">
        <v>1967</v>
      </c>
      <c r="C104" s="38"/>
      <c r="D104" s="38" t="s">
        <v>4932</v>
      </c>
      <c r="E104" s="38" t="s">
        <v>4215</v>
      </c>
      <c r="F104" s="38" t="s">
        <v>4938</v>
      </c>
      <c r="G104" s="39"/>
      <c r="H104" s="61" t="s">
        <v>4444</v>
      </c>
      <c r="I104" s="40">
        <f>VLOOKUP(B104,Cauplas!$A$4:$D$7446,4,0)</f>
        <v>1102.6400000000001</v>
      </c>
      <c r="J104" s="59">
        <v>50</v>
      </c>
    </row>
    <row r="105" spans="1:10" ht="12.75" customHeight="1" x14ac:dyDescent="0.2">
      <c r="A105" s="37" t="s">
        <v>4414</v>
      </c>
      <c r="B105" s="33">
        <v>1862</v>
      </c>
      <c r="C105" s="38"/>
      <c r="D105" s="38" t="s">
        <v>4353</v>
      </c>
      <c r="E105" s="38" t="s">
        <v>4918</v>
      </c>
      <c r="F105" s="38" t="s">
        <v>4367</v>
      </c>
      <c r="G105" s="38" t="s">
        <v>4368</v>
      </c>
      <c r="H105" s="38" t="s">
        <v>4448</v>
      </c>
      <c r="I105" s="40">
        <f>VLOOKUP(A105,Cauplas!$A$4:$D$7446,4,0)</f>
        <v>356.24</v>
      </c>
      <c r="J105" s="59">
        <v>50</v>
      </c>
    </row>
    <row r="106" spans="1:10" ht="12.75" customHeight="1" x14ac:dyDescent="0.2">
      <c r="A106" s="37" t="s">
        <v>4415</v>
      </c>
      <c r="B106" s="33">
        <v>1935</v>
      </c>
      <c r="C106" s="38"/>
      <c r="D106" s="38" t="s">
        <v>4353</v>
      </c>
      <c r="E106" s="38" t="s">
        <v>4918</v>
      </c>
      <c r="F106" s="38" t="s">
        <v>4369</v>
      </c>
      <c r="G106" s="38" t="s">
        <v>4370</v>
      </c>
      <c r="H106" s="38" t="s">
        <v>4448</v>
      </c>
      <c r="I106" s="40">
        <f>VLOOKUP(A106,Cauplas!$A$4:$D$7446,4,0)</f>
        <v>497.04</v>
      </c>
      <c r="J106" s="59">
        <v>50</v>
      </c>
    </row>
    <row r="107" spans="1:10" ht="12.75" customHeight="1" x14ac:dyDescent="0.2">
      <c r="A107" s="37" t="s">
        <v>4416</v>
      </c>
      <c r="B107" s="33">
        <v>1943</v>
      </c>
      <c r="C107" s="38"/>
      <c r="D107" s="38" t="s">
        <v>4353</v>
      </c>
      <c r="E107" s="38" t="s">
        <v>4918</v>
      </c>
      <c r="F107" s="38" t="s">
        <v>4373</v>
      </c>
      <c r="G107" s="38" t="s">
        <v>4374</v>
      </c>
      <c r="H107" s="38" t="s">
        <v>4448</v>
      </c>
      <c r="I107" s="40">
        <f>VLOOKUP(A107,Cauplas!$A$4:$D$7446,4,0)</f>
        <v>643.04</v>
      </c>
      <c r="J107" s="59">
        <v>50</v>
      </c>
    </row>
    <row r="108" spans="1:10" ht="12.75" customHeight="1" x14ac:dyDescent="0.2">
      <c r="A108" s="37" t="s">
        <v>4417</v>
      </c>
      <c r="B108" s="33">
        <v>1966</v>
      </c>
      <c r="C108" s="38"/>
      <c r="D108" s="38" t="s">
        <v>4353</v>
      </c>
      <c r="E108" s="38" t="s">
        <v>4918</v>
      </c>
      <c r="F108" s="38" t="s">
        <v>4377</v>
      </c>
      <c r="G108" s="38" t="s">
        <v>4378</v>
      </c>
      <c r="H108" s="38" t="s">
        <v>4448</v>
      </c>
      <c r="I108" s="40">
        <f>VLOOKUP(A108,Cauplas!$A$4:$D$7446,4,0)</f>
        <v>813.04</v>
      </c>
      <c r="J108" s="59">
        <v>50</v>
      </c>
    </row>
    <row r="109" spans="1:10" ht="12.75" customHeight="1" x14ac:dyDescent="0.2">
      <c r="A109" s="37" t="s">
        <v>4263</v>
      </c>
      <c r="B109" s="33"/>
      <c r="C109" s="38" t="s">
        <v>3188</v>
      </c>
      <c r="D109" s="38" t="s">
        <v>4353</v>
      </c>
      <c r="E109" s="38" t="s">
        <v>4918</v>
      </c>
      <c r="F109" s="38" t="s">
        <v>4371</v>
      </c>
      <c r="G109" s="38" t="s">
        <v>4372</v>
      </c>
      <c r="H109" s="38" t="s">
        <v>4448</v>
      </c>
      <c r="I109" s="40">
        <f>VLOOKUP(A109,Cauplas!$A$4:$D$7446,4,0)</f>
        <v>643.04</v>
      </c>
    </row>
    <row r="110" spans="1:10" ht="12.75" customHeight="1" x14ac:dyDescent="0.2">
      <c r="A110" s="37" t="s">
        <v>4301</v>
      </c>
      <c r="B110" s="33"/>
      <c r="C110" s="38" t="s">
        <v>3188</v>
      </c>
      <c r="D110" s="38" t="s">
        <v>4353</v>
      </c>
      <c r="E110" s="38" t="s">
        <v>4918</v>
      </c>
      <c r="F110" s="38" t="s">
        <v>4375</v>
      </c>
      <c r="G110" s="38" t="s">
        <v>4376</v>
      </c>
      <c r="H110" s="38" t="s">
        <v>4448</v>
      </c>
      <c r="I110" s="40">
        <f>VLOOKUP(A110,Cauplas!$A$4:$D$7446,4,0)</f>
        <v>726.56</v>
      </c>
    </row>
    <row r="111" spans="1:10" ht="12.75" customHeight="1" x14ac:dyDescent="0.2">
      <c r="A111" s="37" t="s">
        <v>4418</v>
      </c>
      <c r="B111" s="33">
        <v>1936</v>
      </c>
      <c r="C111" s="38"/>
      <c r="D111" s="38" t="s">
        <v>4354</v>
      </c>
      <c r="E111" s="38" t="s">
        <v>4919</v>
      </c>
      <c r="F111" s="38" t="s">
        <v>4369</v>
      </c>
      <c r="G111" s="38" t="s">
        <v>4370</v>
      </c>
      <c r="H111" s="38" t="s">
        <v>4448</v>
      </c>
      <c r="I111" s="40">
        <f>VLOOKUP(A111,Cauplas!$A$4:$D$7446,4,0)</f>
        <v>502.56</v>
      </c>
      <c r="J111" s="59">
        <v>55</v>
      </c>
    </row>
    <row r="112" spans="1:10" ht="12.75" customHeight="1" x14ac:dyDescent="0.2">
      <c r="A112" s="37" t="s">
        <v>4419</v>
      </c>
      <c r="B112" s="33">
        <v>1946</v>
      </c>
      <c r="C112" s="38"/>
      <c r="D112" s="38" t="s">
        <v>4354</v>
      </c>
      <c r="E112" s="38" t="s">
        <v>4919</v>
      </c>
      <c r="F112" s="38" t="s">
        <v>4373</v>
      </c>
      <c r="G112" s="38" t="s">
        <v>4374</v>
      </c>
      <c r="H112" s="38" t="s">
        <v>4448</v>
      </c>
      <c r="I112" s="40">
        <f>VLOOKUP(A112,Cauplas!$A$4:$D$7446,4,0)</f>
        <v>695.2</v>
      </c>
      <c r="J112" s="59">
        <v>55</v>
      </c>
    </row>
    <row r="113" spans="1:10" ht="12.75" customHeight="1" x14ac:dyDescent="0.2">
      <c r="A113" s="37" t="s">
        <v>4420</v>
      </c>
      <c r="B113" s="33">
        <v>1847</v>
      </c>
      <c r="C113" s="38"/>
      <c r="D113" s="38" t="s">
        <v>4354</v>
      </c>
      <c r="E113" s="38" t="s">
        <v>4919</v>
      </c>
      <c r="F113" s="38" t="s">
        <v>4367</v>
      </c>
      <c r="G113" s="38" t="s">
        <v>4368</v>
      </c>
      <c r="H113" s="38" t="s">
        <v>4448</v>
      </c>
      <c r="I113" s="40">
        <f>VLOOKUP(A113,Cauplas!$A$4:$D$7446,4,0)</f>
        <v>356.24</v>
      </c>
      <c r="J113" s="59">
        <v>57</v>
      </c>
    </row>
    <row r="114" spans="1:10" ht="12.75" customHeight="1" x14ac:dyDescent="0.2">
      <c r="A114" s="37" t="s">
        <v>4264</v>
      </c>
      <c r="B114" s="33"/>
      <c r="C114" s="38" t="s">
        <v>3188</v>
      </c>
      <c r="D114" s="38" t="s">
        <v>4354</v>
      </c>
      <c r="E114" s="38" t="s">
        <v>4919</v>
      </c>
      <c r="F114" s="38" t="s">
        <v>4371</v>
      </c>
      <c r="G114" s="38" t="s">
        <v>4372</v>
      </c>
      <c r="H114" s="38" t="s">
        <v>4448</v>
      </c>
      <c r="I114" s="40">
        <f>VLOOKUP(A114,Cauplas!$A$4:$D$7446,4,0)</f>
        <v>660.4</v>
      </c>
    </row>
    <row r="115" spans="1:10" ht="12.75" customHeight="1" x14ac:dyDescent="0.2">
      <c r="A115" s="37" t="s">
        <v>4302</v>
      </c>
      <c r="B115" s="33"/>
      <c r="C115" s="38" t="s">
        <v>3188</v>
      </c>
      <c r="D115" s="38" t="s">
        <v>4354</v>
      </c>
      <c r="E115" s="38" t="s">
        <v>4919</v>
      </c>
      <c r="F115" s="38" t="s">
        <v>4375</v>
      </c>
      <c r="G115" s="38" t="s">
        <v>4376</v>
      </c>
      <c r="H115" s="38" t="s">
        <v>4448</v>
      </c>
      <c r="I115" s="40">
        <f>VLOOKUP(A115,Cauplas!$A$4:$D$7446,4,0)</f>
        <v>781.76</v>
      </c>
    </row>
    <row r="116" spans="1:10" ht="12.75" customHeight="1" x14ac:dyDescent="0.2">
      <c r="A116" s="37" t="s">
        <v>4325</v>
      </c>
      <c r="B116" s="33"/>
      <c r="C116" s="38" t="s">
        <v>3188</v>
      </c>
      <c r="D116" s="38" t="s">
        <v>4354</v>
      </c>
      <c r="E116" s="38" t="s">
        <v>4919</v>
      </c>
      <c r="F116" s="38" t="s">
        <v>4377</v>
      </c>
      <c r="G116" s="38" t="s">
        <v>4378</v>
      </c>
      <c r="H116" s="38" t="s">
        <v>4448</v>
      </c>
      <c r="I116" s="40">
        <f>VLOOKUP(A116,Cauplas!$A$4:$D$7446,4,0)</f>
        <v>874.8</v>
      </c>
    </row>
    <row r="117" spans="1:10" ht="12.75" customHeight="1" x14ac:dyDescent="0.2">
      <c r="A117" s="37"/>
      <c r="B117" s="33">
        <v>1868</v>
      </c>
      <c r="C117" s="38"/>
      <c r="D117" s="38" t="s">
        <v>4355</v>
      </c>
      <c r="E117" s="38"/>
      <c r="F117" s="38" t="s">
        <v>4939</v>
      </c>
      <c r="G117" s="39"/>
      <c r="H117" s="61" t="s">
        <v>4444</v>
      </c>
      <c r="I117" s="40">
        <f>VLOOKUP(B117,Cauplas!$A$4:$D$7446,4,0)</f>
        <v>490.24</v>
      </c>
      <c r="J117" s="59">
        <v>57</v>
      </c>
    </row>
    <row r="118" spans="1:10" ht="12.75" customHeight="1" x14ac:dyDescent="0.2">
      <c r="A118" s="37" t="s">
        <v>4421</v>
      </c>
      <c r="B118" s="33">
        <v>1909</v>
      </c>
      <c r="C118" s="38"/>
      <c r="D118" s="38" t="s">
        <v>4355</v>
      </c>
      <c r="E118" s="38" t="s">
        <v>4920</v>
      </c>
      <c r="F118" s="38" t="s">
        <v>4369</v>
      </c>
      <c r="G118" s="38" t="s">
        <v>4370</v>
      </c>
      <c r="H118" s="38" t="s">
        <v>4444</v>
      </c>
      <c r="I118" s="40">
        <f>VLOOKUP(A118,Cauplas!$A$4:$D$7446,4,0)</f>
        <v>581.84</v>
      </c>
      <c r="J118" s="59">
        <v>57</v>
      </c>
    </row>
    <row r="119" spans="1:10" ht="12.75" customHeight="1" x14ac:dyDescent="0.2">
      <c r="A119" s="37" t="s">
        <v>4422</v>
      </c>
      <c r="B119" s="33">
        <v>1910</v>
      </c>
      <c r="C119" s="38"/>
      <c r="D119" s="38" t="s">
        <v>4355</v>
      </c>
      <c r="E119" s="38" t="s">
        <v>4920</v>
      </c>
      <c r="F119" s="38" t="s">
        <v>4373</v>
      </c>
      <c r="G119" s="38" t="s">
        <v>4374</v>
      </c>
      <c r="H119" s="38" t="s">
        <v>4444</v>
      </c>
      <c r="I119" s="40">
        <f>VLOOKUP(A119,Cauplas!$A$4:$D$7446,4,0)</f>
        <v>799.44</v>
      </c>
      <c r="J119" s="59">
        <v>57</v>
      </c>
    </row>
    <row r="120" spans="1:10" ht="12.75" customHeight="1" x14ac:dyDescent="0.2">
      <c r="A120" s="37" t="s">
        <v>4423</v>
      </c>
      <c r="B120" s="33">
        <v>1968</v>
      </c>
      <c r="C120" s="38"/>
      <c r="D120" s="38" t="s">
        <v>4355</v>
      </c>
      <c r="E120" s="38" t="s">
        <v>4920</v>
      </c>
      <c r="F120" s="38" t="s">
        <v>4377</v>
      </c>
      <c r="G120" s="38" t="s">
        <v>4378</v>
      </c>
      <c r="H120" s="38" t="s">
        <v>4444</v>
      </c>
      <c r="I120" s="40">
        <f>VLOOKUP(A120,Cauplas!$A$4:$D$7446,4,0)</f>
        <v>1012.88</v>
      </c>
      <c r="J120" s="59">
        <v>57</v>
      </c>
    </row>
    <row r="121" spans="1:10" ht="12.75" customHeight="1" x14ac:dyDescent="0.2">
      <c r="A121" s="37" t="s">
        <v>4229</v>
      </c>
      <c r="B121" s="33"/>
      <c r="C121" s="38" t="s">
        <v>3188</v>
      </c>
      <c r="D121" s="38" t="s">
        <v>4355</v>
      </c>
      <c r="E121" s="38" t="s">
        <v>4920</v>
      </c>
      <c r="F121" s="38" t="s">
        <v>4367</v>
      </c>
      <c r="G121" s="38" t="s">
        <v>4368</v>
      </c>
      <c r="H121" s="38" t="s">
        <v>4444</v>
      </c>
      <c r="I121" s="40">
        <f>VLOOKUP(A121,Cauplas!$A$4:$D$7446,4,0)</f>
        <v>364.96</v>
      </c>
    </row>
    <row r="122" spans="1:10" ht="12.75" customHeight="1" x14ac:dyDescent="0.2">
      <c r="A122" s="37" t="s">
        <v>4265</v>
      </c>
      <c r="B122" s="33"/>
      <c r="C122" s="38" t="s">
        <v>3188</v>
      </c>
      <c r="D122" s="38" t="s">
        <v>4355</v>
      </c>
      <c r="E122" s="38" t="s">
        <v>4920</v>
      </c>
      <c r="F122" s="38" t="s">
        <v>4371</v>
      </c>
      <c r="G122" s="38" t="s">
        <v>4372</v>
      </c>
      <c r="H122" s="38" t="s">
        <v>4444</v>
      </c>
      <c r="I122" s="40">
        <f>VLOOKUP(A122,Cauplas!$A$4:$D$7446,4,0)</f>
        <v>673.44</v>
      </c>
    </row>
    <row r="123" spans="1:10" ht="12.75" customHeight="1" x14ac:dyDescent="0.2">
      <c r="A123" s="37" t="s">
        <v>4303</v>
      </c>
      <c r="B123" s="33"/>
      <c r="C123" s="38" t="s">
        <v>3188</v>
      </c>
      <c r="D123" s="38" t="s">
        <v>4355</v>
      </c>
      <c r="E123" s="38" t="s">
        <v>4920</v>
      </c>
      <c r="F123" s="38" t="s">
        <v>4375</v>
      </c>
      <c r="G123" s="38" t="s">
        <v>4376</v>
      </c>
      <c r="H123" s="38" t="s">
        <v>4444</v>
      </c>
      <c r="I123" s="40">
        <f>VLOOKUP(A123,Cauplas!$A$4:$D$7446,4,0)</f>
        <v>905.12</v>
      </c>
    </row>
    <row r="124" spans="1:10" ht="12.75" customHeight="1" x14ac:dyDescent="0.2">
      <c r="A124" s="37"/>
      <c r="B124" s="33">
        <v>1850</v>
      </c>
      <c r="C124" s="38"/>
      <c r="D124" s="38" t="s">
        <v>4357</v>
      </c>
      <c r="E124" s="38"/>
      <c r="F124" s="38" t="s">
        <v>4369</v>
      </c>
      <c r="G124" s="39"/>
      <c r="H124" s="61" t="s">
        <v>4445</v>
      </c>
      <c r="I124" s="40">
        <f>VLOOKUP(B124,Cauplas!$A$4:$D$7446,4,0)</f>
        <v>806.4</v>
      </c>
      <c r="J124" s="59">
        <v>60</v>
      </c>
    </row>
    <row r="125" spans="1:10" ht="12.75" customHeight="1" x14ac:dyDescent="0.2">
      <c r="A125" s="37" t="s">
        <v>4424</v>
      </c>
      <c r="B125" s="33">
        <v>1937</v>
      </c>
      <c r="C125" s="38"/>
      <c r="D125" s="38" t="s">
        <v>4357</v>
      </c>
      <c r="E125" s="38" t="s">
        <v>4921</v>
      </c>
      <c r="F125" s="38" t="s">
        <v>4369</v>
      </c>
      <c r="G125" s="38" t="s">
        <v>4370</v>
      </c>
      <c r="H125" s="38" t="s">
        <v>4444</v>
      </c>
      <c r="I125" s="40">
        <f>VLOOKUP(A125,Cauplas!$A$4:$D$7446,4,0)</f>
        <v>610</v>
      </c>
      <c r="J125" s="59">
        <v>60</v>
      </c>
    </row>
    <row r="126" spans="1:10" ht="12.75" customHeight="1" x14ac:dyDescent="0.2">
      <c r="A126" s="37" t="s">
        <v>4425</v>
      </c>
      <c r="B126" s="33">
        <v>1947</v>
      </c>
      <c r="C126" s="38"/>
      <c r="D126" s="38" t="s">
        <v>4357</v>
      </c>
      <c r="E126" s="38" t="s">
        <v>4921</v>
      </c>
      <c r="F126" s="38" t="s">
        <v>4373</v>
      </c>
      <c r="G126" s="38" t="s">
        <v>4374</v>
      </c>
      <c r="H126" s="38" t="s">
        <v>4444</v>
      </c>
      <c r="I126" s="40">
        <f>VLOOKUP(A126,Cauplas!$A$4:$D$7446,4,0)</f>
        <v>842.88</v>
      </c>
      <c r="J126" s="59">
        <v>60</v>
      </c>
    </row>
    <row r="127" spans="1:10" ht="12.75" customHeight="1" x14ac:dyDescent="0.2">
      <c r="A127" s="37" t="s">
        <v>4426</v>
      </c>
      <c r="B127" s="33">
        <v>1851</v>
      </c>
      <c r="C127" s="38"/>
      <c r="D127" s="38" t="s">
        <v>4357</v>
      </c>
      <c r="E127" s="38" t="s">
        <v>4921</v>
      </c>
      <c r="F127" s="38" t="s">
        <v>4367</v>
      </c>
      <c r="G127" s="38" t="s">
        <v>4368</v>
      </c>
      <c r="H127" s="38" t="s">
        <v>4444</v>
      </c>
      <c r="I127" s="40">
        <f>VLOOKUP(A127,Cauplas!$A$4:$D$7446,4,0)</f>
        <v>364.96</v>
      </c>
      <c r="J127" s="59">
        <v>70</v>
      </c>
    </row>
    <row r="128" spans="1:10" ht="12.75" customHeight="1" x14ac:dyDescent="0.2">
      <c r="A128" s="37" t="s">
        <v>4266</v>
      </c>
      <c r="B128" s="33"/>
      <c r="C128" s="38" t="s">
        <v>3188</v>
      </c>
      <c r="D128" s="38" t="s">
        <v>4357</v>
      </c>
      <c r="E128" s="38" t="s">
        <v>4921</v>
      </c>
      <c r="F128" s="38" t="s">
        <v>4371</v>
      </c>
      <c r="G128" s="38" t="s">
        <v>4372</v>
      </c>
      <c r="H128" s="38" t="s">
        <v>4444</v>
      </c>
      <c r="I128" s="40">
        <f>VLOOKUP(A128,Cauplas!$A$4:$D$7446,4,0)</f>
        <v>686.48</v>
      </c>
    </row>
    <row r="129" spans="1:10" ht="12.75" customHeight="1" x14ac:dyDescent="0.2">
      <c r="A129" s="37" t="s">
        <v>4304</v>
      </c>
      <c r="B129" s="33"/>
      <c r="C129" s="38" t="s">
        <v>3188</v>
      </c>
      <c r="D129" s="38" t="s">
        <v>4357</v>
      </c>
      <c r="E129" s="38" t="s">
        <v>4921</v>
      </c>
      <c r="F129" s="38" t="s">
        <v>4375</v>
      </c>
      <c r="G129" s="38" t="s">
        <v>4376</v>
      </c>
      <c r="H129" s="38" t="s">
        <v>4444</v>
      </c>
      <c r="I129" s="40">
        <f>VLOOKUP(A129,Cauplas!$A$4:$D$7446,4,0)</f>
        <v>948.88</v>
      </c>
    </row>
    <row r="130" spans="1:10" ht="12.75" customHeight="1" x14ac:dyDescent="0.2">
      <c r="A130" s="37" t="s">
        <v>4326</v>
      </c>
      <c r="B130" s="33"/>
      <c r="C130" s="38" t="s">
        <v>3188</v>
      </c>
      <c r="D130" s="38" t="s">
        <v>4357</v>
      </c>
      <c r="E130" s="38" t="s">
        <v>4921</v>
      </c>
      <c r="F130" s="38" t="s">
        <v>4377</v>
      </c>
      <c r="G130" s="38" t="s">
        <v>4378</v>
      </c>
      <c r="H130" s="38" t="s">
        <v>4444</v>
      </c>
      <c r="I130" s="40">
        <f>VLOOKUP(A130,Cauplas!$A$4:$D$7446,4,0)</f>
        <v>1061.8399999999999</v>
      </c>
    </row>
    <row r="131" spans="1:10" ht="12.75" customHeight="1" x14ac:dyDescent="0.2">
      <c r="A131" s="37" t="s">
        <v>4427</v>
      </c>
      <c r="B131" s="33">
        <v>1938</v>
      </c>
      <c r="C131" s="38"/>
      <c r="D131" s="38" t="s">
        <v>4358</v>
      </c>
      <c r="E131" s="38" t="s">
        <v>4922</v>
      </c>
      <c r="F131" s="38" t="s">
        <v>4369</v>
      </c>
      <c r="G131" s="38" t="s">
        <v>4370</v>
      </c>
      <c r="H131" s="38" t="s">
        <v>4444</v>
      </c>
      <c r="I131" s="40">
        <f>VLOOKUP(A131,Cauplas!$A$4:$D$7446,4,0)</f>
        <v>647.52</v>
      </c>
      <c r="J131" s="59">
        <v>64</v>
      </c>
    </row>
    <row r="132" spans="1:10" ht="12.75" customHeight="1" x14ac:dyDescent="0.2">
      <c r="A132" s="37" t="s">
        <v>4428</v>
      </c>
      <c r="B132" s="33">
        <v>1948</v>
      </c>
      <c r="C132" s="38"/>
      <c r="D132" s="38" t="s">
        <v>4358</v>
      </c>
      <c r="E132" s="38" t="s">
        <v>4922</v>
      </c>
      <c r="F132" s="38" t="s">
        <v>4373</v>
      </c>
      <c r="G132" s="38" t="s">
        <v>4374</v>
      </c>
      <c r="H132" s="38" t="s">
        <v>4444</v>
      </c>
      <c r="I132" s="40">
        <f>VLOOKUP(A132,Cauplas!$A$4:$D$7446,4,0)</f>
        <v>886.32</v>
      </c>
      <c r="J132" s="59">
        <v>64</v>
      </c>
    </row>
    <row r="133" spans="1:10" ht="12.75" customHeight="1" x14ac:dyDescent="0.2">
      <c r="A133" s="37" t="s">
        <v>4230</v>
      </c>
      <c r="B133" s="33"/>
      <c r="C133" s="38" t="s">
        <v>3188</v>
      </c>
      <c r="D133" s="38" t="s">
        <v>4358</v>
      </c>
      <c r="E133" s="38" t="s">
        <v>4922</v>
      </c>
      <c r="F133" s="38" t="s">
        <v>4367</v>
      </c>
      <c r="G133" s="38" t="s">
        <v>4368</v>
      </c>
      <c r="H133" s="38" t="s">
        <v>4444</v>
      </c>
      <c r="I133" s="40">
        <f>VLOOKUP(A133,Cauplas!$A$4:$D$7446,4,0)</f>
        <v>369.28</v>
      </c>
    </row>
    <row r="134" spans="1:10" ht="12.75" customHeight="1" x14ac:dyDescent="0.2">
      <c r="A134" s="37" t="s">
        <v>4267</v>
      </c>
      <c r="B134" s="33"/>
      <c r="C134" s="38" t="s">
        <v>3188</v>
      </c>
      <c r="D134" s="38" t="s">
        <v>4358</v>
      </c>
      <c r="E134" s="38" t="s">
        <v>4922</v>
      </c>
      <c r="F134" s="38" t="s">
        <v>4371</v>
      </c>
      <c r="G134" s="38" t="s">
        <v>4372</v>
      </c>
      <c r="H134" s="38" t="s">
        <v>4444</v>
      </c>
      <c r="I134" s="40">
        <f>VLOOKUP(A134,Cauplas!$A$4:$D$7446,4,0)</f>
        <v>725.6</v>
      </c>
    </row>
    <row r="135" spans="1:10" ht="12.75" customHeight="1" x14ac:dyDescent="0.2">
      <c r="A135" s="37" t="s">
        <v>4305</v>
      </c>
      <c r="B135" s="33"/>
      <c r="C135" s="38" t="s">
        <v>3188</v>
      </c>
      <c r="D135" s="38" t="s">
        <v>4358</v>
      </c>
      <c r="E135" s="38" t="s">
        <v>4922</v>
      </c>
      <c r="F135" s="38" t="s">
        <v>4375</v>
      </c>
      <c r="G135" s="38" t="s">
        <v>4376</v>
      </c>
      <c r="H135" s="38" t="s">
        <v>4444</v>
      </c>
      <c r="I135" s="40">
        <f>VLOOKUP(A135,Cauplas!$A$4:$D$7446,4,0)</f>
        <v>1007.28</v>
      </c>
    </row>
    <row r="136" spans="1:10" ht="12.75" customHeight="1" x14ac:dyDescent="0.2">
      <c r="A136" s="37" t="s">
        <v>4327</v>
      </c>
      <c r="B136" s="33"/>
      <c r="C136" s="38" t="s">
        <v>3188</v>
      </c>
      <c r="D136" s="38" t="s">
        <v>4358</v>
      </c>
      <c r="E136" s="38" t="s">
        <v>4922</v>
      </c>
      <c r="F136" s="38" t="s">
        <v>4377</v>
      </c>
      <c r="G136" s="38" t="s">
        <v>4378</v>
      </c>
      <c r="H136" s="38" t="s">
        <v>4444</v>
      </c>
      <c r="I136" s="40">
        <f>VLOOKUP(A136,Cauplas!$A$4:$D$7446,4,0)</f>
        <v>1127.2</v>
      </c>
    </row>
    <row r="137" spans="1:10" ht="12.75" customHeight="1" x14ac:dyDescent="0.2">
      <c r="A137" s="37" t="s">
        <v>4429</v>
      </c>
      <c r="B137" s="33">
        <v>1969</v>
      </c>
      <c r="C137" s="38"/>
      <c r="D137" s="38" t="s">
        <v>4359</v>
      </c>
      <c r="E137" s="38" t="s">
        <v>4923</v>
      </c>
      <c r="F137" s="38" t="s">
        <v>4377</v>
      </c>
      <c r="G137" s="38" t="s">
        <v>4378</v>
      </c>
      <c r="H137" s="38" t="s">
        <v>4444</v>
      </c>
      <c r="I137" s="40">
        <f>VLOOKUP(A137,Cauplas!$A$4:$D$7446,4,0)</f>
        <v>1171.3599999999999</v>
      </c>
      <c r="J137" s="59">
        <v>67</v>
      </c>
    </row>
    <row r="138" spans="1:10" ht="12.75" customHeight="1" x14ac:dyDescent="0.2">
      <c r="A138" s="37" t="s">
        <v>4231</v>
      </c>
      <c r="B138" s="33"/>
      <c r="C138" s="38" t="s">
        <v>3188</v>
      </c>
      <c r="D138" s="38" t="s">
        <v>4359</v>
      </c>
      <c r="E138" s="38" t="s">
        <v>4923</v>
      </c>
      <c r="F138" s="38" t="s">
        <v>4367</v>
      </c>
      <c r="G138" s="38" t="s">
        <v>4368</v>
      </c>
      <c r="H138" s="38" t="s">
        <v>4444</v>
      </c>
      <c r="I138" s="40">
        <f>VLOOKUP(A138,Cauplas!$A$4:$D$7446,4,0)</f>
        <v>382.32</v>
      </c>
    </row>
    <row r="139" spans="1:10" ht="12.75" customHeight="1" x14ac:dyDescent="0.2">
      <c r="A139" s="37" t="s">
        <v>4247</v>
      </c>
      <c r="B139" s="33"/>
      <c r="C139" s="38" t="s">
        <v>3188</v>
      </c>
      <c r="D139" s="38" t="s">
        <v>4359</v>
      </c>
      <c r="E139" s="38" t="s">
        <v>4923</v>
      </c>
      <c r="F139" s="38" t="s">
        <v>4369</v>
      </c>
      <c r="G139" s="38" t="s">
        <v>4370</v>
      </c>
      <c r="H139" s="38" t="s">
        <v>4444</v>
      </c>
      <c r="I139" s="40">
        <f>VLOOKUP(A139,Cauplas!$A$4:$D$7446,4,0)</f>
        <v>672.88</v>
      </c>
    </row>
    <row r="140" spans="1:10" ht="12.75" customHeight="1" x14ac:dyDescent="0.2">
      <c r="A140" s="37" t="s">
        <v>4268</v>
      </c>
      <c r="B140" s="33"/>
      <c r="C140" s="38" t="s">
        <v>3188</v>
      </c>
      <c r="D140" s="38" t="s">
        <v>4359</v>
      </c>
      <c r="E140" s="38" t="s">
        <v>4923</v>
      </c>
      <c r="F140" s="38" t="s">
        <v>4371</v>
      </c>
      <c r="G140" s="38" t="s">
        <v>4372</v>
      </c>
      <c r="H140" s="38" t="s">
        <v>4444</v>
      </c>
      <c r="I140" s="40">
        <f>VLOOKUP(A140,Cauplas!$A$4:$D$7446,4,0)</f>
        <v>797.52</v>
      </c>
    </row>
    <row r="141" spans="1:10" ht="12.75" customHeight="1" x14ac:dyDescent="0.2">
      <c r="A141" s="37" t="s">
        <v>4284</v>
      </c>
      <c r="B141" s="33"/>
      <c r="C141" s="38" t="s">
        <v>3188</v>
      </c>
      <c r="D141" s="38" t="s">
        <v>4359</v>
      </c>
      <c r="E141" s="38" t="s">
        <v>4923</v>
      </c>
      <c r="F141" s="38" t="s">
        <v>4373</v>
      </c>
      <c r="G141" s="38" t="s">
        <v>4374</v>
      </c>
      <c r="H141" s="38" t="s">
        <v>4444</v>
      </c>
      <c r="I141" s="40">
        <f>VLOOKUP(A141,Cauplas!$A$4:$D$7446,4,0)</f>
        <v>921.12</v>
      </c>
    </row>
    <row r="142" spans="1:10" ht="12.75" customHeight="1" x14ac:dyDescent="0.2">
      <c r="A142" s="37" t="s">
        <v>4306</v>
      </c>
      <c r="B142" s="33"/>
      <c r="C142" s="38" t="s">
        <v>3188</v>
      </c>
      <c r="D142" s="38" t="s">
        <v>4359</v>
      </c>
      <c r="E142" s="38" t="s">
        <v>4923</v>
      </c>
      <c r="F142" s="38" t="s">
        <v>4375</v>
      </c>
      <c r="G142" s="38" t="s">
        <v>4376</v>
      </c>
      <c r="H142" s="38" t="s">
        <v>4444</v>
      </c>
      <c r="I142" s="40">
        <f>VLOOKUP(A142,Cauplas!$A$4:$D$7446,4,0)</f>
        <v>1046.72</v>
      </c>
    </row>
    <row r="143" spans="1:10" ht="12.75" customHeight="1" x14ac:dyDescent="0.2">
      <c r="A143" s="37"/>
      <c r="B143" s="33">
        <v>2325</v>
      </c>
      <c r="C143" s="38"/>
      <c r="D143" s="38" t="s">
        <v>4361</v>
      </c>
      <c r="E143" s="38"/>
      <c r="F143" s="38" t="s">
        <v>4940</v>
      </c>
      <c r="G143" s="39"/>
      <c r="H143" s="61" t="s">
        <v>4445</v>
      </c>
      <c r="I143" s="40">
        <f>VLOOKUP(B143,Cauplas!$A$4:$D$7446,4,0)</f>
        <v>828.8</v>
      </c>
      <c r="J143" s="59">
        <v>70</v>
      </c>
    </row>
    <row r="144" spans="1:10" ht="12.75" customHeight="1" x14ac:dyDescent="0.2">
      <c r="A144" s="37" t="s">
        <v>4430</v>
      </c>
      <c r="B144" s="33">
        <v>1911</v>
      </c>
      <c r="C144" s="38"/>
      <c r="D144" s="38" t="s">
        <v>4361</v>
      </c>
      <c r="E144" s="38" t="s">
        <v>4924</v>
      </c>
      <c r="F144" s="38" t="s">
        <v>4373</v>
      </c>
      <c r="G144" s="38" t="s">
        <v>4374</v>
      </c>
      <c r="H144" s="38" t="s">
        <v>4449</v>
      </c>
      <c r="I144" s="40">
        <f>VLOOKUP(A144,Cauplas!$A$4:$D$7446,4,0)</f>
        <v>1068.8</v>
      </c>
      <c r="J144" s="59">
        <v>70</v>
      </c>
    </row>
    <row r="145" spans="1:10" ht="12.75" customHeight="1" x14ac:dyDescent="0.2">
      <c r="A145" s="37" t="s">
        <v>4431</v>
      </c>
      <c r="B145" s="33">
        <v>1939</v>
      </c>
      <c r="C145" s="38"/>
      <c r="D145" s="38" t="s">
        <v>4361</v>
      </c>
      <c r="E145" s="38" t="s">
        <v>4924</v>
      </c>
      <c r="F145" s="38" t="s">
        <v>4369</v>
      </c>
      <c r="G145" s="38" t="s">
        <v>4370</v>
      </c>
      <c r="H145" s="38" t="s">
        <v>4449</v>
      </c>
      <c r="I145" s="40">
        <f>VLOOKUP(A145,Cauplas!$A$4:$D$7446,4,0)</f>
        <v>779.44</v>
      </c>
      <c r="J145" s="59">
        <v>70</v>
      </c>
    </row>
    <row r="146" spans="1:10" ht="12.75" customHeight="1" x14ac:dyDescent="0.2">
      <c r="A146" s="37" t="s">
        <v>4432</v>
      </c>
      <c r="B146" s="33">
        <v>1882</v>
      </c>
      <c r="C146" s="38"/>
      <c r="D146" s="38" t="s">
        <v>4361</v>
      </c>
      <c r="E146" s="38" t="s">
        <v>4924</v>
      </c>
      <c r="F146" s="38" t="s">
        <v>4367</v>
      </c>
      <c r="G146" s="38" t="s">
        <v>4368</v>
      </c>
      <c r="H146" s="38" t="s">
        <v>4449</v>
      </c>
      <c r="I146" s="40">
        <f>VLOOKUP(A146,Cauplas!$A$4:$D$7446,4,0)</f>
        <v>504</v>
      </c>
      <c r="J146" s="59">
        <v>73</v>
      </c>
    </row>
    <row r="147" spans="1:10" ht="12.75" customHeight="1" x14ac:dyDescent="0.2">
      <c r="A147" s="37" t="s">
        <v>4269</v>
      </c>
      <c r="B147" s="33"/>
      <c r="C147" s="38" t="s">
        <v>3188</v>
      </c>
      <c r="D147" s="38" t="s">
        <v>4361</v>
      </c>
      <c r="E147" s="38" t="s">
        <v>4924</v>
      </c>
      <c r="F147" s="38" t="s">
        <v>4371</v>
      </c>
      <c r="G147" s="38" t="s">
        <v>4372</v>
      </c>
      <c r="H147" s="38" t="s">
        <v>4449</v>
      </c>
      <c r="I147" s="40">
        <f>VLOOKUP(A147,Cauplas!$A$4:$D$7446,4,0)</f>
        <v>923.76</v>
      </c>
    </row>
    <row r="148" spans="1:10" ht="12.75" customHeight="1" x14ac:dyDescent="0.2">
      <c r="A148" s="37" t="s">
        <v>4307</v>
      </c>
      <c r="B148" s="33"/>
      <c r="C148" s="38" t="s">
        <v>3188</v>
      </c>
      <c r="D148" s="38" t="s">
        <v>4361</v>
      </c>
      <c r="E148" s="38" t="s">
        <v>4924</v>
      </c>
      <c r="F148" s="38" t="s">
        <v>4375</v>
      </c>
      <c r="G148" s="38" t="s">
        <v>4376</v>
      </c>
      <c r="H148" s="38" t="s">
        <v>4449</v>
      </c>
      <c r="I148" s="40">
        <f>VLOOKUP(A148,Cauplas!$A$4:$D$7446,4,0)</f>
        <v>1212.4000000000001</v>
      </c>
    </row>
    <row r="149" spans="1:10" ht="12.75" customHeight="1" x14ac:dyDescent="0.2">
      <c r="A149" s="37" t="s">
        <v>4328</v>
      </c>
      <c r="B149" s="33"/>
      <c r="C149" s="38" t="s">
        <v>3188</v>
      </c>
      <c r="D149" s="38" t="s">
        <v>4361</v>
      </c>
      <c r="E149" s="38" t="s">
        <v>4924</v>
      </c>
      <c r="F149" s="38" t="s">
        <v>4377</v>
      </c>
      <c r="G149" s="38" t="s">
        <v>4378</v>
      </c>
      <c r="H149" s="38" t="s">
        <v>4449</v>
      </c>
      <c r="I149" s="40">
        <f>VLOOKUP(A149,Cauplas!$A$4:$D$7446,4,0)</f>
        <v>1356.72</v>
      </c>
    </row>
    <row r="150" spans="1:10" ht="12.75" customHeight="1" x14ac:dyDescent="0.2">
      <c r="A150" s="37" t="s">
        <v>4433</v>
      </c>
      <c r="B150" s="33">
        <v>1912</v>
      </c>
      <c r="C150" s="38"/>
      <c r="D150" s="38" t="s">
        <v>4362</v>
      </c>
      <c r="E150" s="38" t="s">
        <v>4925</v>
      </c>
      <c r="F150" s="38" t="s">
        <v>4373</v>
      </c>
      <c r="G150" s="38" t="s">
        <v>4374</v>
      </c>
      <c r="H150" s="38" t="s">
        <v>4449</v>
      </c>
      <c r="I150" s="40">
        <f>VLOOKUP(A150,Cauplas!$A$4:$D$7446,4,0)</f>
        <v>1173.1199999999999</v>
      </c>
      <c r="J150" s="59">
        <v>76</v>
      </c>
    </row>
    <row r="151" spans="1:10" ht="12.75" customHeight="1" x14ac:dyDescent="0.2">
      <c r="A151" s="37" t="s">
        <v>4434</v>
      </c>
      <c r="B151" s="33">
        <v>1940</v>
      </c>
      <c r="C151" s="38"/>
      <c r="D151" s="38" t="s">
        <v>4362</v>
      </c>
      <c r="E151" s="38" t="s">
        <v>4925</v>
      </c>
      <c r="F151" s="38" t="s">
        <v>4369</v>
      </c>
      <c r="G151" s="38" t="s">
        <v>4370</v>
      </c>
      <c r="H151" s="38" t="s">
        <v>4449</v>
      </c>
      <c r="I151" s="40">
        <f>VLOOKUP(A151,Cauplas!$A$4:$D$7446,4,0)</f>
        <v>841.36</v>
      </c>
      <c r="J151" s="59">
        <v>76</v>
      </c>
    </row>
    <row r="152" spans="1:10" ht="12.75" customHeight="1" x14ac:dyDescent="0.2">
      <c r="A152" s="37" t="s">
        <v>4435</v>
      </c>
      <c r="B152" s="33">
        <v>1970</v>
      </c>
      <c r="C152" s="38"/>
      <c r="D152" s="38" t="s">
        <v>4362</v>
      </c>
      <c r="E152" s="38" t="s">
        <v>4925</v>
      </c>
      <c r="F152" s="38" t="s">
        <v>4377</v>
      </c>
      <c r="G152" s="38" t="s">
        <v>4378</v>
      </c>
      <c r="H152" s="38" t="s">
        <v>4449</v>
      </c>
      <c r="I152" s="40">
        <f>VLOOKUP(A152,Cauplas!$A$4:$D$7446,4,0)</f>
        <v>1464.56</v>
      </c>
      <c r="J152" s="59">
        <v>76</v>
      </c>
    </row>
    <row r="153" spans="1:10" ht="12.75" customHeight="1" x14ac:dyDescent="0.2">
      <c r="A153" s="37" t="s">
        <v>4436</v>
      </c>
      <c r="B153" s="33">
        <v>1866</v>
      </c>
      <c r="C153" s="38"/>
      <c r="D153" s="38" t="s">
        <v>4362</v>
      </c>
      <c r="E153" s="38" t="s">
        <v>4925</v>
      </c>
      <c r="F153" s="38" t="s">
        <v>4367</v>
      </c>
      <c r="G153" s="38" t="s">
        <v>4368</v>
      </c>
      <c r="H153" s="38" t="s">
        <v>4449</v>
      </c>
      <c r="I153" s="40">
        <f>VLOOKUP(A153,Cauplas!$A$4:$D$7446,4,0)</f>
        <v>608.24</v>
      </c>
      <c r="J153" s="59">
        <v>80</v>
      </c>
    </row>
    <row r="154" spans="1:10" ht="12.75" customHeight="1" x14ac:dyDescent="0.2">
      <c r="A154" s="37" t="s">
        <v>4270</v>
      </c>
      <c r="B154" s="33"/>
      <c r="C154" s="38" t="s">
        <v>3188</v>
      </c>
      <c r="D154" s="38" t="s">
        <v>4362</v>
      </c>
      <c r="E154" s="38" t="s">
        <v>4925</v>
      </c>
      <c r="F154" s="38" t="s">
        <v>4371</v>
      </c>
      <c r="G154" s="38" t="s">
        <v>4372</v>
      </c>
      <c r="H154" s="38" t="s">
        <v>4449</v>
      </c>
      <c r="I154" s="40">
        <f>VLOOKUP(A154,Cauplas!$A$4:$D$7446,4,0)</f>
        <v>1042.72</v>
      </c>
    </row>
    <row r="155" spans="1:10" ht="12.75" customHeight="1" x14ac:dyDescent="0.2">
      <c r="A155" s="37" t="s">
        <v>4308</v>
      </c>
      <c r="B155" s="33"/>
      <c r="C155" s="38" t="s">
        <v>3188</v>
      </c>
      <c r="D155" s="38" t="s">
        <v>4362</v>
      </c>
      <c r="E155" s="38" t="s">
        <v>4925</v>
      </c>
      <c r="F155" s="38" t="s">
        <v>4375</v>
      </c>
      <c r="G155" s="38" t="s">
        <v>4376</v>
      </c>
      <c r="H155" s="38" t="s">
        <v>4449</v>
      </c>
      <c r="I155" s="40">
        <f>VLOOKUP(A155,Cauplas!$A$4:$D$7446,4,0)</f>
        <v>1308.8</v>
      </c>
    </row>
    <row r="156" spans="1:10" ht="12.75" customHeight="1" x14ac:dyDescent="0.2">
      <c r="A156" s="37"/>
      <c r="B156" s="33">
        <v>2324</v>
      </c>
      <c r="C156" s="38"/>
      <c r="D156" s="38" t="s">
        <v>4933</v>
      </c>
      <c r="E156" s="38"/>
      <c r="F156" s="38" t="s">
        <v>4941</v>
      </c>
      <c r="G156" s="39"/>
      <c r="H156" s="61" t="s">
        <v>4446</v>
      </c>
      <c r="I156" s="40">
        <f>VLOOKUP(B156,Cauplas!$A$4:$D$7446,4,0)</f>
        <v>784</v>
      </c>
      <c r="J156" s="59">
        <v>80</v>
      </c>
    </row>
    <row r="157" spans="1:10" ht="12.75" customHeight="1" x14ac:dyDescent="0.2">
      <c r="A157" s="37" t="s">
        <v>4232</v>
      </c>
      <c r="B157" s="33"/>
      <c r="C157" s="38" t="s">
        <v>3188</v>
      </c>
      <c r="D157" s="38" t="s">
        <v>4363</v>
      </c>
      <c r="E157" s="38" t="s">
        <v>4216</v>
      </c>
      <c r="F157" s="38" t="s">
        <v>4367</v>
      </c>
      <c r="G157" s="38" t="s">
        <v>4368</v>
      </c>
      <c r="H157" s="38" t="s">
        <v>4450</v>
      </c>
      <c r="I157" s="40">
        <f>VLOOKUP(A157,Cauplas!$A$4:$D$7446,4,0)</f>
        <v>889.68</v>
      </c>
    </row>
    <row r="158" spans="1:10" ht="12.75" customHeight="1" x14ac:dyDescent="0.2">
      <c r="A158" s="37" t="s">
        <v>4248</v>
      </c>
      <c r="B158" s="33"/>
      <c r="C158" s="38" t="s">
        <v>3188</v>
      </c>
      <c r="D158" s="38" t="s">
        <v>4363</v>
      </c>
      <c r="E158" s="38" t="s">
        <v>4216</v>
      </c>
      <c r="F158" s="38" t="s">
        <v>4369</v>
      </c>
      <c r="G158" s="38" t="s">
        <v>4370</v>
      </c>
      <c r="H158" s="38" t="s">
        <v>4450</v>
      </c>
      <c r="I158" s="40">
        <f>VLOOKUP(A158,Cauplas!$A$4:$D$7446,4,0)</f>
        <v>1091.92</v>
      </c>
    </row>
    <row r="159" spans="1:10" ht="12.75" customHeight="1" x14ac:dyDescent="0.2">
      <c r="A159" s="37" t="s">
        <v>4271</v>
      </c>
      <c r="B159" s="33"/>
      <c r="C159" s="38" t="s">
        <v>3188</v>
      </c>
      <c r="D159" s="38" t="s">
        <v>4363</v>
      </c>
      <c r="E159" s="38" t="s">
        <v>4216</v>
      </c>
      <c r="F159" s="38" t="s">
        <v>4371</v>
      </c>
      <c r="G159" s="38" t="s">
        <v>4372</v>
      </c>
      <c r="H159" s="38" t="s">
        <v>4450</v>
      </c>
      <c r="I159" s="40">
        <f>VLOOKUP(A159,Cauplas!$A$4:$D$7446,4,0)</f>
        <v>1294.1600000000001</v>
      </c>
    </row>
    <row r="160" spans="1:10" ht="12.75" customHeight="1" x14ac:dyDescent="0.2">
      <c r="A160" s="37" t="s">
        <v>4285</v>
      </c>
      <c r="B160" s="33"/>
      <c r="C160" s="38" t="s">
        <v>3188</v>
      </c>
      <c r="D160" s="38" t="s">
        <v>4363</v>
      </c>
      <c r="E160" s="38" t="s">
        <v>4216</v>
      </c>
      <c r="F160" s="38" t="s">
        <v>4373</v>
      </c>
      <c r="G160" s="38" t="s">
        <v>4374</v>
      </c>
      <c r="H160" s="38" t="s">
        <v>4450</v>
      </c>
      <c r="I160" s="40">
        <f>VLOOKUP(A160,Cauplas!$A$4:$D$7446,4,0)</f>
        <v>1496.32</v>
      </c>
    </row>
    <row r="161" spans="1:11" ht="12.75" customHeight="1" x14ac:dyDescent="0.2">
      <c r="A161" s="37" t="s">
        <v>4309</v>
      </c>
      <c r="B161" s="33"/>
      <c r="C161" s="38" t="s">
        <v>3188</v>
      </c>
      <c r="D161" s="38" t="s">
        <v>4363</v>
      </c>
      <c r="E161" s="38" t="s">
        <v>4216</v>
      </c>
      <c r="F161" s="38" t="s">
        <v>4375</v>
      </c>
      <c r="G161" s="38" t="s">
        <v>4376</v>
      </c>
      <c r="H161" s="38" t="s">
        <v>4450</v>
      </c>
      <c r="I161" s="40">
        <f>VLOOKUP(A161,Cauplas!$A$4:$D$7446,4,0)</f>
        <v>1698.56</v>
      </c>
    </row>
    <row r="162" spans="1:11" ht="12.75" customHeight="1" x14ac:dyDescent="0.2">
      <c r="A162" s="37" t="s">
        <v>4329</v>
      </c>
      <c r="B162" s="33"/>
      <c r="C162" s="38" t="s">
        <v>3188</v>
      </c>
      <c r="D162" s="38" t="s">
        <v>4363</v>
      </c>
      <c r="E162" s="38" t="s">
        <v>4216</v>
      </c>
      <c r="F162" s="38" t="s">
        <v>4377</v>
      </c>
      <c r="G162" s="38" t="s">
        <v>4378</v>
      </c>
      <c r="H162" s="38" t="s">
        <v>4450</v>
      </c>
      <c r="I162" s="40">
        <f>VLOOKUP(A162,Cauplas!$A$4:$D$7446,4,0)</f>
        <v>1900.72</v>
      </c>
    </row>
    <row r="163" spans="1:11" ht="12.75" customHeight="1" x14ac:dyDescent="0.2">
      <c r="A163" s="37"/>
      <c r="B163" s="33">
        <v>1541</v>
      </c>
      <c r="C163" s="38"/>
      <c r="D163" s="38" t="s">
        <v>4934</v>
      </c>
      <c r="E163" s="38"/>
      <c r="F163" s="38" t="s">
        <v>4941</v>
      </c>
      <c r="G163" s="39"/>
      <c r="H163" s="61" t="s">
        <v>4446</v>
      </c>
      <c r="I163" s="40">
        <f>VLOOKUP(B163,Cauplas!$A$4:$D$7446,4,0)</f>
        <v>1694.24</v>
      </c>
      <c r="J163" s="59">
        <v>85</v>
      </c>
    </row>
    <row r="164" spans="1:11" ht="12.75" customHeight="1" x14ac:dyDescent="0.2">
      <c r="A164" s="37" t="s">
        <v>4437</v>
      </c>
      <c r="B164" s="33">
        <v>1915</v>
      </c>
      <c r="C164" s="38"/>
      <c r="D164" s="38" t="s">
        <v>4364</v>
      </c>
      <c r="E164" s="38" t="s">
        <v>4926</v>
      </c>
      <c r="F164" s="38" t="s">
        <v>4373</v>
      </c>
      <c r="G164" s="38" t="s">
        <v>4374</v>
      </c>
      <c r="H164" s="38" t="s">
        <v>4450</v>
      </c>
      <c r="I164" s="40">
        <f>VLOOKUP(A164,Cauplas!$A$4:$D$7446,4,0)</f>
        <v>1596.64</v>
      </c>
      <c r="J164" s="59">
        <v>90</v>
      </c>
    </row>
    <row r="165" spans="1:11" ht="12.75" customHeight="1" x14ac:dyDescent="0.2">
      <c r="A165" s="37" t="s">
        <v>4233</v>
      </c>
      <c r="B165" s="33"/>
      <c r="C165" s="38" t="s">
        <v>3188</v>
      </c>
      <c r="D165" s="38" t="s">
        <v>4364</v>
      </c>
      <c r="E165" s="38" t="s">
        <v>4926</v>
      </c>
      <c r="F165" s="38" t="s">
        <v>4367</v>
      </c>
      <c r="G165" s="38" t="s">
        <v>4368</v>
      </c>
      <c r="H165" s="38" t="s">
        <v>4450</v>
      </c>
      <c r="I165" s="40">
        <f>VLOOKUP(A165,Cauplas!$A$4:$D$7446,4,0)</f>
        <v>949.36</v>
      </c>
    </row>
    <row r="166" spans="1:11" ht="12.75" customHeight="1" x14ac:dyDescent="0.2">
      <c r="A166" s="37" t="s">
        <v>4249</v>
      </c>
      <c r="B166" s="33"/>
      <c r="C166" s="38" t="s">
        <v>3188</v>
      </c>
      <c r="D166" s="38" t="s">
        <v>4364</v>
      </c>
      <c r="E166" s="38" t="s">
        <v>4926</v>
      </c>
      <c r="F166" s="38" t="s">
        <v>4369</v>
      </c>
      <c r="G166" s="38" t="s">
        <v>4370</v>
      </c>
      <c r="H166" s="38" t="s">
        <v>4450</v>
      </c>
      <c r="I166" s="40">
        <f>VLOOKUP(A166,Cauplas!$A$4:$D$7446,4,0)</f>
        <v>1165.1199999999999</v>
      </c>
    </row>
    <row r="167" spans="1:11" ht="12.75" customHeight="1" x14ac:dyDescent="0.2">
      <c r="A167" s="37" t="s">
        <v>4272</v>
      </c>
      <c r="B167" s="33"/>
      <c r="C167" s="38" t="s">
        <v>3188</v>
      </c>
      <c r="D167" s="38" t="s">
        <v>4364</v>
      </c>
      <c r="E167" s="38" t="s">
        <v>4926</v>
      </c>
      <c r="F167" s="38" t="s">
        <v>4371</v>
      </c>
      <c r="G167" s="38" t="s">
        <v>4372</v>
      </c>
      <c r="H167" s="38" t="s">
        <v>4450</v>
      </c>
      <c r="I167" s="40">
        <f>VLOOKUP(A167,Cauplas!$A$4:$D$7446,4,0)</f>
        <v>1380.88</v>
      </c>
    </row>
    <row r="168" spans="1:11" ht="12.75" customHeight="1" x14ac:dyDescent="0.2">
      <c r="A168" s="37" t="s">
        <v>4310</v>
      </c>
      <c r="B168" s="33"/>
      <c r="C168" s="38" t="s">
        <v>3188</v>
      </c>
      <c r="D168" s="38" t="s">
        <v>4364</v>
      </c>
      <c r="E168" s="38" t="s">
        <v>4926</v>
      </c>
      <c r="F168" s="38" t="s">
        <v>4375</v>
      </c>
      <c r="G168" s="38" t="s">
        <v>4376</v>
      </c>
      <c r="H168" s="38" t="s">
        <v>4450</v>
      </c>
      <c r="I168" s="40">
        <f>VLOOKUP(A168,Cauplas!$A$4:$D$7446,4,0)</f>
        <v>1812.4</v>
      </c>
    </row>
    <row r="169" spans="1:11" ht="12.75" customHeight="1" x14ac:dyDescent="0.2">
      <c r="A169" s="37" t="s">
        <v>4330</v>
      </c>
      <c r="B169" s="33"/>
      <c r="C169" s="38" t="s">
        <v>3188</v>
      </c>
      <c r="D169" s="38" t="s">
        <v>4364</v>
      </c>
      <c r="E169" s="38" t="s">
        <v>4926</v>
      </c>
      <c r="F169" s="38" t="s">
        <v>4377</v>
      </c>
      <c r="G169" s="38" t="s">
        <v>4378</v>
      </c>
      <c r="H169" s="38" t="s">
        <v>4450</v>
      </c>
      <c r="I169" s="40">
        <f>VLOOKUP(A169,Cauplas!$A$4:$D$7446,4,0)</f>
        <v>2028.16</v>
      </c>
    </row>
    <row r="170" spans="1:11" ht="12.75" customHeight="1" x14ac:dyDescent="0.2">
      <c r="A170" s="37" t="s">
        <v>4234</v>
      </c>
      <c r="B170" s="33"/>
      <c r="C170" s="38" t="s">
        <v>3188</v>
      </c>
      <c r="D170" s="38" t="s">
        <v>4366</v>
      </c>
      <c r="E170" s="38" t="s">
        <v>4927</v>
      </c>
      <c r="F170" s="38" t="s">
        <v>4367</v>
      </c>
      <c r="G170" s="38" t="s">
        <v>4368</v>
      </c>
      <c r="H170" s="38" t="s">
        <v>4450</v>
      </c>
      <c r="I170" s="40">
        <f>VLOOKUP(A170,Cauplas!$A$4:$D$7446,4,0)</f>
        <v>1009.04</v>
      </c>
    </row>
    <row r="171" spans="1:11" ht="12.75" customHeight="1" x14ac:dyDescent="0.2">
      <c r="A171" s="37" t="s">
        <v>4250</v>
      </c>
      <c r="B171" s="33"/>
      <c r="C171" s="38" t="s">
        <v>3188</v>
      </c>
      <c r="D171" s="38" t="s">
        <v>4366</v>
      </c>
      <c r="E171" s="38" t="s">
        <v>4927</v>
      </c>
      <c r="F171" s="38" t="s">
        <v>4369</v>
      </c>
      <c r="G171" s="38" t="s">
        <v>4370</v>
      </c>
      <c r="H171" s="38" t="s">
        <v>4450</v>
      </c>
      <c r="I171" s="40">
        <f>VLOOKUP(A171,Cauplas!$A$4:$D$7446,4,0)</f>
        <v>1238.32</v>
      </c>
    </row>
    <row r="172" spans="1:11" ht="12.75" customHeight="1" x14ac:dyDescent="0.2">
      <c r="A172" s="37" t="s">
        <v>4273</v>
      </c>
      <c r="B172" s="33"/>
      <c r="C172" s="38" t="s">
        <v>3188</v>
      </c>
      <c r="D172" s="38" t="s">
        <v>4366</v>
      </c>
      <c r="E172" s="38" t="s">
        <v>4927</v>
      </c>
      <c r="F172" s="38" t="s">
        <v>4371</v>
      </c>
      <c r="G172" s="38" t="s">
        <v>4372</v>
      </c>
      <c r="H172" s="38" t="s">
        <v>4450</v>
      </c>
      <c r="I172" s="40">
        <f>VLOOKUP(A172,Cauplas!$A$4:$D$7446,4,0)</f>
        <v>1467.68</v>
      </c>
    </row>
    <row r="173" spans="1:11" ht="12.75" customHeight="1" x14ac:dyDescent="0.2">
      <c r="A173" s="37" t="s">
        <v>4286</v>
      </c>
      <c r="B173" s="33"/>
      <c r="C173" s="38" t="s">
        <v>3188</v>
      </c>
      <c r="D173" s="38" t="s">
        <v>4366</v>
      </c>
      <c r="E173" s="38" t="s">
        <v>4927</v>
      </c>
      <c r="F173" s="38" t="s">
        <v>4373</v>
      </c>
      <c r="G173" s="38" t="s">
        <v>4374</v>
      </c>
      <c r="H173" s="38" t="s">
        <v>4450</v>
      </c>
      <c r="I173" s="40">
        <f>VLOOKUP(A173,Cauplas!$A$4:$D$7446,4,0)</f>
        <v>1696.96</v>
      </c>
    </row>
    <row r="174" spans="1:11" ht="12.75" customHeight="1" x14ac:dyDescent="0.2">
      <c r="A174" s="37" t="s">
        <v>4311</v>
      </c>
      <c r="B174" s="33"/>
      <c r="C174" s="38" t="s">
        <v>3188</v>
      </c>
      <c r="D174" s="38" t="s">
        <v>4366</v>
      </c>
      <c r="E174" s="38" t="s">
        <v>4927</v>
      </c>
      <c r="F174" s="38" t="s">
        <v>4375</v>
      </c>
      <c r="G174" s="38" t="s">
        <v>4376</v>
      </c>
      <c r="H174" s="38" t="s">
        <v>4450</v>
      </c>
      <c r="I174" s="40">
        <f>VLOOKUP(A174,Cauplas!$A$4:$D$7446,4,0)</f>
        <v>1926.32</v>
      </c>
    </row>
    <row r="175" spans="1:11" ht="12.75" customHeight="1" x14ac:dyDescent="0.2">
      <c r="A175" s="37" t="s">
        <v>4331</v>
      </c>
      <c r="B175" s="33"/>
      <c r="C175" s="38" t="s">
        <v>3188</v>
      </c>
      <c r="D175" s="38" t="s">
        <v>4366</v>
      </c>
      <c r="E175" s="38" t="s">
        <v>4927</v>
      </c>
      <c r="F175" s="38" t="s">
        <v>4377</v>
      </c>
      <c r="G175" s="38" t="s">
        <v>4378</v>
      </c>
      <c r="H175" s="38" t="s">
        <v>4450</v>
      </c>
      <c r="I175" s="40">
        <f>VLOOKUP(A175,Cauplas!$A$4:$D$7446,4,0)</f>
        <v>2155.6</v>
      </c>
    </row>
    <row r="176" spans="1:11" ht="12.75" customHeight="1" x14ac:dyDescent="0.2">
      <c r="A176" s="37" t="s">
        <v>4438</v>
      </c>
      <c r="B176" s="33">
        <v>1858</v>
      </c>
      <c r="C176" s="38"/>
      <c r="D176" s="38" t="s">
        <v>4337</v>
      </c>
      <c r="E176" s="38" t="s">
        <v>4928</v>
      </c>
      <c r="F176" s="38" t="s">
        <v>4369</v>
      </c>
      <c r="G176" s="38" t="s">
        <v>4370</v>
      </c>
      <c r="H176" s="38" t="s">
        <v>4446</v>
      </c>
      <c r="I176" s="40">
        <f>VLOOKUP(A176,Cauplas!$A$4:$D$7446,4,0)</f>
        <v>1418.96</v>
      </c>
      <c r="J176" s="59">
        <v>101</v>
      </c>
      <c r="K176" s="11"/>
    </row>
    <row r="177" spans="1:11" ht="12.75" customHeight="1" x14ac:dyDescent="0.2">
      <c r="A177" s="37" t="s">
        <v>4439</v>
      </c>
      <c r="B177" s="33">
        <v>1895</v>
      </c>
      <c r="C177" s="38"/>
      <c r="D177" s="38" t="s">
        <v>4337</v>
      </c>
      <c r="E177" s="38" t="s">
        <v>4928</v>
      </c>
      <c r="F177" s="38" t="s">
        <v>4367</v>
      </c>
      <c r="G177" s="38" t="s">
        <v>4368</v>
      </c>
      <c r="H177" s="38" t="s">
        <v>4446</v>
      </c>
      <c r="I177" s="40">
        <f>VLOOKUP(A177,Cauplas!$A$4:$D$7446,4,0)</f>
        <v>1156.24</v>
      </c>
      <c r="J177" s="59">
        <v>101</v>
      </c>
    </row>
    <row r="178" spans="1:11" ht="12.75" customHeight="1" x14ac:dyDescent="0.2">
      <c r="A178" s="37" t="s">
        <v>4440</v>
      </c>
      <c r="B178" s="33">
        <v>1916</v>
      </c>
      <c r="C178" s="38"/>
      <c r="D178" s="38" t="s">
        <v>4337</v>
      </c>
      <c r="E178" s="38" t="s">
        <v>4928</v>
      </c>
      <c r="F178" s="38" t="s">
        <v>4373</v>
      </c>
      <c r="G178" s="38" t="s">
        <v>4374</v>
      </c>
      <c r="H178" s="38" t="s">
        <v>4446</v>
      </c>
      <c r="I178" s="40">
        <f>VLOOKUP(A178,Cauplas!$A$4:$D$7446,4,0)</f>
        <v>1944.56</v>
      </c>
      <c r="J178" s="59">
        <v>101</v>
      </c>
    </row>
    <row r="179" spans="1:11" ht="12.75" customHeight="1" x14ac:dyDescent="0.2">
      <c r="A179" s="37" t="s">
        <v>4274</v>
      </c>
      <c r="B179" s="33"/>
      <c r="C179" s="38" t="s">
        <v>3188</v>
      </c>
      <c r="D179" s="38" t="s">
        <v>4337</v>
      </c>
      <c r="E179" s="38" t="s">
        <v>4928</v>
      </c>
      <c r="F179" s="38" t="s">
        <v>4371</v>
      </c>
      <c r="G179" s="38" t="s">
        <v>4372</v>
      </c>
      <c r="H179" s="38" t="s">
        <v>4446</v>
      </c>
      <c r="I179" s="40">
        <f>VLOOKUP(A179,Cauplas!$A$4:$D$7446,4,0)</f>
        <v>1681.76</v>
      </c>
      <c r="J179" s="60"/>
      <c r="K179" s="11"/>
    </row>
    <row r="180" spans="1:11" ht="12.75" customHeight="1" x14ac:dyDescent="0.2">
      <c r="A180" s="37" t="s">
        <v>4312</v>
      </c>
      <c r="B180" s="33"/>
      <c r="C180" s="38" t="s">
        <v>3188</v>
      </c>
      <c r="D180" s="38" t="s">
        <v>4337</v>
      </c>
      <c r="E180" s="38" t="s">
        <v>4928</v>
      </c>
      <c r="F180" s="38" t="s">
        <v>4375</v>
      </c>
      <c r="G180" s="38" t="s">
        <v>4376</v>
      </c>
      <c r="H180" s="38" t="s">
        <v>4446</v>
      </c>
      <c r="I180" s="40">
        <f>VLOOKUP(A180,Cauplas!$A$4:$D$7446,4,0)</f>
        <v>2207.2800000000002</v>
      </c>
      <c r="J180" s="60"/>
      <c r="K180" s="11"/>
    </row>
    <row r="181" spans="1:11" ht="12.75" customHeight="1" x14ac:dyDescent="0.2">
      <c r="A181" s="37" t="s">
        <v>4332</v>
      </c>
      <c r="B181" s="33"/>
      <c r="C181" s="38" t="s">
        <v>3188</v>
      </c>
      <c r="D181" s="38" t="s">
        <v>4337</v>
      </c>
      <c r="E181" s="38" t="s">
        <v>4928</v>
      </c>
      <c r="F181" s="38" t="s">
        <v>4377</v>
      </c>
      <c r="G181" s="38" t="s">
        <v>4378</v>
      </c>
      <c r="H181" s="38" t="s">
        <v>4446</v>
      </c>
      <c r="I181" s="40">
        <f>VLOOKUP(A181,Cauplas!$A$4:$D$7446,4,0)</f>
        <v>2470.08</v>
      </c>
      <c r="J181" s="60"/>
      <c r="K181" s="11"/>
    </row>
    <row r="182" spans="1:11" ht="12.75" customHeight="1" x14ac:dyDescent="0.2">
      <c r="A182" s="37" t="s">
        <v>4441</v>
      </c>
      <c r="B182" s="33">
        <v>1917</v>
      </c>
      <c r="C182" s="38"/>
      <c r="D182" s="38" t="s">
        <v>4338</v>
      </c>
      <c r="E182" s="38" t="s">
        <v>4929</v>
      </c>
      <c r="F182" s="38" t="s">
        <v>4373</v>
      </c>
      <c r="G182" s="38" t="s">
        <v>4374</v>
      </c>
      <c r="H182" s="38" t="s">
        <v>4446</v>
      </c>
      <c r="I182" s="40">
        <f>VLOOKUP(A182,Cauplas!$A$4:$D$7446,4,0)</f>
        <v>2178.64</v>
      </c>
      <c r="J182" s="59">
        <v>114</v>
      </c>
      <c r="K182" s="11"/>
    </row>
    <row r="183" spans="1:11" ht="12.75" customHeight="1" x14ac:dyDescent="0.2">
      <c r="A183" s="37" t="s">
        <v>4235</v>
      </c>
      <c r="B183" s="33"/>
      <c r="C183" s="38" t="s">
        <v>3188</v>
      </c>
      <c r="D183" s="38" t="s">
        <v>4338</v>
      </c>
      <c r="E183" s="38" t="s">
        <v>4929</v>
      </c>
      <c r="F183" s="38" t="s">
        <v>4367</v>
      </c>
      <c r="G183" s="38" t="s">
        <v>4368</v>
      </c>
      <c r="H183" s="38" t="s">
        <v>4446</v>
      </c>
      <c r="I183" s="40">
        <f>VLOOKUP(A183,Cauplas!$A$4:$D$7446,4,0)</f>
        <v>1295.3599999999999</v>
      </c>
      <c r="J183" s="60"/>
      <c r="K183" s="11"/>
    </row>
    <row r="184" spans="1:11" ht="12.75" customHeight="1" x14ac:dyDescent="0.2">
      <c r="A184" s="37" t="s">
        <v>4251</v>
      </c>
      <c r="B184" s="33"/>
      <c r="C184" s="38" t="s">
        <v>3188</v>
      </c>
      <c r="D184" s="38" t="s">
        <v>4338</v>
      </c>
      <c r="E184" s="38" t="s">
        <v>4929</v>
      </c>
      <c r="F184" s="38" t="s">
        <v>4369</v>
      </c>
      <c r="G184" s="38" t="s">
        <v>4370</v>
      </c>
      <c r="H184" s="38" t="s">
        <v>4446</v>
      </c>
      <c r="I184" s="40">
        <f>VLOOKUP(A184,Cauplas!$A$4:$D$7446,4,0)</f>
        <v>1589.76</v>
      </c>
      <c r="J184" s="60"/>
    </row>
    <row r="185" spans="1:11" ht="12.75" customHeight="1" x14ac:dyDescent="0.2">
      <c r="A185" s="37" t="s">
        <v>4275</v>
      </c>
      <c r="B185" s="33"/>
      <c r="C185" s="38" t="s">
        <v>3188</v>
      </c>
      <c r="D185" s="38" t="s">
        <v>4338</v>
      </c>
      <c r="E185" s="38" t="s">
        <v>4929</v>
      </c>
      <c r="F185" s="38" t="s">
        <v>4371</v>
      </c>
      <c r="G185" s="38" t="s">
        <v>4372</v>
      </c>
      <c r="H185" s="38" t="s">
        <v>4446</v>
      </c>
      <c r="I185" s="40">
        <f>VLOOKUP(A185,Cauplas!$A$4:$D$7446,4,0)</f>
        <v>1884.16</v>
      </c>
      <c r="J185" s="60"/>
    </row>
    <row r="186" spans="1:11" ht="12.75" customHeight="1" x14ac:dyDescent="0.2">
      <c r="A186" s="37" t="s">
        <v>4313</v>
      </c>
      <c r="B186" s="33"/>
      <c r="C186" s="38" t="s">
        <v>3188</v>
      </c>
      <c r="D186" s="38" t="s">
        <v>4338</v>
      </c>
      <c r="E186" s="38" t="s">
        <v>4929</v>
      </c>
      <c r="F186" s="38" t="s">
        <v>4375</v>
      </c>
      <c r="G186" s="38" t="s">
        <v>4376</v>
      </c>
      <c r="H186" s="38" t="s">
        <v>4446</v>
      </c>
      <c r="I186" s="40">
        <f>VLOOKUP(A186,Cauplas!$A$4:$D$7446,4,0)</f>
        <v>2473.04</v>
      </c>
      <c r="J186" s="60"/>
    </row>
    <row r="187" spans="1:11" ht="12.75" customHeight="1" x14ac:dyDescent="0.2">
      <c r="A187" s="37" t="s">
        <v>4333</v>
      </c>
      <c r="B187" s="33"/>
      <c r="C187" s="38" t="s">
        <v>3188</v>
      </c>
      <c r="D187" s="38" t="s">
        <v>4338</v>
      </c>
      <c r="E187" s="38" t="s">
        <v>4929</v>
      </c>
      <c r="F187" s="38" t="s">
        <v>4377</v>
      </c>
      <c r="G187" s="38" t="s">
        <v>4378</v>
      </c>
      <c r="H187" s="38" t="s">
        <v>4446</v>
      </c>
      <c r="I187" s="40">
        <f>VLOOKUP(A187,Cauplas!$A$4:$D$7446,4,0)</f>
        <v>2767.44</v>
      </c>
      <c r="J187" s="60"/>
    </row>
    <row r="188" spans="1:11" ht="12.75" customHeight="1" x14ac:dyDescent="0.2">
      <c r="A188" s="37"/>
      <c r="B188" s="33">
        <v>1918</v>
      </c>
      <c r="C188" s="38"/>
      <c r="D188" s="38" t="s">
        <v>4340</v>
      </c>
      <c r="E188" s="38" t="s">
        <v>4208</v>
      </c>
      <c r="F188" s="38" t="s">
        <v>4373</v>
      </c>
      <c r="G188" s="39"/>
      <c r="H188" s="61" t="s">
        <v>4447</v>
      </c>
      <c r="I188" s="40">
        <f>VLOOKUP(B188,Cauplas!$A$4:$D$7446,4,0)</f>
        <v>7084.8</v>
      </c>
      <c r="J188" s="59">
        <v>127</v>
      </c>
    </row>
    <row r="189" spans="1:11" x14ac:dyDescent="0.2">
      <c r="A189" s="37" t="s">
        <v>4236</v>
      </c>
      <c r="B189" s="33"/>
      <c r="C189" s="38" t="s">
        <v>3188</v>
      </c>
      <c r="D189" s="38" t="s">
        <v>4340</v>
      </c>
      <c r="E189" s="38" t="s">
        <v>4208</v>
      </c>
      <c r="F189" s="38" t="s">
        <v>4367</v>
      </c>
      <c r="G189" s="38" t="s">
        <v>4368</v>
      </c>
      <c r="H189" s="38" t="s">
        <v>4446</v>
      </c>
      <c r="I189" s="40">
        <f>VLOOKUP(A189,Cauplas!$A$4:$D$7446,4,0)</f>
        <v>1434.56</v>
      </c>
      <c r="J189" s="60"/>
      <c r="K189" s="11"/>
    </row>
    <row r="190" spans="1:11" x14ac:dyDescent="0.2">
      <c r="A190" s="37" t="s">
        <v>4252</v>
      </c>
      <c r="B190" s="33"/>
      <c r="C190" s="38" t="s">
        <v>3188</v>
      </c>
      <c r="D190" s="38" t="s">
        <v>4340</v>
      </c>
      <c r="E190" s="38" t="s">
        <v>4208</v>
      </c>
      <c r="F190" s="38" t="s">
        <v>4369</v>
      </c>
      <c r="G190" s="38" t="s">
        <v>4370</v>
      </c>
      <c r="H190" s="38" t="s">
        <v>4446</v>
      </c>
      <c r="I190" s="40">
        <f>VLOOKUP(A190,Cauplas!$A$4:$D$7446,4,0)</f>
        <v>1760.56</v>
      </c>
      <c r="J190" s="60"/>
      <c r="K190" s="11"/>
    </row>
    <row r="191" spans="1:11" x14ac:dyDescent="0.2">
      <c r="A191" s="37" t="s">
        <v>4276</v>
      </c>
      <c r="B191" s="33"/>
      <c r="C191" s="38" t="s">
        <v>3188</v>
      </c>
      <c r="D191" s="38" t="s">
        <v>4340</v>
      </c>
      <c r="E191" s="38" t="s">
        <v>4208</v>
      </c>
      <c r="F191" s="38" t="s">
        <v>4371</v>
      </c>
      <c r="G191" s="38" t="s">
        <v>4372</v>
      </c>
      <c r="H191" s="38" t="s">
        <v>4446</v>
      </c>
      <c r="I191" s="40">
        <f>VLOOKUP(A191,Cauplas!$A$4:$D$7446,4,0)</f>
        <v>2086.64</v>
      </c>
      <c r="J191" s="60"/>
      <c r="K191" s="11"/>
    </row>
    <row r="192" spans="1:11" x14ac:dyDescent="0.2">
      <c r="A192" s="37" t="s">
        <v>4287</v>
      </c>
      <c r="B192" s="33"/>
      <c r="C192" s="38" t="s">
        <v>3188</v>
      </c>
      <c r="D192" s="38" t="s">
        <v>4340</v>
      </c>
      <c r="E192" s="38" t="s">
        <v>4208</v>
      </c>
      <c r="F192" s="38" t="s">
        <v>4373</v>
      </c>
      <c r="G192" s="38" t="s">
        <v>4374</v>
      </c>
      <c r="H192" s="38" t="s">
        <v>4446</v>
      </c>
      <c r="I192" s="40">
        <f>VLOOKUP(A192,Cauplas!$A$4:$D$7446,4,0)</f>
        <v>2412.64</v>
      </c>
      <c r="J192" s="60"/>
      <c r="K192" s="11"/>
    </row>
    <row r="193" spans="1:10" x14ac:dyDescent="0.2">
      <c r="A193" s="37" t="s">
        <v>4314</v>
      </c>
      <c r="B193" s="33"/>
      <c r="C193" s="38" t="s">
        <v>3188</v>
      </c>
      <c r="D193" s="38" t="s">
        <v>4340</v>
      </c>
      <c r="E193" s="38" t="s">
        <v>4208</v>
      </c>
      <c r="F193" s="38" t="s">
        <v>4375</v>
      </c>
      <c r="G193" s="38" t="s">
        <v>4376</v>
      </c>
      <c r="H193" s="38" t="s">
        <v>4446</v>
      </c>
      <c r="I193" s="40">
        <f>VLOOKUP(A193,Cauplas!$A$4:$D$7446,4,0)</f>
        <v>2738.72</v>
      </c>
      <c r="J193" s="60"/>
    </row>
    <row r="194" spans="1:10" x14ac:dyDescent="0.2">
      <c r="A194" s="37" t="s">
        <v>4334</v>
      </c>
      <c r="B194" s="33"/>
      <c r="C194" s="38" t="s">
        <v>3188</v>
      </c>
      <c r="D194" s="38" t="s">
        <v>4340</v>
      </c>
      <c r="E194" s="38" t="s">
        <v>4208</v>
      </c>
      <c r="F194" s="38" t="s">
        <v>4377</v>
      </c>
      <c r="G194" s="38" t="s">
        <v>4378</v>
      </c>
      <c r="H194" s="38" t="s">
        <v>4446</v>
      </c>
      <c r="I194" s="40">
        <f>VLOOKUP(A194,Cauplas!$A$4:$D$7446,4,0)</f>
        <v>3064.72</v>
      </c>
      <c r="J194" s="60"/>
    </row>
  </sheetData>
  <sheetProtection sort="0" autoFilter="0"/>
  <autoFilter ref="A7:L194"/>
  <sortState ref="A8:K211">
    <sortCondition ref="K8:K211"/>
  </sortState>
  <mergeCells count="3">
    <mergeCell ref="A1:I1"/>
    <mergeCell ref="A3:I3"/>
    <mergeCell ref="A5:I5"/>
  </mergeCells>
  <pageMargins left="0.7" right="0.7" top="0.75" bottom="0.75" header="0.3" footer="0.3"/>
  <pageSetup paperSize="9" orientation="portrait" horizontalDpi="4294967293" verticalDpi="4294967293" r:id="rId1"/>
  <headerFooter>
    <oddHeader>&amp;L
&amp;G www.curman.com.ar  &amp;C&amp;"Arial,Negrita"&amp;12Curman SRL&amp;"Arial,Normal"&amp;10
Guamini 2318 - C1440EST - CABA  //  Te: (011) 4686-1813 (lineas rotativas)
&amp;G (11) 6978-3383&amp;R
 &amp;G  pedidos@curman.com.ar</oddHeader>
    <oddFooter>&amp;L&amp;8Lista de precios: Diciembre 2015
Precios + IVA ***  Los precios pueden variar sin previo aviso&amp;C
&amp;R&amp;8Det --&gt; R: Reemplazada // N: Nueva incorporacion // C: Precio corregido
S: Suspendida // A: Anulada                      Hoja &amp;P de &amp;N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zoomScaleNormal="100" workbookViewId="0">
      <pane xSplit="1" ySplit="4" topLeftCell="B8" activePane="bottomRight" state="frozen"/>
      <selection activeCell="Q774" sqref="Q774"/>
      <selection pane="topRight" activeCell="Q774" sqref="Q774"/>
      <selection pane="bottomLeft" activeCell="Q774" sqref="Q774"/>
      <selection pane="bottomRight" activeCell="J20" sqref="J20"/>
    </sheetView>
  </sheetViews>
  <sheetFormatPr baseColWidth="10" defaultRowHeight="12.75" x14ac:dyDescent="0.2"/>
  <cols>
    <col min="1" max="2" width="15.140625" customWidth="1"/>
    <col min="3" max="3" width="13.7109375" customWidth="1"/>
    <col min="4" max="4" width="1" customWidth="1"/>
    <col min="5" max="6" width="15.140625" style="11" customWidth="1"/>
    <col min="7" max="7" width="13.7109375" style="11" customWidth="1"/>
    <col min="8" max="9" width="11.5703125" style="11"/>
  </cols>
  <sheetData>
    <row r="1" spans="1:7" ht="33.6" customHeight="1" thickBot="1" x14ac:dyDescent="0.25">
      <c r="A1" s="111" t="s">
        <v>2094</v>
      </c>
      <c r="B1" s="129"/>
      <c r="C1" s="129"/>
      <c r="D1" s="129"/>
      <c r="E1" s="129"/>
      <c r="F1" s="129"/>
      <c r="G1" s="120"/>
    </row>
    <row r="2" spans="1:7" s="11" customFormat="1" ht="4.1500000000000004" customHeight="1" thickBot="1" x14ac:dyDescent="0.25">
      <c r="A2"/>
      <c r="B2"/>
      <c r="C2" s="1"/>
      <c r="D2" s="2"/>
    </row>
    <row r="3" spans="1:7" s="11" customFormat="1" ht="20.45" customHeight="1" thickBot="1" x14ac:dyDescent="0.25">
      <c r="A3" s="123" t="s">
        <v>3309</v>
      </c>
      <c r="B3" s="124"/>
      <c r="C3" s="124"/>
      <c r="D3" s="124"/>
      <c r="E3" s="124"/>
      <c r="F3" s="124"/>
      <c r="G3" s="125"/>
    </row>
    <row r="4" spans="1:7" s="11" customFormat="1" ht="4.1500000000000004" customHeight="1" thickBot="1" x14ac:dyDescent="0.25">
      <c r="A4"/>
      <c r="B4"/>
      <c r="C4" s="1"/>
      <c r="D4" s="2"/>
    </row>
    <row r="5" spans="1:7" ht="13.5" thickBot="1" x14ac:dyDescent="0.25">
      <c r="A5" s="126" t="s">
        <v>3308</v>
      </c>
      <c r="B5" s="127"/>
      <c r="C5" s="128"/>
      <c r="D5" s="24"/>
      <c r="E5" s="126" t="s">
        <v>3307</v>
      </c>
      <c r="F5" s="127"/>
      <c r="G5" s="128"/>
    </row>
    <row r="6" spans="1:7" ht="26.25" thickBot="1" x14ac:dyDescent="0.25">
      <c r="A6" s="27" t="s">
        <v>3235</v>
      </c>
      <c r="B6" s="28" t="s">
        <v>3306</v>
      </c>
      <c r="C6" s="29" t="s">
        <v>3236</v>
      </c>
      <c r="D6" s="20"/>
      <c r="E6" s="30" t="s">
        <v>3235</v>
      </c>
      <c r="F6" s="31" t="s">
        <v>3306</v>
      </c>
      <c r="G6" s="32" t="s">
        <v>3236</v>
      </c>
    </row>
    <row r="7" spans="1:7" x14ac:dyDescent="0.2">
      <c r="A7" s="23">
        <v>1252</v>
      </c>
      <c r="B7" s="23" t="s">
        <v>3305</v>
      </c>
      <c r="C7" s="25">
        <f>VLOOKUP(A7,Cauplas!$A$4:$E$5171,4,0)</f>
        <v>323.2</v>
      </c>
      <c r="D7" s="19"/>
      <c r="E7" s="23">
        <v>1360</v>
      </c>
      <c r="F7" s="23" t="s">
        <v>3304</v>
      </c>
      <c r="G7" s="25">
        <f>VLOOKUP(E7,Cauplas!$A$4:$E$5171,4,0)</f>
        <v>372.8</v>
      </c>
    </row>
    <row r="8" spans="1:7" x14ac:dyDescent="0.2">
      <c r="A8" s="21">
        <v>1253</v>
      </c>
      <c r="B8" s="21" t="s">
        <v>3303</v>
      </c>
      <c r="C8" s="26">
        <f>VLOOKUP(A8,Cauplas!$A$4:$E$5171,4,0)</f>
        <v>335.36</v>
      </c>
      <c r="D8" s="19"/>
      <c r="E8" s="21">
        <v>1361</v>
      </c>
      <c r="F8" s="21" t="s">
        <v>3302</v>
      </c>
      <c r="G8" s="26">
        <f>VLOOKUP(E8,Cauplas!$A$4:$E$5171,4,0)</f>
        <v>384.96</v>
      </c>
    </row>
    <row r="9" spans="1:7" x14ac:dyDescent="0.2">
      <c r="A9" s="21">
        <v>1254</v>
      </c>
      <c r="B9" s="21" t="s">
        <v>3301</v>
      </c>
      <c r="C9" s="26">
        <f>VLOOKUP(A9,Cauplas!$A$4:$E$5171,4,0)</f>
        <v>335.36</v>
      </c>
      <c r="D9" s="19"/>
      <c r="E9" s="21">
        <v>1362</v>
      </c>
      <c r="F9" s="21" t="s">
        <v>3301</v>
      </c>
      <c r="G9" s="26">
        <f>VLOOKUP(E9,Cauplas!$A$4:$E$5171,4,0)</f>
        <v>435.2</v>
      </c>
    </row>
    <row r="10" spans="1:7" x14ac:dyDescent="0.2">
      <c r="A10" s="21">
        <v>1247</v>
      </c>
      <c r="B10" s="21" t="s">
        <v>3300</v>
      </c>
      <c r="C10" s="26">
        <f>VLOOKUP(A10,Cauplas!$A$4:$E$5171,4,0)</f>
        <v>341.76</v>
      </c>
      <c r="D10" s="19"/>
      <c r="E10" s="21">
        <v>1363</v>
      </c>
      <c r="F10" s="21" t="s">
        <v>3300</v>
      </c>
      <c r="G10" s="26">
        <f>VLOOKUP(E10,Cauplas!$A$4:$E$5171,4,0)</f>
        <v>435.2</v>
      </c>
    </row>
    <row r="11" spans="1:7" x14ac:dyDescent="0.2">
      <c r="A11" s="21">
        <v>1250</v>
      </c>
      <c r="B11" s="21" t="s">
        <v>3299</v>
      </c>
      <c r="C11" s="26">
        <f>VLOOKUP(A11,Cauplas!$A$4:$E$5171,4,0)</f>
        <v>350.08</v>
      </c>
      <c r="D11" s="19"/>
      <c r="E11" s="21">
        <v>1364</v>
      </c>
      <c r="F11" s="21" t="s">
        <v>3298</v>
      </c>
      <c r="G11" s="26">
        <f>VLOOKUP(E11,Cauplas!$A$4:$E$5171,4,0)</f>
        <v>435.2</v>
      </c>
    </row>
    <row r="12" spans="1:7" x14ac:dyDescent="0.2">
      <c r="A12" s="21">
        <v>1251</v>
      </c>
      <c r="B12" s="21" t="s">
        <v>3297</v>
      </c>
      <c r="C12" s="26">
        <f>VLOOKUP(A12,Cauplas!$A$4:$E$5171,4,0)</f>
        <v>360.64</v>
      </c>
      <c r="D12" s="19"/>
      <c r="E12" s="21">
        <v>1365</v>
      </c>
      <c r="F12" s="21" t="s">
        <v>3296</v>
      </c>
      <c r="G12" s="26">
        <f>VLOOKUP(E12,Cauplas!$A$4:$E$5171,4,0)</f>
        <v>497.28</v>
      </c>
    </row>
    <row r="13" spans="1:7" x14ac:dyDescent="0.2">
      <c r="A13" s="21">
        <v>1248</v>
      </c>
      <c r="B13" s="21" t="s">
        <v>3295</v>
      </c>
      <c r="C13" s="26">
        <f>VLOOKUP(A13,Cauplas!$A$4:$E$5171,4,0)</f>
        <v>404.16</v>
      </c>
      <c r="D13" s="19"/>
      <c r="E13" s="21">
        <v>1366</v>
      </c>
      <c r="F13" s="21" t="s">
        <v>3295</v>
      </c>
      <c r="G13" s="26">
        <f>VLOOKUP(E13,Cauplas!$A$4:$E$5171,4,0)</f>
        <v>497.28</v>
      </c>
    </row>
    <row r="14" spans="1:7" x14ac:dyDescent="0.2">
      <c r="A14" s="21">
        <v>1230</v>
      </c>
      <c r="B14" s="21" t="s">
        <v>3294</v>
      </c>
      <c r="C14" s="26">
        <f>VLOOKUP(A14,Cauplas!$A$4:$E$5171,4,0)</f>
        <v>500.48</v>
      </c>
      <c r="D14" s="19"/>
      <c r="E14" s="21">
        <v>1367</v>
      </c>
      <c r="F14" s="21" t="s">
        <v>3293</v>
      </c>
      <c r="G14" s="26">
        <f>VLOOKUP(E14,Cauplas!$A$4:$E$5171,4,0)</f>
        <v>621.44000000000005</v>
      </c>
    </row>
    <row r="15" spans="1:7" x14ac:dyDescent="0.2">
      <c r="A15" s="21">
        <v>1231</v>
      </c>
      <c r="B15" s="21" t="s">
        <v>3292</v>
      </c>
      <c r="C15" s="26">
        <f>VLOOKUP(A15,Cauplas!$A$4:$E$5171,4,0)</f>
        <v>439.68</v>
      </c>
      <c r="D15" s="19"/>
      <c r="E15" s="21">
        <v>1369</v>
      </c>
      <c r="F15" s="21" t="s">
        <v>3291</v>
      </c>
      <c r="G15" s="26">
        <f>VLOOKUP(E15,Cauplas!$A$4:$E$5171,4,0)</f>
        <v>621.44000000000005</v>
      </c>
    </row>
    <row r="16" spans="1:7" x14ac:dyDescent="0.2">
      <c r="A16" s="21">
        <v>1246</v>
      </c>
      <c r="B16" s="21" t="s">
        <v>3290</v>
      </c>
      <c r="C16" s="26">
        <f>VLOOKUP(A16,Cauplas!$A$4:$E$5171,4,0)</f>
        <v>447.36</v>
      </c>
      <c r="D16" s="19"/>
      <c r="E16" s="21">
        <v>1368</v>
      </c>
      <c r="F16" s="21" t="s">
        <v>3289</v>
      </c>
      <c r="G16" s="26">
        <f>VLOOKUP(E16,Cauplas!$A$4:$E$5171,4,0)</f>
        <v>621.44000000000005</v>
      </c>
    </row>
    <row r="17" spans="1:7" x14ac:dyDescent="0.2">
      <c r="A17" s="21">
        <v>1232</v>
      </c>
      <c r="B17" s="21" t="s">
        <v>3288</v>
      </c>
      <c r="C17" s="26">
        <f>VLOOKUP(A17,Cauplas!$A$4:$E$5171,4,0)</f>
        <v>472.32</v>
      </c>
      <c r="D17" s="19"/>
      <c r="E17" s="21">
        <v>1370</v>
      </c>
      <c r="F17" s="21" t="s">
        <v>3287</v>
      </c>
      <c r="G17" s="26">
        <f>VLOOKUP(E17,Cauplas!$A$4:$E$5171,4,0)</f>
        <v>621.44000000000005</v>
      </c>
    </row>
    <row r="18" spans="1:7" x14ac:dyDescent="0.2">
      <c r="A18" s="21">
        <v>1249</v>
      </c>
      <c r="B18" s="21" t="s">
        <v>3286</v>
      </c>
      <c r="C18" s="26">
        <f>VLOOKUP(A18,Cauplas!$A$4:$E$5171,4,0)</f>
        <v>608.32000000000005</v>
      </c>
      <c r="D18" s="19"/>
      <c r="E18" s="21">
        <v>1371</v>
      </c>
      <c r="F18" s="21" t="s">
        <v>3285</v>
      </c>
      <c r="G18" s="26">
        <f>VLOOKUP(E18,Cauplas!$A$4:$E$5171,4,0)</f>
        <v>745.92</v>
      </c>
    </row>
    <row r="19" spans="1:7" x14ac:dyDescent="0.2">
      <c r="A19" s="21">
        <v>1233</v>
      </c>
      <c r="B19" s="21" t="s">
        <v>3284</v>
      </c>
      <c r="C19" s="26">
        <f>VLOOKUP(A19,Cauplas!$A$4:$E$5171,4,0)</f>
        <v>615.04</v>
      </c>
      <c r="D19" s="19"/>
      <c r="E19" s="21">
        <v>1372</v>
      </c>
      <c r="F19" s="21" t="s">
        <v>3283</v>
      </c>
      <c r="G19" s="26">
        <f>VLOOKUP(E19,Cauplas!$A$4:$E$5171,4,0)</f>
        <v>745.92</v>
      </c>
    </row>
    <row r="20" spans="1:7" x14ac:dyDescent="0.2">
      <c r="A20" s="21">
        <v>1234</v>
      </c>
      <c r="B20" s="21" t="s">
        <v>3282</v>
      </c>
      <c r="C20" s="26">
        <f>VLOOKUP(A20,Cauplas!$A$4:$E$5171,4,0)</f>
        <v>894.08</v>
      </c>
      <c r="D20" s="19"/>
      <c r="E20" s="21">
        <v>1373</v>
      </c>
      <c r="F20" s="21" t="s">
        <v>3281</v>
      </c>
      <c r="G20" s="26">
        <f>VLOOKUP(E20,Cauplas!$A$4:$E$5171,4,0)</f>
        <v>1242.56</v>
      </c>
    </row>
    <row r="21" spans="1:7" x14ac:dyDescent="0.2">
      <c r="A21" s="21">
        <v>1235</v>
      </c>
      <c r="B21" s="21" t="s">
        <v>3280</v>
      </c>
      <c r="C21" s="26">
        <f>VLOOKUP(A21,Cauplas!$A$4:$E$5171,4,0)</f>
        <v>963.2</v>
      </c>
      <c r="D21" s="19"/>
      <c r="E21" s="21">
        <v>1374</v>
      </c>
      <c r="F21" s="21" t="s">
        <v>3279</v>
      </c>
      <c r="G21" s="26">
        <f>VLOOKUP(E21,Cauplas!$A$4:$E$5171,4,0)</f>
        <v>1242.56</v>
      </c>
    </row>
    <row r="22" spans="1:7" x14ac:dyDescent="0.2">
      <c r="A22" s="21">
        <v>1236</v>
      </c>
      <c r="B22" s="21" t="s">
        <v>3278</v>
      </c>
      <c r="C22" s="26">
        <f>VLOOKUP(A22,Cauplas!$A$4:$E$5171,4,0)</f>
        <v>993.28</v>
      </c>
      <c r="D22" s="19"/>
      <c r="E22" s="21">
        <v>1375</v>
      </c>
      <c r="F22" s="21" t="s">
        <v>3277</v>
      </c>
      <c r="G22" s="26">
        <f>VLOOKUP(E22,Cauplas!$A$4:$E$5171,4,0)</f>
        <v>1242.56</v>
      </c>
    </row>
    <row r="23" spans="1:7" x14ac:dyDescent="0.2">
      <c r="A23" s="21">
        <v>1237</v>
      </c>
      <c r="B23" s="21" t="s">
        <v>3276</v>
      </c>
      <c r="C23" s="26">
        <f>VLOOKUP(A23,Cauplas!$A$4:$E$5171,4,0)</f>
        <v>1051.52</v>
      </c>
      <c r="D23" s="19"/>
      <c r="E23" s="21">
        <v>1376</v>
      </c>
      <c r="F23" s="21" t="s">
        <v>3275</v>
      </c>
      <c r="G23" s="26">
        <f>VLOOKUP(E23,Cauplas!$A$4:$E$5171,4,0)</f>
        <v>1367.68</v>
      </c>
    </row>
    <row r="24" spans="1:7" x14ac:dyDescent="0.2">
      <c r="A24" s="21">
        <v>1238</v>
      </c>
      <c r="B24" s="21" t="s">
        <v>3274</v>
      </c>
      <c r="C24" s="26">
        <f>VLOOKUP(A24,Cauplas!$A$4:$E$5171,4,0)</f>
        <v>1191.68</v>
      </c>
      <c r="D24" s="19"/>
      <c r="E24" s="21">
        <v>1377</v>
      </c>
      <c r="F24" s="21" t="s">
        <v>3273</v>
      </c>
      <c r="G24" s="26">
        <f>VLOOKUP(E24,Cauplas!$A$4:$E$5171,4,0)</f>
        <v>1616</v>
      </c>
    </row>
    <row r="25" spans="1:7" x14ac:dyDescent="0.2">
      <c r="A25" s="21">
        <v>1239</v>
      </c>
      <c r="B25" s="21" t="s">
        <v>3272</v>
      </c>
      <c r="C25" s="26">
        <f>VLOOKUP(A25,Cauplas!$A$4:$E$5171,4,0)</f>
        <v>1273.92</v>
      </c>
      <c r="D25" s="19"/>
      <c r="E25" s="21">
        <v>1378</v>
      </c>
      <c r="F25" s="21" t="s">
        <v>3271</v>
      </c>
      <c r="G25" s="26">
        <f>VLOOKUP(E25,Cauplas!$A$4:$E$5171,4,0)</f>
        <v>1616</v>
      </c>
    </row>
    <row r="26" spans="1:7" x14ac:dyDescent="0.2">
      <c r="A26" s="21">
        <v>1240</v>
      </c>
      <c r="B26" s="22" t="s">
        <v>3270</v>
      </c>
      <c r="C26" s="26">
        <f>VLOOKUP(A26,Cauplas!$A$4:$E$5171,4,0)</f>
        <v>1355.2</v>
      </c>
      <c r="D26" s="19"/>
      <c r="E26" s="21">
        <v>1379</v>
      </c>
      <c r="F26" s="21" t="s">
        <v>3269</v>
      </c>
      <c r="G26" s="26">
        <f>VLOOKUP(E26,Cauplas!$A$4:$E$5171,4,0)</f>
        <v>1616</v>
      </c>
    </row>
    <row r="27" spans="1:7" x14ac:dyDescent="0.2">
      <c r="A27" s="21">
        <v>1241</v>
      </c>
      <c r="B27" s="21" t="s">
        <v>3268</v>
      </c>
      <c r="C27" s="26">
        <f>VLOOKUP(A27,Cauplas!$A$4:$E$5171,4,0)</f>
        <v>1532.8</v>
      </c>
      <c r="D27" s="19"/>
      <c r="E27" s="21">
        <v>1380</v>
      </c>
      <c r="F27" s="21" t="s">
        <v>3267</v>
      </c>
      <c r="G27" s="26">
        <f>VLOOKUP(E27,Cauplas!$A$4:$E$5171,4,0)</f>
        <v>1864</v>
      </c>
    </row>
    <row r="28" spans="1:7" x14ac:dyDescent="0.2">
      <c r="A28" s="21">
        <v>1242</v>
      </c>
      <c r="B28" s="21" t="s">
        <v>3266</v>
      </c>
      <c r="C28" s="26">
        <f>VLOOKUP(A28,Cauplas!$A$4:$E$5171,4,0)</f>
        <v>1589.44</v>
      </c>
      <c r="D28" s="19"/>
      <c r="E28" s="21">
        <v>1381</v>
      </c>
      <c r="F28" s="21" t="s">
        <v>3266</v>
      </c>
      <c r="G28" s="26">
        <f>VLOOKUP(E28,Cauplas!$A$4:$E$5171,4,0)</f>
        <v>1864</v>
      </c>
    </row>
    <row r="29" spans="1:7" x14ac:dyDescent="0.2">
      <c r="A29" s="21">
        <v>1243</v>
      </c>
      <c r="B29" s="21" t="s">
        <v>3265</v>
      </c>
      <c r="C29" s="26">
        <f>VLOOKUP(A29,Cauplas!$A$4:$E$5171,4,0)</f>
        <v>1706.24</v>
      </c>
      <c r="D29" s="19"/>
      <c r="E29" s="21">
        <v>1382</v>
      </c>
      <c r="F29" s="21" t="s">
        <v>3265</v>
      </c>
      <c r="G29" s="26">
        <f>VLOOKUP(E29,Cauplas!$A$4:$E$5171,4,0)</f>
        <v>1989.44</v>
      </c>
    </row>
    <row r="30" spans="1:7" x14ac:dyDescent="0.2">
      <c r="A30" s="21">
        <v>1244</v>
      </c>
      <c r="B30" s="21" t="s">
        <v>3264</v>
      </c>
      <c r="C30" s="26">
        <f>VLOOKUP(A30,Cauplas!$A$4:$E$5171,4,0)</f>
        <v>1752</v>
      </c>
      <c r="D30" s="19"/>
      <c r="E30" s="21">
        <v>1383</v>
      </c>
      <c r="F30" s="21" t="s">
        <v>3264</v>
      </c>
      <c r="G30" s="26">
        <f>VLOOKUP(E30,Cauplas!$A$4:$E$5171,4,0)</f>
        <v>1989.44</v>
      </c>
    </row>
    <row r="31" spans="1:7" x14ac:dyDescent="0.2">
      <c r="A31" s="21">
        <v>1245</v>
      </c>
      <c r="B31" s="21" t="s">
        <v>3263</v>
      </c>
      <c r="C31" s="26">
        <f>VLOOKUP(A31,Cauplas!$A$4:$E$5171,4,0)</f>
        <v>1870.08</v>
      </c>
      <c r="D31" s="19"/>
      <c r="E31" s="21">
        <v>1384</v>
      </c>
      <c r="F31" s="21" t="s">
        <v>3262</v>
      </c>
      <c r="G31" s="26">
        <f>VLOOKUP(E31,Cauplas!$A$4:$E$5171,4,0)</f>
        <v>2112.64</v>
      </c>
    </row>
    <row r="32" spans="1:7" x14ac:dyDescent="0.2">
      <c r="A32" s="21">
        <v>1255</v>
      </c>
      <c r="B32" s="21" t="s">
        <v>3261</v>
      </c>
      <c r="C32" s="26">
        <f>VLOOKUP(A32,Cauplas!$A$4:$E$5171,4,0)</f>
        <v>2236.8000000000002</v>
      </c>
      <c r="D32" s="19"/>
      <c r="E32" s="21">
        <v>1385</v>
      </c>
      <c r="F32" s="21" t="s">
        <v>3260</v>
      </c>
      <c r="G32" s="26">
        <f>VLOOKUP(E32,Cauplas!$A$4:$E$5171,4,0)</f>
        <v>2486.4</v>
      </c>
    </row>
  </sheetData>
  <sheetProtection sort="0" autoFilter="0"/>
  <mergeCells count="4">
    <mergeCell ref="A3:G3"/>
    <mergeCell ref="A5:C5"/>
    <mergeCell ref="E5:G5"/>
    <mergeCell ref="A1:G1"/>
  </mergeCells>
  <pageMargins left="0.7" right="0.7" top="0.75" bottom="0.75" header="0.3" footer="0.3"/>
  <pageSetup paperSize="9" orientation="portrait" r:id="rId1"/>
  <headerFooter>
    <oddHeader>&amp;L
&amp;G www.curman.com.ar  &amp;C&amp;"Arial,Negrita"&amp;12Curman SRL&amp;"Arial,Normal"&amp;10
Guamini 2318 - C1440EST - CABA  //  Te: (011) 4686-1813 (lineas rotativas)
&amp;G (11) 6978-3383&amp;R
 &amp;G  pedidos@curman.com.ar</oddHeader>
    <oddFooter>&amp;L&amp;8Lista de precios: Mayo 2012
Precios + IVA ***  Los precios pueden variar sin previo aviso&amp;C
&amp;R&amp;8Det --&gt; R: Reemplazada // N: Nueva incorporacion // C: Precio corregido
S: Suspendida // A: Anulada                      Hoja &amp;P de &amp;N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8"/>
  <sheetViews>
    <sheetView zoomScaleNormal="100" workbookViewId="0">
      <pane xSplit="1" ySplit="3" topLeftCell="B4" activePane="bottomRight" state="frozen"/>
      <selection activeCell="Q774" sqref="Q774"/>
      <selection pane="topRight" activeCell="Q774" sqref="Q774"/>
      <selection pane="bottomLeft" activeCell="Q774" sqref="Q774"/>
      <selection pane="bottomRight" activeCell="F68" sqref="F68"/>
    </sheetView>
  </sheetViews>
  <sheetFormatPr baseColWidth="10" defaultRowHeight="12.75" x14ac:dyDescent="0.2"/>
  <cols>
    <col min="1" max="1" width="8.140625" customWidth="1"/>
    <col min="2" max="2" width="36.85546875" customWidth="1"/>
    <col min="3" max="3" width="26.140625" customWidth="1"/>
    <col min="4" max="4" width="17.28515625" style="11" customWidth="1"/>
  </cols>
  <sheetData>
    <row r="1" spans="1:4" ht="33.6" customHeight="1" thickBot="1" x14ac:dyDescent="0.25">
      <c r="A1" s="111" t="s">
        <v>2094</v>
      </c>
      <c r="B1" s="112"/>
      <c r="C1" s="112"/>
      <c r="D1" s="113"/>
    </row>
    <row r="2" spans="1:4" ht="4.1500000000000004" customHeight="1" x14ac:dyDescent="0.2">
      <c r="B2" s="1"/>
      <c r="C2" s="2"/>
    </row>
    <row r="3" spans="1:4" s="11" customFormat="1" ht="16.5" customHeight="1" x14ac:dyDescent="0.2">
      <c r="A3" s="116" t="s">
        <v>3369</v>
      </c>
      <c r="B3" s="116"/>
      <c r="C3" s="116"/>
      <c r="D3" s="116"/>
    </row>
    <row r="4" spans="1:4" s="11" customFormat="1" ht="4.1500000000000004" customHeight="1" x14ac:dyDescent="0.2">
      <c r="A4"/>
      <c r="B4"/>
      <c r="C4" s="1"/>
      <c r="D4" s="2"/>
    </row>
    <row r="5" spans="1:4" s="11" customFormat="1" ht="12.6" customHeight="1" x14ac:dyDescent="0.2">
      <c r="A5" s="114" t="s">
        <v>3370</v>
      </c>
      <c r="B5" s="114"/>
      <c r="C5" s="114"/>
      <c r="D5" s="114"/>
    </row>
    <row r="6" spans="1:4" s="11" customFormat="1" ht="4.1500000000000004" customHeight="1" x14ac:dyDescent="0.2">
      <c r="A6"/>
      <c r="B6"/>
      <c r="C6" s="1"/>
      <c r="D6" s="2"/>
    </row>
    <row r="7" spans="1:4" x14ac:dyDescent="0.2">
      <c r="A7" s="12" t="s">
        <v>3235</v>
      </c>
      <c r="B7" s="13" t="s">
        <v>3328</v>
      </c>
      <c r="C7" s="13" t="s">
        <v>3373</v>
      </c>
      <c r="D7" s="13" t="s">
        <v>3371</v>
      </c>
    </row>
    <row r="8" spans="1:4" x14ac:dyDescent="0.2">
      <c r="A8" s="34">
        <v>2899</v>
      </c>
      <c r="B8" s="34" t="s">
        <v>3523</v>
      </c>
      <c r="C8" s="34" t="s">
        <v>3368</v>
      </c>
      <c r="D8" s="35">
        <f>VLOOKUP(A8,Cauplas!$A$4:$D$7446,4,0)</f>
        <v>315.83999999999997</v>
      </c>
    </row>
    <row r="9" spans="1:4" x14ac:dyDescent="0.2">
      <c r="A9" s="34">
        <v>2886</v>
      </c>
      <c r="B9" s="34" t="s">
        <v>4149</v>
      </c>
      <c r="C9" s="34" t="s">
        <v>4161</v>
      </c>
      <c r="D9" s="35">
        <f>VLOOKUP(A9,Cauplas!$A$4:$D$7446,4,0)</f>
        <v>330.4</v>
      </c>
    </row>
    <row r="10" spans="1:4" x14ac:dyDescent="0.2">
      <c r="A10" s="34">
        <v>2887</v>
      </c>
      <c r="B10" s="34" t="s">
        <v>4150</v>
      </c>
      <c r="C10" s="34" t="s">
        <v>4163</v>
      </c>
      <c r="D10" s="35">
        <f>VLOOKUP(A10,Cauplas!$A$4:$D$7446,4,0)</f>
        <v>348</v>
      </c>
    </row>
    <row r="11" spans="1:4" x14ac:dyDescent="0.2">
      <c r="A11" s="34">
        <v>2888</v>
      </c>
      <c r="B11" s="34" t="s">
        <v>4151</v>
      </c>
      <c r="C11" s="34" t="s">
        <v>4162</v>
      </c>
      <c r="D11" s="35">
        <f>VLOOKUP(A11,Cauplas!$A$4:$D$7446,4,0)</f>
        <v>391.2</v>
      </c>
    </row>
    <row r="12" spans="1:4" x14ac:dyDescent="0.2">
      <c r="A12" s="34">
        <v>2889</v>
      </c>
      <c r="B12" s="34" t="s">
        <v>4152</v>
      </c>
      <c r="C12" s="34" t="s">
        <v>4164</v>
      </c>
      <c r="D12" s="35">
        <f>VLOOKUP(A12,Cauplas!$A$4:$D$7446,4,0)</f>
        <v>436</v>
      </c>
    </row>
    <row r="13" spans="1:4" x14ac:dyDescent="0.2">
      <c r="A13" s="34">
        <v>2890</v>
      </c>
      <c r="B13" s="34" t="s">
        <v>4153</v>
      </c>
      <c r="C13" s="34" t="s">
        <v>4165</v>
      </c>
      <c r="D13" s="35">
        <f>VLOOKUP(A13,Cauplas!$A$4:$D$7446,4,0)</f>
        <v>488</v>
      </c>
    </row>
    <row r="14" spans="1:4" x14ac:dyDescent="0.2">
      <c r="A14" s="34">
        <v>2891</v>
      </c>
      <c r="B14" s="34" t="s">
        <v>4154</v>
      </c>
      <c r="C14" s="34" t="s">
        <v>4166</v>
      </c>
      <c r="D14" s="35">
        <f>VLOOKUP(A14,Cauplas!$A$4:$D$7446,4,0)</f>
        <v>531.20000000000005</v>
      </c>
    </row>
    <row r="15" spans="1:4" x14ac:dyDescent="0.2">
      <c r="A15" s="34">
        <v>2892</v>
      </c>
      <c r="B15" s="34" t="s">
        <v>4155</v>
      </c>
      <c r="C15" s="34" t="s">
        <v>4167</v>
      </c>
      <c r="D15" s="35">
        <f>VLOOKUP(A15,Cauplas!$A$4:$D$7446,4,0)</f>
        <v>574.4</v>
      </c>
    </row>
    <row r="16" spans="1:4" x14ac:dyDescent="0.2">
      <c r="A16" s="34">
        <v>2893</v>
      </c>
      <c r="B16" s="34" t="s">
        <v>4156</v>
      </c>
      <c r="C16" s="34" t="s">
        <v>4168</v>
      </c>
      <c r="D16" s="35">
        <f>VLOOKUP(A16,Cauplas!$A$4:$D$7446,4,0)</f>
        <v>678.4</v>
      </c>
    </row>
    <row r="17" spans="1:4" x14ac:dyDescent="0.2">
      <c r="A17" s="34">
        <v>2944</v>
      </c>
      <c r="B17" s="34" t="s">
        <v>3566</v>
      </c>
      <c r="C17" s="34" t="s">
        <v>3570</v>
      </c>
      <c r="D17" s="35">
        <f>VLOOKUP(A17,Cauplas!$A$4:$D$7446,4,0)</f>
        <v>268.8</v>
      </c>
    </row>
    <row r="18" spans="1:4" x14ac:dyDescent="0.2">
      <c r="A18" s="34">
        <v>2945</v>
      </c>
      <c r="B18" s="34" t="s">
        <v>3567</v>
      </c>
      <c r="C18" s="34" t="s">
        <v>3571</v>
      </c>
      <c r="D18" s="35">
        <f>VLOOKUP(A18,Cauplas!$A$4:$D$7446,4,0)</f>
        <v>317.44</v>
      </c>
    </row>
    <row r="19" spans="1:4" x14ac:dyDescent="0.2">
      <c r="A19" s="34">
        <v>2946</v>
      </c>
      <c r="B19" s="34" t="s">
        <v>3504</v>
      </c>
      <c r="C19" s="34" t="s">
        <v>3574</v>
      </c>
      <c r="D19" s="35">
        <f>VLOOKUP(A19,Cauplas!$A$4:$D$7446,4,0)</f>
        <v>332.8</v>
      </c>
    </row>
    <row r="20" spans="1:4" x14ac:dyDescent="0.2">
      <c r="A20" s="34">
        <v>2947</v>
      </c>
      <c r="B20" s="34" t="s">
        <v>3505</v>
      </c>
      <c r="C20" s="34" t="s">
        <v>3575</v>
      </c>
      <c r="D20" s="35">
        <f>VLOOKUP(A20,Cauplas!$A$4:$D$7446,4,0)</f>
        <v>339.2</v>
      </c>
    </row>
    <row r="21" spans="1:4" x14ac:dyDescent="0.2">
      <c r="A21" s="34">
        <v>2948</v>
      </c>
      <c r="B21" s="34" t="s">
        <v>3506</v>
      </c>
      <c r="C21" s="34" t="s">
        <v>3576</v>
      </c>
      <c r="D21" s="35">
        <f>VLOOKUP(A21,Cauplas!$A$4:$D$7446,4,0)</f>
        <v>371.2</v>
      </c>
    </row>
    <row r="22" spans="1:4" x14ac:dyDescent="0.2">
      <c r="A22" s="34">
        <v>2949</v>
      </c>
      <c r="B22" s="34" t="s">
        <v>3507</v>
      </c>
      <c r="C22" s="34" t="s">
        <v>3577</v>
      </c>
      <c r="D22" s="35">
        <f>VLOOKUP(A22,Cauplas!$A$4:$D$7446,4,0)</f>
        <v>396.8</v>
      </c>
    </row>
    <row r="23" spans="1:4" x14ac:dyDescent="0.2">
      <c r="A23" s="34">
        <v>2950</v>
      </c>
      <c r="B23" s="34" t="s">
        <v>3508</v>
      </c>
      <c r="C23" s="34" t="s">
        <v>3578</v>
      </c>
      <c r="D23" s="35">
        <f>VLOOKUP(A23,Cauplas!$A$4:$D$7446,4,0)</f>
        <v>422.72</v>
      </c>
    </row>
    <row r="24" spans="1:4" x14ac:dyDescent="0.2">
      <c r="A24" s="34">
        <v>2951</v>
      </c>
      <c r="B24" s="34" t="s">
        <v>3509</v>
      </c>
      <c r="C24" s="34" t="s">
        <v>3579</v>
      </c>
      <c r="D24" s="35">
        <f>VLOOKUP(A24,Cauplas!$A$4:$D$7446,4,0)</f>
        <v>441.6</v>
      </c>
    </row>
    <row r="25" spans="1:4" x14ac:dyDescent="0.2">
      <c r="A25" s="34">
        <v>2952</v>
      </c>
      <c r="B25" s="34" t="s">
        <v>3510</v>
      </c>
      <c r="C25" s="34" t="s">
        <v>3580</v>
      </c>
      <c r="D25" s="35">
        <f>VLOOKUP(A25,Cauplas!$A$4:$D$7446,4,0)</f>
        <v>460.8</v>
      </c>
    </row>
    <row r="26" spans="1:4" x14ac:dyDescent="0.2">
      <c r="A26" s="34">
        <v>2953</v>
      </c>
      <c r="B26" s="34" t="s">
        <v>3511</v>
      </c>
      <c r="C26" s="34" t="s">
        <v>3572</v>
      </c>
      <c r="D26" s="35">
        <f>VLOOKUP(A26,Cauplas!$A$4:$D$7446,4,0)</f>
        <v>512</v>
      </c>
    </row>
    <row r="27" spans="1:4" x14ac:dyDescent="0.2">
      <c r="A27" s="34">
        <v>2954</v>
      </c>
      <c r="B27" s="34" t="s">
        <v>3512</v>
      </c>
      <c r="C27" s="34" t="s">
        <v>3581</v>
      </c>
      <c r="D27" s="35">
        <f>VLOOKUP(A27,Cauplas!$A$4:$D$7446,4,0)</f>
        <v>537.28</v>
      </c>
    </row>
    <row r="28" spans="1:4" x14ac:dyDescent="0.2">
      <c r="A28" s="34">
        <v>2955</v>
      </c>
      <c r="B28" s="34" t="s">
        <v>3513</v>
      </c>
      <c r="C28" s="34" t="s">
        <v>3582</v>
      </c>
      <c r="D28" s="35">
        <f>VLOOKUP(A28,Cauplas!$A$4:$D$7446,4,0)</f>
        <v>569.6</v>
      </c>
    </row>
    <row r="29" spans="1:4" x14ac:dyDescent="0.2">
      <c r="A29" s="34">
        <v>2900</v>
      </c>
      <c r="B29" s="34" t="s">
        <v>3525</v>
      </c>
      <c r="C29" s="34" t="s">
        <v>3366</v>
      </c>
      <c r="D29" s="35">
        <f>VLOOKUP(A29,Cauplas!$A$4:$D$7446,4,0)</f>
        <v>268.16000000000003</v>
      </c>
    </row>
    <row r="30" spans="1:4" x14ac:dyDescent="0.2">
      <c r="A30" s="34">
        <v>2902</v>
      </c>
      <c r="B30" s="34" t="s">
        <v>3524</v>
      </c>
      <c r="C30" s="34" t="s">
        <v>3367</v>
      </c>
      <c r="D30" s="35">
        <f>VLOOKUP(A30,Cauplas!$A$4:$D$7446,4,0)</f>
        <v>286.72000000000003</v>
      </c>
    </row>
    <row r="31" spans="1:4" x14ac:dyDescent="0.2">
      <c r="A31" s="34">
        <v>2894</v>
      </c>
      <c r="B31" s="34" t="s">
        <v>4157</v>
      </c>
      <c r="C31" s="34" t="s">
        <v>4169</v>
      </c>
      <c r="D31" s="35">
        <f>VLOOKUP(A31,Cauplas!$A$4:$D$7446,4,0)</f>
        <v>324.8</v>
      </c>
    </row>
    <row r="32" spans="1:4" x14ac:dyDescent="0.2">
      <c r="A32" s="34">
        <v>2901</v>
      </c>
      <c r="B32" s="34" t="s">
        <v>3526</v>
      </c>
      <c r="C32" s="34" t="s">
        <v>3365</v>
      </c>
      <c r="D32" s="35">
        <f>VLOOKUP(A32,Cauplas!$A$4:$D$7446,4,0)</f>
        <v>339.2</v>
      </c>
    </row>
    <row r="33" spans="1:4" x14ac:dyDescent="0.2">
      <c r="A33" s="34">
        <v>2903</v>
      </c>
      <c r="B33" s="34" t="s">
        <v>3527</v>
      </c>
      <c r="C33" s="34" t="s">
        <v>3364</v>
      </c>
      <c r="D33" s="35">
        <f>VLOOKUP(A33,Cauplas!$A$4:$D$7446,4,0)</f>
        <v>378.24</v>
      </c>
    </row>
    <row r="34" spans="1:4" x14ac:dyDescent="0.2">
      <c r="A34" s="34">
        <v>2904</v>
      </c>
      <c r="B34" s="34" t="s">
        <v>3528</v>
      </c>
      <c r="C34" s="34" t="s">
        <v>3363</v>
      </c>
      <c r="D34" s="35">
        <f>VLOOKUP(A34,Cauplas!$A$4:$D$7446,4,0)</f>
        <v>422.72</v>
      </c>
    </row>
    <row r="35" spans="1:4" x14ac:dyDescent="0.2">
      <c r="A35" s="34">
        <v>2896</v>
      </c>
      <c r="B35" s="34" t="s">
        <v>4158</v>
      </c>
      <c r="C35" s="34" t="s">
        <v>4170</v>
      </c>
      <c r="D35" s="35">
        <f>VLOOKUP(A35,Cauplas!$A$4:$D$7446,4,0)</f>
        <v>659.2</v>
      </c>
    </row>
    <row r="36" spans="1:4" x14ac:dyDescent="0.2">
      <c r="A36" s="34">
        <v>2897</v>
      </c>
      <c r="B36" s="34" t="s">
        <v>4159</v>
      </c>
      <c r="C36" s="34" t="s">
        <v>4171</v>
      </c>
      <c r="D36" s="35">
        <f>VLOOKUP(A36,Cauplas!$A$4:$D$7446,4,0)</f>
        <v>712.8</v>
      </c>
    </row>
    <row r="37" spans="1:4" x14ac:dyDescent="0.2">
      <c r="A37" s="34">
        <v>2898</v>
      </c>
      <c r="B37" s="34" t="s">
        <v>4160</v>
      </c>
      <c r="C37" s="34" t="s">
        <v>4172</v>
      </c>
      <c r="D37" s="35">
        <f>VLOOKUP(A37,Cauplas!$A$4:$D$7446,4,0)</f>
        <v>768</v>
      </c>
    </row>
    <row r="38" spans="1:4" x14ac:dyDescent="0.2">
      <c r="A38" s="34">
        <v>2956</v>
      </c>
      <c r="B38" s="34" t="s">
        <v>3514</v>
      </c>
      <c r="C38" s="34" t="s">
        <v>3570</v>
      </c>
      <c r="D38" s="35">
        <f>VLOOKUP(A38,Cauplas!$A$4:$D$7446,4,0)</f>
        <v>288.32</v>
      </c>
    </row>
    <row r="39" spans="1:4" x14ac:dyDescent="0.2">
      <c r="A39" s="34">
        <v>2957</v>
      </c>
      <c r="B39" s="34" t="s">
        <v>3515</v>
      </c>
      <c r="C39" s="34" t="s">
        <v>3571</v>
      </c>
      <c r="D39" s="35">
        <f>VLOOKUP(A39,Cauplas!$A$4:$D$7446,4,0)</f>
        <v>307.2</v>
      </c>
    </row>
    <row r="40" spans="1:4" x14ac:dyDescent="0.2">
      <c r="A40" s="34">
        <v>2958</v>
      </c>
      <c r="B40" s="34" t="s">
        <v>3516</v>
      </c>
      <c r="C40" s="34" t="s">
        <v>3574</v>
      </c>
      <c r="D40" s="35">
        <f>VLOOKUP(A40,Cauplas!$A$4:$D$7446,4,0)</f>
        <v>332.8</v>
      </c>
    </row>
    <row r="41" spans="1:4" x14ac:dyDescent="0.2">
      <c r="A41" s="34">
        <v>2959</v>
      </c>
      <c r="B41" s="34" t="s">
        <v>3517</v>
      </c>
      <c r="C41" s="34" t="s">
        <v>3575</v>
      </c>
      <c r="D41" s="35">
        <f>VLOOKUP(A41,Cauplas!$A$4:$D$7446,4,0)</f>
        <v>352.32</v>
      </c>
    </row>
    <row r="42" spans="1:4" x14ac:dyDescent="0.2">
      <c r="A42" s="34">
        <v>2960</v>
      </c>
      <c r="B42" s="34" t="s">
        <v>3518</v>
      </c>
      <c r="C42" s="34" t="s">
        <v>3576</v>
      </c>
      <c r="D42" s="35">
        <f>VLOOKUP(A42,Cauplas!$A$4:$D$7446,4,0)</f>
        <v>384</v>
      </c>
    </row>
    <row r="43" spans="1:4" x14ac:dyDescent="0.2">
      <c r="A43" s="34">
        <v>2961</v>
      </c>
      <c r="B43" s="34" t="s">
        <v>3519</v>
      </c>
      <c r="C43" s="34" t="s">
        <v>3577</v>
      </c>
      <c r="D43" s="35">
        <f>VLOOKUP(A43,Cauplas!$A$4:$D$7446,4,0)</f>
        <v>403.2</v>
      </c>
    </row>
    <row r="44" spans="1:4" x14ac:dyDescent="0.2">
      <c r="A44" s="34">
        <v>2962</v>
      </c>
      <c r="B44" s="34" t="s">
        <v>4903</v>
      </c>
      <c r="C44" s="34"/>
      <c r="D44" s="35">
        <f>VLOOKUP(A44,Cauplas!$A$4:$D$7446,4,0)</f>
        <v>422.72</v>
      </c>
    </row>
    <row r="45" spans="1:4" x14ac:dyDescent="0.2">
      <c r="A45" s="34">
        <v>2963</v>
      </c>
      <c r="B45" s="34" t="s">
        <v>4904</v>
      </c>
      <c r="C45" s="34"/>
      <c r="D45" s="35">
        <f>VLOOKUP(A45,Cauplas!$A$4:$D$7446,4,0)</f>
        <v>448</v>
      </c>
    </row>
    <row r="46" spans="1:4" x14ac:dyDescent="0.2">
      <c r="A46" s="34">
        <v>2964</v>
      </c>
      <c r="B46" s="34" t="s">
        <v>4905</v>
      </c>
      <c r="C46" s="34"/>
      <c r="D46" s="35">
        <f>VLOOKUP(A46,Cauplas!$A$4:$D$7446,4,0)</f>
        <v>460.8</v>
      </c>
    </row>
    <row r="47" spans="1:4" x14ac:dyDescent="0.2">
      <c r="A47" s="34">
        <v>2965</v>
      </c>
      <c r="B47" s="34" t="s">
        <v>4906</v>
      </c>
      <c r="C47" s="34"/>
      <c r="D47" s="35">
        <f>VLOOKUP(A47,Cauplas!$A$4:$D$7446,4,0)</f>
        <v>505.6</v>
      </c>
    </row>
    <row r="48" spans="1:4" x14ac:dyDescent="0.2">
      <c r="A48" s="34">
        <v>2966</v>
      </c>
      <c r="B48" s="34" t="s">
        <v>4907</v>
      </c>
      <c r="C48" s="34"/>
      <c r="D48" s="35">
        <f>VLOOKUP(A48,Cauplas!$A$4:$D$7446,4,0)</f>
        <v>563.20000000000005</v>
      </c>
    </row>
    <row r="49" spans="1:4" x14ac:dyDescent="0.2">
      <c r="A49" s="34">
        <v>2967</v>
      </c>
      <c r="B49" s="34" t="s">
        <v>3520</v>
      </c>
      <c r="C49" s="34" t="s">
        <v>3582</v>
      </c>
      <c r="D49" s="35">
        <f>VLOOKUP(A49,Cauplas!$A$4:$D$7446,4,0)</f>
        <v>576</v>
      </c>
    </row>
    <row r="50" spans="1:4" x14ac:dyDescent="0.2">
      <c r="A50" s="34">
        <v>2905</v>
      </c>
      <c r="B50" s="34" t="s">
        <v>3529</v>
      </c>
      <c r="C50" s="34" t="s">
        <v>3362</v>
      </c>
      <c r="D50" s="35">
        <f>VLOOKUP(A50,Cauplas!$A$4:$D$7446,4,0)</f>
        <v>283.52</v>
      </c>
    </row>
    <row r="51" spans="1:4" x14ac:dyDescent="0.2">
      <c r="A51" s="34">
        <v>2906</v>
      </c>
      <c r="B51" s="34" t="s">
        <v>3530</v>
      </c>
      <c r="C51" s="34" t="s">
        <v>3361</v>
      </c>
      <c r="D51" s="35">
        <f>VLOOKUP(A51,Cauplas!$A$4:$D$7446,4,0)</f>
        <v>315.83999999999997</v>
      </c>
    </row>
    <row r="52" spans="1:4" x14ac:dyDescent="0.2">
      <c r="A52" s="34">
        <v>2907</v>
      </c>
      <c r="B52" s="34" t="s">
        <v>3531</v>
      </c>
      <c r="C52" s="34" t="s">
        <v>3360</v>
      </c>
      <c r="D52" s="35">
        <f>VLOOKUP(A52,Cauplas!$A$4:$D$7446,4,0)</f>
        <v>345.28</v>
      </c>
    </row>
    <row r="53" spans="1:4" x14ac:dyDescent="0.2">
      <c r="A53" s="34">
        <v>2908</v>
      </c>
      <c r="B53" s="34" t="s">
        <v>3532</v>
      </c>
      <c r="C53" s="34" t="s">
        <v>3359</v>
      </c>
      <c r="D53" s="35">
        <f>VLOOKUP(A53,Cauplas!$A$4:$D$7446,4,0)</f>
        <v>386.56</v>
      </c>
    </row>
    <row r="54" spans="1:4" x14ac:dyDescent="0.2">
      <c r="A54" s="34">
        <v>2909</v>
      </c>
      <c r="B54" s="34" t="s">
        <v>3533</v>
      </c>
      <c r="C54" s="34" t="s">
        <v>3358</v>
      </c>
      <c r="D54" s="35">
        <f>VLOOKUP(A54,Cauplas!$A$4:$D$7446,4,0)</f>
        <v>401.92</v>
      </c>
    </row>
    <row r="55" spans="1:4" x14ac:dyDescent="0.2">
      <c r="A55" s="34">
        <v>2910</v>
      </c>
      <c r="B55" s="34" t="s">
        <v>3534</v>
      </c>
      <c r="C55" s="34" t="s">
        <v>3357</v>
      </c>
      <c r="D55" s="35">
        <f>VLOOKUP(A55,Cauplas!$A$4:$D$7446,4,0)</f>
        <v>444.8</v>
      </c>
    </row>
    <row r="56" spans="1:4" x14ac:dyDescent="0.2">
      <c r="A56" s="34">
        <v>2913</v>
      </c>
      <c r="B56" s="34" t="s">
        <v>3535</v>
      </c>
      <c r="C56" s="34" t="s">
        <v>3356</v>
      </c>
      <c r="D56" s="35">
        <f>VLOOKUP(A56,Cauplas!$A$4:$D$7446,4,0)</f>
        <v>496.64</v>
      </c>
    </row>
    <row r="57" spans="1:4" x14ac:dyDescent="0.2">
      <c r="A57" s="34">
        <v>2911</v>
      </c>
      <c r="B57" s="34" t="s">
        <v>3536</v>
      </c>
      <c r="C57" s="34" t="s">
        <v>3355</v>
      </c>
      <c r="D57" s="35">
        <f>VLOOKUP(A57,Cauplas!$A$4:$D$7446,4,0)</f>
        <v>504.64</v>
      </c>
    </row>
    <row r="58" spans="1:4" x14ac:dyDescent="0.2">
      <c r="A58" s="34">
        <v>2912</v>
      </c>
      <c r="B58" s="34" t="s">
        <v>3537</v>
      </c>
      <c r="C58" s="34" t="s">
        <v>3354</v>
      </c>
      <c r="D58" s="35">
        <f>VLOOKUP(A58,Cauplas!$A$4:$D$7446,4,0)</f>
        <v>567.67999999999995</v>
      </c>
    </row>
    <row r="59" spans="1:4" x14ac:dyDescent="0.2">
      <c r="A59" s="34">
        <v>2914</v>
      </c>
      <c r="B59" s="34" t="s">
        <v>3538</v>
      </c>
      <c r="C59" s="34" t="s">
        <v>3353</v>
      </c>
      <c r="D59" s="35">
        <f>VLOOKUP(A59,Cauplas!$A$4:$D$7446,4,0)</f>
        <v>602.55999999999995</v>
      </c>
    </row>
    <row r="60" spans="1:4" ht="3" customHeight="1" x14ac:dyDescent="0.2">
      <c r="C60" s="1"/>
      <c r="D60" s="2"/>
    </row>
    <row r="61" spans="1:4" ht="16.5" x14ac:dyDescent="0.2">
      <c r="A61" s="114" t="s">
        <v>3370</v>
      </c>
      <c r="B61" s="114"/>
      <c r="C61" s="114"/>
      <c r="D61" s="114"/>
    </row>
    <row r="62" spans="1:4" ht="3" customHeight="1" x14ac:dyDescent="0.2">
      <c r="C62" s="1"/>
      <c r="D62" s="2"/>
    </row>
    <row r="63" spans="1:4" x14ac:dyDescent="0.2">
      <c r="A63" s="12" t="s">
        <v>3235</v>
      </c>
      <c r="B63" s="13" t="s">
        <v>3328</v>
      </c>
      <c r="C63" s="13" t="s">
        <v>3373</v>
      </c>
      <c r="D63" s="13" t="s">
        <v>3371</v>
      </c>
    </row>
    <row r="64" spans="1:4" x14ac:dyDescent="0.2">
      <c r="A64" s="34">
        <v>2915</v>
      </c>
      <c r="B64" s="34" t="s">
        <v>3539</v>
      </c>
      <c r="C64" s="34" t="s">
        <v>3352</v>
      </c>
      <c r="D64" s="35">
        <f>VLOOKUP(A64,Cauplas!$A$4:$E$5171,4,0)</f>
        <v>694.08</v>
      </c>
    </row>
    <row r="65" spans="1:4" x14ac:dyDescent="0.2">
      <c r="A65" s="34">
        <v>2924</v>
      </c>
      <c r="B65" s="34" t="s">
        <v>3543</v>
      </c>
      <c r="C65" s="34" t="s">
        <v>3349</v>
      </c>
      <c r="D65" s="35">
        <f>VLOOKUP(A65,Cauplas!$A$4:$E$5171,4,0)</f>
        <v>283.52</v>
      </c>
    </row>
    <row r="66" spans="1:4" x14ac:dyDescent="0.2">
      <c r="A66" s="34">
        <v>2916</v>
      </c>
      <c r="B66" s="34" t="s">
        <v>3544</v>
      </c>
      <c r="C66" s="34" t="s">
        <v>3348</v>
      </c>
      <c r="D66" s="35">
        <f>VLOOKUP(A66,Cauplas!$A$4:$E$5171,4,0)</f>
        <v>291.83999999999997</v>
      </c>
    </row>
    <row r="67" spans="1:4" x14ac:dyDescent="0.2">
      <c r="A67" s="34">
        <v>2917</v>
      </c>
      <c r="B67" s="34" t="s">
        <v>3545</v>
      </c>
      <c r="C67" s="34" t="s">
        <v>3347</v>
      </c>
      <c r="D67" s="35">
        <f>VLOOKUP(A67,Cauplas!$A$4:$E$5171,4,0)</f>
        <v>323.2</v>
      </c>
    </row>
    <row r="68" spans="1:4" x14ac:dyDescent="0.2">
      <c r="A68" s="34">
        <v>2918</v>
      </c>
      <c r="B68" s="34" t="s">
        <v>4899</v>
      </c>
      <c r="C68" s="34" t="s">
        <v>4901</v>
      </c>
      <c r="D68" s="35">
        <f>VLOOKUP(A68,Cauplas!$A$4:$E$5171,4,0)</f>
        <v>378.24</v>
      </c>
    </row>
    <row r="69" spans="1:4" x14ac:dyDescent="0.2">
      <c r="A69" s="34">
        <v>2919</v>
      </c>
      <c r="B69" s="34" t="s">
        <v>4900</v>
      </c>
      <c r="C69" s="34" t="s">
        <v>4902</v>
      </c>
      <c r="D69" s="35">
        <f>VLOOKUP(A69,Cauplas!$A$4:$E$5171,4,0)</f>
        <v>391.04</v>
      </c>
    </row>
    <row r="70" spans="1:4" x14ac:dyDescent="0.2">
      <c r="A70" s="34">
        <v>2920</v>
      </c>
      <c r="B70" s="34" t="s">
        <v>3546</v>
      </c>
      <c r="C70" s="34" t="s">
        <v>3346</v>
      </c>
      <c r="D70" s="35">
        <f>VLOOKUP(A70,Cauplas!$A$4:$E$5171,4,0)</f>
        <v>425.92</v>
      </c>
    </row>
    <row r="71" spans="1:4" x14ac:dyDescent="0.2">
      <c r="A71" s="34">
        <v>2921</v>
      </c>
      <c r="B71" s="34" t="s">
        <v>3547</v>
      </c>
      <c r="C71" s="34" t="s">
        <v>3345</v>
      </c>
      <c r="D71" s="35">
        <f>VLOOKUP(A71,Cauplas!$A$4:$E$5171,4,0)</f>
        <v>448.96</v>
      </c>
    </row>
    <row r="72" spans="1:4" x14ac:dyDescent="0.2">
      <c r="A72" s="34">
        <v>2923</v>
      </c>
      <c r="B72" s="34" t="s">
        <v>3548</v>
      </c>
      <c r="C72" s="34" t="s">
        <v>3344</v>
      </c>
      <c r="D72" s="35">
        <f>VLOOKUP(A72,Cauplas!$A$4:$E$5171,4,0)</f>
        <v>480.96</v>
      </c>
    </row>
    <row r="73" spans="1:4" x14ac:dyDescent="0.2">
      <c r="A73" s="34">
        <v>2940</v>
      </c>
      <c r="B73" s="34" t="s">
        <v>3540</v>
      </c>
      <c r="C73" s="34" t="s">
        <v>3351</v>
      </c>
      <c r="D73" s="35">
        <f>VLOOKUP(A73,Cauplas!$A$4:$E$5171,4,0)</f>
        <v>544.32000000000005</v>
      </c>
    </row>
    <row r="74" spans="1:4" x14ac:dyDescent="0.2">
      <c r="A74" s="34">
        <v>2922</v>
      </c>
      <c r="B74" s="34" t="s">
        <v>3549</v>
      </c>
      <c r="C74" s="34" t="s">
        <v>3343</v>
      </c>
      <c r="D74" s="35">
        <f>VLOOKUP(A74,Cauplas!$A$4:$E$5171,4,0)</f>
        <v>544.32000000000005</v>
      </c>
    </row>
    <row r="75" spans="1:4" x14ac:dyDescent="0.2">
      <c r="A75" s="34">
        <v>2941</v>
      </c>
      <c r="B75" s="34" t="s">
        <v>3541</v>
      </c>
      <c r="C75" s="34" t="s">
        <v>3350</v>
      </c>
      <c r="D75" s="35">
        <f>VLOOKUP(A75,Cauplas!$A$4:$E$5171,4,0)</f>
        <v>782.4</v>
      </c>
    </row>
    <row r="76" spans="1:4" x14ac:dyDescent="0.2">
      <c r="A76" s="34">
        <v>2942</v>
      </c>
      <c r="B76" s="34" t="s">
        <v>3542</v>
      </c>
      <c r="C76" s="34" t="s">
        <v>3569</v>
      </c>
      <c r="D76" s="35">
        <f>VLOOKUP(A76,Cauplas!$A$4:$E$5171,4,0)</f>
        <v>825.6</v>
      </c>
    </row>
    <row r="77" spans="1:4" x14ac:dyDescent="0.2">
      <c r="A77" s="34">
        <v>2968</v>
      </c>
      <c r="B77" s="34" t="s">
        <v>3521</v>
      </c>
      <c r="C77" s="34" t="s">
        <v>3583</v>
      </c>
      <c r="D77" s="35">
        <f>VLOOKUP(A77,Cauplas!$A$4:$E$5171,4,0)</f>
        <v>780.8</v>
      </c>
    </row>
    <row r="78" spans="1:4" x14ac:dyDescent="0.2">
      <c r="A78" s="34">
        <v>2925</v>
      </c>
      <c r="B78" s="34" t="s">
        <v>3551</v>
      </c>
      <c r="C78" s="34" t="s">
        <v>3341</v>
      </c>
      <c r="D78" s="35">
        <f>VLOOKUP(A78,Cauplas!$A$4:$E$5171,4,0)</f>
        <v>252.16</v>
      </c>
    </row>
    <row r="79" spans="1:4" x14ac:dyDescent="0.2">
      <c r="A79" s="34">
        <v>2930</v>
      </c>
      <c r="B79" s="34" t="s">
        <v>3552</v>
      </c>
      <c r="C79" s="34" t="s">
        <v>3340</v>
      </c>
      <c r="D79" s="35">
        <f>VLOOKUP(A79,Cauplas!$A$4:$E$5171,4,0)</f>
        <v>386.56</v>
      </c>
    </row>
    <row r="80" spans="1:4" x14ac:dyDescent="0.2">
      <c r="A80" s="34">
        <v>2931</v>
      </c>
      <c r="B80" s="34" t="s">
        <v>3553</v>
      </c>
      <c r="C80" s="34" t="s">
        <v>3339</v>
      </c>
      <c r="D80" s="35">
        <f>VLOOKUP(A80,Cauplas!$A$4:$E$5171,4,0)</f>
        <v>393.92</v>
      </c>
    </row>
    <row r="81" spans="1:4" x14ac:dyDescent="0.2">
      <c r="A81" s="34">
        <v>2926</v>
      </c>
      <c r="B81" s="34" t="s">
        <v>3554</v>
      </c>
      <c r="C81" s="34" t="s">
        <v>3338</v>
      </c>
      <c r="D81" s="35">
        <f>VLOOKUP(A81,Cauplas!$A$4:$E$5171,4,0)</f>
        <v>401.92</v>
      </c>
    </row>
    <row r="82" spans="1:4" x14ac:dyDescent="0.2">
      <c r="A82" s="34">
        <v>2932</v>
      </c>
      <c r="B82" s="34" t="s">
        <v>3555</v>
      </c>
      <c r="C82" s="34" t="s">
        <v>3337</v>
      </c>
      <c r="D82" s="35">
        <f>VLOOKUP(A82,Cauplas!$A$4:$E$5171,4,0)</f>
        <v>448.96</v>
      </c>
    </row>
    <row r="83" spans="1:4" x14ac:dyDescent="0.2">
      <c r="A83" s="34">
        <v>2927</v>
      </c>
      <c r="B83" s="34" t="s">
        <v>3556</v>
      </c>
      <c r="C83" s="34" t="s">
        <v>3336</v>
      </c>
      <c r="D83" s="35">
        <f>VLOOKUP(A83,Cauplas!$A$4:$E$5171,4,0)</f>
        <v>465.6</v>
      </c>
    </row>
    <row r="84" spans="1:4" x14ac:dyDescent="0.2">
      <c r="A84" s="34">
        <v>2933</v>
      </c>
      <c r="B84" s="34" t="s">
        <v>3557</v>
      </c>
      <c r="C84" s="34" t="s">
        <v>3335</v>
      </c>
      <c r="D84" s="35">
        <f>VLOOKUP(A84,Cauplas!$A$4:$E$5171,4,0)</f>
        <v>488.64</v>
      </c>
    </row>
    <row r="85" spans="1:4" x14ac:dyDescent="0.2">
      <c r="A85" s="34">
        <v>2928</v>
      </c>
      <c r="B85" s="34" t="s">
        <v>3558</v>
      </c>
      <c r="C85" s="34" t="s">
        <v>3334</v>
      </c>
      <c r="D85" s="35">
        <f>VLOOKUP(A85,Cauplas!$A$4:$E$5171,4,0)</f>
        <v>520.32000000000005</v>
      </c>
    </row>
    <row r="86" spans="1:4" x14ac:dyDescent="0.2">
      <c r="A86" s="34">
        <v>2929</v>
      </c>
      <c r="B86" s="34" t="s">
        <v>3559</v>
      </c>
      <c r="C86" s="34" t="s">
        <v>3333</v>
      </c>
      <c r="D86" s="35">
        <f>VLOOKUP(A86,Cauplas!$A$4:$E$5171,4,0)</f>
        <v>575.36</v>
      </c>
    </row>
    <row r="87" spans="1:4" x14ac:dyDescent="0.2">
      <c r="A87" s="34">
        <v>2934</v>
      </c>
      <c r="B87" s="34" t="s">
        <v>3560</v>
      </c>
      <c r="C87" s="34" t="s">
        <v>3332</v>
      </c>
      <c r="D87" s="35">
        <f>VLOOKUP(A87,Cauplas!$A$4:$E$5171,4,0)</f>
        <v>621.44000000000005</v>
      </c>
    </row>
    <row r="88" spans="1:4" x14ac:dyDescent="0.2">
      <c r="A88" s="34">
        <v>2943</v>
      </c>
      <c r="B88" s="34" t="s">
        <v>3550</v>
      </c>
      <c r="C88" s="34" t="s">
        <v>3342</v>
      </c>
      <c r="D88" s="35">
        <f>VLOOKUP(A88,Cauplas!$A$4:$E$5171,4,0)</f>
        <v>896</v>
      </c>
    </row>
    <row r="89" spans="1:4" x14ac:dyDescent="0.2">
      <c r="A89" s="34">
        <v>2935</v>
      </c>
      <c r="B89" s="34" t="s">
        <v>3561</v>
      </c>
      <c r="C89" s="34" t="s">
        <v>3568</v>
      </c>
      <c r="D89" s="35">
        <f>VLOOKUP(A89,Cauplas!$A$4:$E$5171,4,0)</f>
        <v>496.64</v>
      </c>
    </row>
    <row r="90" spans="1:4" x14ac:dyDescent="0.2">
      <c r="A90" s="34">
        <v>2936</v>
      </c>
      <c r="B90" s="34" t="s">
        <v>3562</v>
      </c>
      <c r="C90" s="34" t="s">
        <v>3331</v>
      </c>
      <c r="D90" s="35">
        <f>VLOOKUP(A90,Cauplas!$A$4:$E$5171,4,0)</f>
        <v>548.48</v>
      </c>
    </row>
    <row r="91" spans="1:4" x14ac:dyDescent="0.2">
      <c r="A91" s="34">
        <v>2937</v>
      </c>
      <c r="B91" s="34" t="s">
        <v>3563</v>
      </c>
      <c r="C91" s="34" t="s">
        <v>3330</v>
      </c>
      <c r="D91" s="35">
        <f>VLOOKUP(A91,Cauplas!$A$4:$E$5171,4,0)</f>
        <v>557.12</v>
      </c>
    </row>
    <row r="92" spans="1:4" x14ac:dyDescent="0.2">
      <c r="A92" s="34">
        <v>2939</v>
      </c>
      <c r="B92" s="34" t="s">
        <v>3564</v>
      </c>
      <c r="C92" s="34" t="s">
        <v>3329</v>
      </c>
      <c r="D92" s="35">
        <f>VLOOKUP(A92,Cauplas!$A$4:$E$5171,4,0)</f>
        <v>709.76</v>
      </c>
    </row>
    <row r="93" spans="1:4" x14ac:dyDescent="0.2">
      <c r="A93" s="34">
        <v>2939</v>
      </c>
      <c r="B93" s="34" t="s">
        <v>3564</v>
      </c>
      <c r="C93" s="34" t="s">
        <v>3329</v>
      </c>
      <c r="D93" s="35">
        <f>VLOOKUP(A93,Cauplas!$A$4:$E$5171,4,0)</f>
        <v>709.76</v>
      </c>
    </row>
    <row r="94" spans="1:4" x14ac:dyDescent="0.2">
      <c r="A94" s="34">
        <v>2938</v>
      </c>
      <c r="B94" s="34" t="s">
        <v>3565</v>
      </c>
      <c r="C94" s="34" t="s">
        <v>3326</v>
      </c>
      <c r="D94" s="35">
        <f>VLOOKUP(A94,Cauplas!$A$4:$E$5171,4,0)</f>
        <v>654.4</v>
      </c>
    </row>
    <row r="95" spans="1:4" x14ac:dyDescent="0.2">
      <c r="A95" s="34">
        <v>2969</v>
      </c>
      <c r="B95" s="34" t="s">
        <v>3565</v>
      </c>
      <c r="C95" s="34" t="s">
        <v>3604</v>
      </c>
      <c r="D95" s="35">
        <f>VLOOKUP(A95,Cauplas!$A$4:$E$5171,4,0)</f>
        <v>675.2</v>
      </c>
    </row>
    <row r="96" spans="1:4" x14ac:dyDescent="0.2">
      <c r="A96" s="34">
        <v>2970</v>
      </c>
      <c r="B96" s="34" t="s">
        <v>3522</v>
      </c>
      <c r="C96" s="34" t="s">
        <v>3573</v>
      </c>
      <c r="D96" s="35">
        <f>VLOOKUP(A96,Cauplas!$A$4:$E$5171,4,0)</f>
        <v>710.4</v>
      </c>
    </row>
    <row r="97" spans="1:4" s="11" customFormat="1" ht="4.1500000000000004" customHeight="1" x14ac:dyDescent="0.2">
      <c r="A97"/>
      <c r="B97"/>
      <c r="C97" s="1"/>
      <c r="D97" s="2"/>
    </row>
    <row r="98" spans="1:4" s="11" customFormat="1" ht="16.899999999999999" customHeight="1" x14ac:dyDescent="0.2">
      <c r="A98" s="114" t="s">
        <v>3372</v>
      </c>
      <c r="B98" s="114"/>
      <c r="C98" s="114"/>
      <c r="D98" s="114"/>
    </row>
    <row r="99" spans="1:4" s="11" customFormat="1" ht="4.1500000000000004" customHeight="1" x14ac:dyDescent="0.2">
      <c r="A99"/>
      <c r="B99"/>
      <c r="C99" s="1"/>
      <c r="D99" s="2"/>
    </row>
    <row r="100" spans="1:4" x14ac:dyDescent="0.2">
      <c r="A100" s="12" t="s">
        <v>3235</v>
      </c>
      <c r="B100" s="13" t="s">
        <v>3328</v>
      </c>
      <c r="C100" s="13" t="s">
        <v>3327</v>
      </c>
      <c r="D100" s="13" t="s">
        <v>3371</v>
      </c>
    </row>
    <row r="101" spans="1:4" x14ac:dyDescent="0.2">
      <c r="A101" s="33">
        <v>2983</v>
      </c>
      <c r="B101" s="33" t="s">
        <v>3319</v>
      </c>
      <c r="C101" s="33" t="s">
        <v>3318</v>
      </c>
      <c r="D101" s="35">
        <f>VLOOKUP(A101,Cauplas!$A$4:$E$5171,4,0)</f>
        <v>323.2</v>
      </c>
    </row>
    <row r="102" spans="1:4" x14ac:dyDescent="0.2">
      <c r="A102" s="33">
        <v>2982</v>
      </c>
      <c r="B102" s="33" t="s">
        <v>3321</v>
      </c>
      <c r="C102" s="33" t="s">
        <v>3320</v>
      </c>
      <c r="D102" s="35">
        <f>VLOOKUP(A102,Cauplas!$A$4:$E$5171,4,0)</f>
        <v>425.92</v>
      </c>
    </row>
    <row r="103" spans="1:4" x14ac:dyDescent="0.2">
      <c r="A103" s="33">
        <v>2980</v>
      </c>
      <c r="B103" s="33" t="s">
        <v>3325</v>
      </c>
      <c r="C103" s="33" t="s">
        <v>3324</v>
      </c>
      <c r="D103" s="35">
        <f>VLOOKUP(A103,Cauplas!$A$4:$E$5171,4,0)</f>
        <v>393.92</v>
      </c>
    </row>
    <row r="104" spans="1:4" x14ac:dyDescent="0.2">
      <c r="A104" s="33">
        <v>2985</v>
      </c>
      <c r="B104" s="33" t="s">
        <v>3315</v>
      </c>
      <c r="C104" s="33" t="s">
        <v>3314</v>
      </c>
      <c r="D104" s="35">
        <f>VLOOKUP(A104,Cauplas!$A$4:$E$5171,4,0)</f>
        <v>448.96</v>
      </c>
    </row>
    <row r="105" spans="1:4" x14ac:dyDescent="0.2">
      <c r="A105" s="33">
        <v>2987</v>
      </c>
      <c r="B105" s="33" t="s">
        <v>3311</v>
      </c>
      <c r="C105" s="33" t="s">
        <v>3310</v>
      </c>
      <c r="D105" s="35">
        <f>VLOOKUP(A105,Cauplas!$A$4:$E$5171,4,0)</f>
        <v>448.96</v>
      </c>
    </row>
    <row r="106" spans="1:4" x14ac:dyDescent="0.2">
      <c r="A106" s="33">
        <v>2984</v>
      </c>
      <c r="B106" s="33" t="s">
        <v>3317</v>
      </c>
      <c r="C106" s="33" t="s">
        <v>3316</v>
      </c>
      <c r="D106" s="35">
        <f>VLOOKUP(A106,Cauplas!$A$4:$E$5171,4,0)</f>
        <v>488.64</v>
      </c>
    </row>
    <row r="107" spans="1:4" x14ac:dyDescent="0.2">
      <c r="A107" s="33">
        <v>2981</v>
      </c>
      <c r="B107" s="33" t="s">
        <v>3323</v>
      </c>
      <c r="C107" s="33" t="s">
        <v>3322</v>
      </c>
      <c r="D107" s="35">
        <f>VLOOKUP(A107,Cauplas!$A$4:$E$5171,4,0)</f>
        <v>472.96</v>
      </c>
    </row>
    <row r="108" spans="1:4" x14ac:dyDescent="0.2">
      <c r="A108" s="33">
        <v>2986</v>
      </c>
      <c r="B108" s="33" t="s">
        <v>3313</v>
      </c>
      <c r="C108" s="33" t="s">
        <v>3312</v>
      </c>
      <c r="D108" s="35">
        <f>VLOOKUP(A108,Cauplas!$A$4:$E$5171,4,0)</f>
        <v>567.67999999999995</v>
      </c>
    </row>
  </sheetData>
  <sheetProtection sort="0" autoFilter="0"/>
  <sortState ref="A89:D96">
    <sortCondition ref="B89:B96"/>
  </sortState>
  <mergeCells count="5">
    <mergeCell ref="A1:D1"/>
    <mergeCell ref="A3:D3"/>
    <mergeCell ref="A5:D5"/>
    <mergeCell ref="A98:D98"/>
    <mergeCell ref="A61:D61"/>
  </mergeCells>
  <conditionalFormatting sqref="A66:A73 A8:A59">
    <cfRule type="duplicateValues" dxfId="7" priority="7"/>
  </conditionalFormatting>
  <conditionalFormatting sqref="A64:A65">
    <cfRule type="duplicateValues" dxfId="6" priority="1"/>
  </conditionalFormatting>
  <pageMargins left="0.7" right="0.7" top="0.75" bottom="0.75" header="0.3" footer="0.3"/>
  <pageSetup paperSize="9" orientation="portrait" horizontalDpi="4294967293" verticalDpi="4294967293" r:id="rId1"/>
  <headerFooter>
    <oddHeader>&amp;L
&amp;G www.curman.com.ar  &amp;C&amp;"Arial,Negrita"&amp;12Curman SRL&amp;"Arial,Normal"&amp;10
Guamini 2318 - C1440EST - CABA  //  Te: (011) 4686-1813 (lineas rotativas)
&amp;G (11) 6978-3383&amp;R
 &amp;G  pedidos@curman.com.ar</oddHeader>
    <oddFooter>&amp;L&amp;8Lista de precios: Diciembre 2015
Precios + IVA ***  Los precios pueden variar sin previo aviso&amp;C
&amp;R&amp;8Det --&gt; R: Reemplazada // N: Nueva incorporacion // C: Precio corregido
S: Suspendida // A: Anulada                      Hoja &amp;P de &amp;N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693"/>
  <sheetViews>
    <sheetView showZeros="0" tabSelected="1" zoomScaleNormal="100" workbookViewId="0">
      <pane xSplit="1" ySplit="3" topLeftCell="B1051" activePane="bottomRight" state="frozen"/>
      <selection activeCell="B4323" sqref="B4323"/>
      <selection pane="topRight" activeCell="B4323" sqref="B4323"/>
      <selection pane="bottomLeft" activeCell="B4323" sqref="B4323"/>
      <selection pane="bottomRight" activeCell="T1061" sqref="T1061"/>
    </sheetView>
  </sheetViews>
  <sheetFormatPr baseColWidth="10" defaultRowHeight="12.75" x14ac:dyDescent="0.2"/>
  <cols>
    <col min="1" max="1" width="6.85546875" customWidth="1"/>
    <col min="2" max="2" width="7.28515625" customWidth="1"/>
    <col min="3" max="3" width="0.7109375" customWidth="1"/>
    <col min="4" max="4" width="6.85546875" customWidth="1"/>
    <col min="5" max="5" width="7.28515625" style="11" customWidth="1"/>
    <col min="6" max="6" width="0.7109375" style="11" customWidth="1"/>
    <col min="7" max="7" width="6.85546875" style="11" customWidth="1"/>
    <col min="8" max="8" width="7.28515625" style="11" customWidth="1"/>
    <col min="9" max="9" width="0.7109375" style="11" customWidth="1"/>
    <col min="10" max="10" width="6.85546875" customWidth="1"/>
    <col min="11" max="11" width="7.28515625" customWidth="1"/>
    <col min="12" max="12" width="0.7109375" customWidth="1"/>
    <col min="13" max="13" width="6.85546875" customWidth="1"/>
    <col min="14" max="14" width="7.28515625" customWidth="1"/>
    <col min="15" max="15" width="0.7109375" customWidth="1"/>
    <col min="16" max="16" width="6.85546875" customWidth="1"/>
    <col min="17" max="17" width="7.28515625" customWidth="1"/>
    <col min="18" max="18" width="0.7109375" customWidth="1"/>
  </cols>
  <sheetData>
    <row r="1" spans="1:20" ht="33.6" customHeight="1" thickBot="1" x14ac:dyDescent="0.25">
      <c r="A1" s="111" t="s">
        <v>2094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0"/>
    </row>
    <row r="2" spans="1:20" ht="4.1500000000000004" customHeight="1" x14ac:dyDescent="0.2">
      <c r="C2" s="1"/>
      <c r="D2" s="2"/>
    </row>
    <row r="3" spans="1:20" x14ac:dyDescent="0.2">
      <c r="A3" s="18" t="s">
        <v>2095</v>
      </c>
      <c r="B3" s="18" t="s">
        <v>3234</v>
      </c>
      <c r="C3" s="15"/>
      <c r="D3" s="18" t="s">
        <v>2095</v>
      </c>
      <c r="E3" s="18" t="s">
        <v>3234</v>
      </c>
      <c r="F3" s="15"/>
      <c r="G3" s="18" t="s">
        <v>2095</v>
      </c>
      <c r="H3" s="18" t="s">
        <v>3234</v>
      </c>
      <c r="I3" s="15"/>
      <c r="J3" s="18" t="s">
        <v>2095</v>
      </c>
      <c r="K3" s="18" t="s">
        <v>3234</v>
      </c>
      <c r="L3" s="15"/>
      <c r="M3" s="18" t="s">
        <v>2095</v>
      </c>
      <c r="N3" s="18" t="s">
        <v>3234</v>
      </c>
      <c r="O3" s="15"/>
      <c r="P3" s="18" t="s">
        <v>2095</v>
      </c>
      <c r="Q3" s="18" t="s">
        <v>3234</v>
      </c>
    </row>
    <row r="4" spans="1:20" x14ac:dyDescent="0.2">
      <c r="A4" s="17">
        <f t="shared" ref="A4:A67" ca="1" si="0">INDIRECT(ADDRESS(C4,1,1,1,"Cauplas"))</f>
        <v>1200</v>
      </c>
      <c r="B4" s="16">
        <f t="shared" ref="B4:B67" ca="1" si="1">INDIRECT(ADDRESS(C4,4,1,1,"Cauplas"))</f>
        <v>128</v>
      </c>
      <c r="C4" s="15">
        <v>4</v>
      </c>
      <c r="D4" s="17">
        <f t="shared" ref="D4:D67" ca="1" si="2">INDIRECT(ADDRESS(F4,1,1,1,"Cauplas"))</f>
        <v>1361</v>
      </c>
      <c r="E4" s="16">
        <f t="shared" ref="E4:E67" ca="1" si="3">INDIRECT(ADDRESS(F4,4,1,1,"Cauplas"))</f>
        <v>384.96</v>
      </c>
      <c r="F4" s="15">
        <f>+C59+1</f>
        <v>60</v>
      </c>
      <c r="G4" s="17">
        <f t="shared" ref="G4:G67" ca="1" si="4">INDIRECT(ADDRESS(I4,1,1,1,"Cauplas"))</f>
        <v>1531</v>
      </c>
      <c r="H4" s="16">
        <f t="shared" ref="H4:H67" ca="1" si="5">INDIRECT(ADDRESS(I4,4,1,1,"Cauplas"))</f>
        <v>129.44</v>
      </c>
      <c r="I4" s="15">
        <f>+F59+1</f>
        <v>116</v>
      </c>
      <c r="J4" s="17">
        <f t="shared" ref="J4:J67" ca="1" si="6">INDIRECT(ADDRESS(L4,1,1,1,"Cauplas"))</f>
        <v>1590</v>
      </c>
      <c r="K4" s="16">
        <f t="shared" ref="K4:K67" ca="1" si="7">INDIRECT(ADDRESS(L4,4,1,1,"Cauplas"))</f>
        <v>858</v>
      </c>
      <c r="L4" s="15">
        <f>+I59+1</f>
        <v>172</v>
      </c>
      <c r="M4" s="17">
        <f t="shared" ref="M4:M67" ca="1" si="8">INDIRECT(ADDRESS(O4,1,1,1,"Cauplas"))</f>
        <v>1852</v>
      </c>
      <c r="N4" s="16">
        <f t="shared" ref="N4:N67" ca="1" si="9">INDIRECT(ADDRESS(O4,4,1,1,"Cauplas"))</f>
        <v>2288.64</v>
      </c>
      <c r="O4" s="15">
        <f>+L59+1</f>
        <v>228</v>
      </c>
      <c r="P4" s="17">
        <f t="shared" ref="P4:P67" ca="1" si="10">INDIRECT(ADDRESS(R4,1,1,1,"Cauplas"))</f>
        <v>1914</v>
      </c>
      <c r="Q4" s="16">
        <f t="shared" ref="Q4:Q67" ca="1" si="11">INDIRECT(ADDRESS(R4,4,1,1,"Cauplas"))</f>
        <v>2748.8</v>
      </c>
      <c r="R4" s="15">
        <f>+O59+1</f>
        <v>284</v>
      </c>
    </row>
    <row r="5" spans="1:20" x14ac:dyDescent="0.2">
      <c r="A5" s="17">
        <f t="shared" ca="1" si="0"/>
        <v>1201</v>
      </c>
      <c r="B5" s="16">
        <f t="shared" ca="1" si="1"/>
        <v>145.91999999999999</v>
      </c>
      <c r="C5" s="15">
        <f t="shared" ref="C5:C36" si="12">+C4+1</f>
        <v>5</v>
      </c>
      <c r="D5" s="17">
        <f t="shared" ca="1" si="2"/>
        <v>1362</v>
      </c>
      <c r="E5" s="16">
        <f t="shared" ca="1" si="3"/>
        <v>435.2</v>
      </c>
      <c r="F5" s="15">
        <f t="shared" ref="F5:F36" si="13">+F4+1</f>
        <v>61</v>
      </c>
      <c r="G5" s="17">
        <f t="shared" ca="1" si="4"/>
        <v>1532</v>
      </c>
      <c r="H5" s="16">
        <f t="shared" ca="1" si="5"/>
        <v>134.72</v>
      </c>
      <c r="I5" s="15">
        <f t="shared" ref="I5:I36" si="14">+I4+1</f>
        <v>117</v>
      </c>
      <c r="J5" s="17">
        <f t="shared" ca="1" si="6"/>
        <v>1591</v>
      </c>
      <c r="K5" s="16">
        <f t="shared" ca="1" si="7"/>
        <v>538.79999999999995</v>
      </c>
      <c r="L5" s="15">
        <f t="shared" ref="L5:L36" si="15">+L4+1</f>
        <v>173</v>
      </c>
      <c r="M5" s="17">
        <f t="shared" ca="1" si="8"/>
        <v>1853</v>
      </c>
      <c r="N5" s="16" t="e">
        <f t="shared" ca="1" si="9"/>
        <v>#N/A</v>
      </c>
      <c r="O5" s="15">
        <f t="shared" ref="O5:O36" si="16">+O4+1</f>
        <v>229</v>
      </c>
      <c r="P5" s="17">
        <f t="shared" ca="1" si="10"/>
        <v>1918</v>
      </c>
      <c r="Q5" s="16">
        <f t="shared" ca="1" si="11"/>
        <v>7084.8</v>
      </c>
      <c r="R5" s="15">
        <f t="shared" ref="R5:R36" si="17">+R4+1</f>
        <v>285</v>
      </c>
    </row>
    <row r="6" spans="1:20" x14ac:dyDescent="0.2">
      <c r="A6" s="17">
        <f t="shared" ca="1" si="0"/>
        <v>1202</v>
      </c>
      <c r="B6" s="16">
        <f t="shared" ca="1" si="1"/>
        <v>200</v>
      </c>
      <c r="C6" s="15">
        <f t="shared" si="12"/>
        <v>6</v>
      </c>
      <c r="D6" s="17">
        <f t="shared" ca="1" si="2"/>
        <v>1363</v>
      </c>
      <c r="E6" s="16">
        <f t="shared" ca="1" si="3"/>
        <v>435.2</v>
      </c>
      <c r="F6" s="15">
        <f t="shared" si="13"/>
        <v>62</v>
      </c>
      <c r="G6" s="17">
        <f t="shared" ca="1" si="4"/>
        <v>1533</v>
      </c>
      <c r="H6" s="16">
        <f t="shared" ca="1" si="5"/>
        <v>167.44</v>
      </c>
      <c r="I6" s="15">
        <f t="shared" si="14"/>
        <v>118</v>
      </c>
      <c r="J6" s="17">
        <f t="shared" ca="1" si="6"/>
        <v>1592</v>
      </c>
      <c r="K6" s="16">
        <f t="shared" ca="1" si="7"/>
        <v>653.36</v>
      </c>
      <c r="L6" s="15">
        <f t="shared" si="15"/>
        <v>174</v>
      </c>
      <c r="M6" s="17">
        <f t="shared" ca="1" si="8"/>
        <v>1854</v>
      </c>
      <c r="N6" s="16">
        <f t="shared" ca="1" si="9"/>
        <v>1814.08</v>
      </c>
      <c r="O6" s="15">
        <f t="shared" si="16"/>
        <v>230</v>
      </c>
      <c r="P6" s="17">
        <f t="shared" ca="1" si="10"/>
        <v>1924</v>
      </c>
      <c r="Q6" s="16">
        <f t="shared" ca="1" si="11"/>
        <v>380.8</v>
      </c>
      <c r="R6" s="15">
        <f t="shared" si="17"/>
        <v>286</v>
      </c>
    </row>
    <row r="7" spans="1:20" x14ac:dyDescent="0.2">
      <c r="A7" s="17">
        <f t="shared" ca="1" si="0"/>
        <v>1203</v>
      </c>
      <c r="B7" s="16" t="e">
        <f t="shared" ca="1" si="1"/>
        <v>#N/A</v>
      </c>
      <c r="C7" s="15">
        <f t="shared" si="12"/>
        <v>7</v>
      </c>
      <c r="D7" s="17">
        <f t="shared" ca="1" si="2"/>
        <v>1364</v>
      </c>
      <c r="E7" s="16">
        <f t="shared" ca="1" si="3"/>
        <v>435.2</v>
      </c>
      <c r="F7" s="15">
        <f t="shared" si="13"/>
        <v>63</v>
      </c>
      <c r="G7" s="17">
        <f t="shared" ca="1" si="4"/>
        <v>1534</v>
      </c>
      <c r="H7" s="16">
        <f t="shared" ca="1" si="5"/>
        <v>714.32</v>
      </c>
      <c r="I7" s="15">
        <f t="shared" si="14"/>
        <v>119</v>
      </c>
      <c r="J7" s="17">
        <f t="shared" ca="1" si="6"/>
        <v>1593</v>
      </c>
      <c r="K7" s="16">
        <f t="shared" ca="1" si="7"/>
        <v>724.96</v>
      </c>
      <c r="L7" s="15">
        <f t="shared" si="15"/>
        <v>175</v>
      </c>
      <c r="M7" s="17">
        <f t="shared" ca="1" si="8"/>
        <v>1855</v>
      </c>
      <c r="N7" s="16">
        <f t="shared" ca="1" si="9"/>
        <v>3520</v>
      </c>
      <c r="O7" s="15">
        <f t="shared" si="16"/>
        <v>231</v>
      </c>
      <c r="P7" s="17">
        <f t="shared" ca="1" si="10"/>
        <v>1925</v>
      </c>
      <c r="Q7" s="16">
        <f t="shared" ca="1" si="11"/>
        <v>560</v>
      </c>
      <c r="R7" s="15">
        <f t="shared" si="17"/>
        <v>287</v>
      </c>
    </row>
    <row r="8" spans="1:20" x14ac:dyDescent="0.2">
      <c r="A8" s="17">
        <f t="shared" ca="1" si="0"/>
        <v>1204</v>
      </c>
      <c r="B8" s="16">
        <f t="shared" ca="1" si="1"/>
        <v>260</v>
      </c>
      <c r="C8" s="15">
        <f t="shared" si="12"/>
        <v>8</v>
      </c>
      <c r="D8" s="17">
        <f t="shared" ca="1" si="2"/>
        <v>1365</v>
      </c>
      <c r="E8" s="16">
        <f t="shared" ca="1" si="3"/>
        <v>497.28</v>
      </c>
      <c r="F8" s="15">
        <f t="shared" si="13"/>
        <v>64</v>
      </c>
      <c r="G8" s="17">
        <f t="shared" ca="1" si="4"/>
        <v>1535</v>
      </c>
      <c r="H8" s="16">
        <f t="shared" ca="1" si="5"/>
        <v>214.24</v>
      </c>
      <c r="I8" s="15">
        <f t="shared" si="14"/>
        <v>120</v>
      </c>
      <c r="J8" s="17">
        <f t="shared" ca="1" si="6"/>
        <v>1594</v>
      </c>
      <c r="K8" s="16">
        <f t="shared" ca="1" si="7"/>
        <v>776.72</v>
      </c>
      <c r="L8" s="15">
        <f t="shared" si="15"/>
        <v>176</v>
      </c>
      <c r="M8" s="17">
        <f t="shared" ca="1" si="8"/>
        <v>1856</v>
      </c>
      <c r="N8" s="16">
        <f t="shared" ca="1" si="9"/>
        <v>3344</v>
      </c>
      <c r="O8" s="15">
        <f t="shared" si="16"/>
        <v>232</v>
      </c>
      <c r="P8" s="17">
        <f t="shared" ca="1" si="10"/>
        <v>1926</v>
      </c>
      <c r="Q8" s="16">
        <f t="shared" ca="1" si="11"/>
        <v>454.4</v>
      </c>
      <c r="R8" s="15">
        <f t="shared" si="17"/>
        <v>288</v>
      </c>
    </row>
    <row r="9" spans="1:20" x14ac:dyDescent="0.2">
      <c r="A9" s="17">
        <f t="shared" ca="1" si="0"/>
        <v>1205</v>
      </c>
      <c r="B9" s="16">
        <f t="shared" ca="1" si="1"/>
        <v>320</v>
      </c>
      <c r="C9" s="15">
        <f t="shared" si="12"/>
        <v>9</v>
      </c>
      <c r="D9" s="17">
        <f t="shared" ca="1" si="2"/>
        <v>1366</v>
      </c>
      <c r="E9" s="16">
        <f t="shared" ca="1" si="3"/>
        <v>497.28</v>
      </c>
      <c r="F9" s="15">
        <f t="shared" si="13"/>
        <v>65</v>
      </c>
      <c r="G9" s="17">
        <f t="shared" ca="1" si="4"/>
        <v>1536</v>
      </c>
      <c r="H9" s="16">
        <f t="shared" ca="1" si="5"/>
        <v>312.72000000000003</v>
      </c>
      <c r="I9" s="15">
        <f t="shared" si="14"/>
        <v>121</v>
      </c>
      <c r="J9" s="17">
        <f t="shared" ca="1" si="6"/>
        <v>1595</v>
      </c>
      <c r="K9" s="16">
        <f t="shared" ca="1" si="7"/>
        <v>1121.92</v>
      </c>
      <c r="L9" s="15">
        <f t="shared" si="15"/>
        <v>177</v>
      </c>
      <c r="M9" s="17">
        <f t="shared" ca="1" si="8"/>
        <v>1857</v>
      </c>
      <c r="N9" s="16">
        <f t="shared" ca="1" si="9"/>
        <v>1209.5999999999999</v>
      </c>
      <c r="O9" s="15">
        <f t="shared" si="16"/>
        <v>233</v>
      </c>
      <c r="P9" s="17">
        <f t="shared" ca="1" si="10"/>
        <v>1927</v>
      </c>
      <c r="Q9" s="16">
        <f t="shared" ca="1" si="11"/>
        <v>691.2</v>
      </c>
      <c r="R9" s="15">
        <f t="shared" si="17"/>
        <v>289</v>
      </c>
    </row>
    <row r="10" spans="1:20" x14ac:dyDescent="0.2">
      <c r="A10" s="17">
        <f t="shared" ca="1" si="0"/>
        <v>1206</v>
      </c>
      <c r="B10" s="16">
        <f t="shared" ca="1" si="1"/>
        <v>365.12</v>
      </c>
      <c r="C10" s="15">
        <f t="shared" si="12"/>
        <v>10</v>
      </c>
      <c r="D10" s="17">
        <f t="shared" ca="1" si="2"/>
        <v>1367</v>
      </c>
      <c r="E10" s="16">
        <f t="shared" ca="1" si="3"/>
        <v>621.44000000000005</v>
      </c>
      <c r="F10" s="15">
        <f t="shared" si="13"/>
        <v>66</v>
      </c>
      <c r="G10" s="17">
        <f t="shared" ca="1" si="4"/>
        <v>1537</v>
      </c>
      <c r="H10" s="16">
        <f t="shared" ca="1" si="5"/>
        <v>659.52</v>
      </c>
      <c r="I10" s="15">
        <f t="shared" si="14"/>
        <v>122</v>
      </c>
      <c r="J10" s="17">
        <f t="shared" ca="1" si="6"/>
        <v>1596</v>
      </c>
      <c r="K10" s="16">
        <f t="shared" ca="1" si="7"/>
        <v>1041.76</v>
      </c>
      <c r="L10" s="15">
        <f t="shared" si="15"/>
        <v>178</v>
      </c>
      <c r="M10" s="17">
        <f t="shared" ca="1" si="8"/>
        <v>1858</v>
      </c>
      <c r="N10" s="16" t="e">
        <f t="shared" ca="1" si="9"/>
        <v>#N/A</v>
      </c>
      <c r="O10" s="15">
        <f t="shared" si="16"/>
        <v>234</v>
      </c>
      <c r="P10" s="17">
        <f t="shared" ca="1" si="10"/>
        <v>1928</v>
      </c>
      <c r="Q10" s="16">
        <f t="shared" ca="1" si="11"/>
        <v>883.2</v>
      </c>
      <c r="R10" s="15">
        <f t="shared" si="17"/>
        <v>290</v>
      </c>
    </row>
    <row r="11" spans="1:20" x14ac:dyDescent="0.2">
      <c r="A11" s="17">
        <f t="shared" ca="1" si="0"/>
        <v>1207</v>
      </c>
      <c r="B11" s="16">
        <f t="shared" ca="1" si="1"/>
        <v>128</v>
      </c>
      <c r="C11" s="15">
        <f t="shared" si="12"/>
        <v>11</v>
      </c>
      <c r="D11" s="17">
        <f t="shared" ca="1" si="2"/>
        <v>1368</v>
      </c>
      <c r="E11" s="16">
        <f t="shared" ca="1" si="3"/>
        <v>621.44000000000005</v>
      </c>
      <c r="F11" s="15">
        <f t="shared" si="13"/>
        <v>67</v>
      </c>
      <c r="G11" s="17">
        <f t="shared" ca="1" si="4"/>
        <v>1538</v>
      </c>
      <c r="H11" s="16">
        <f t="shared" ca="1" si="5"/>
        <v>131.6</v>
      </c>
      <c r="I11" s="15">
        <f t="shared" si="14"/>
        <v>123</v>
      </c>
      <c r="J11" s="17">
        <f t="shared" ca="1" si="6"/>
        <v>1597</v>
      </c>
      <c r="K11" s="16">
        <f t="shared" ca="1" si="7"/>
        <v>914.88</v>
      </c>
      <c r="L11" s="15">
        <f t="shared" si="15"/>
        <v>179</v>
      </c>
      <c r="M11" s="17">
        <f t="shared" ca="1" si="8"/>
        <v>1859</v>
      </c>
      <c r="N11" s="16" t="e">
        <f t="shared" ca="1" si="9"/>
        <v>#N/A</v>
      </c>
      <c r="O11" s="15">
        <f t="shared" si="16"/>
        <v>235</v>
      </c>
      <c r="P11" s="17">
        <f t="shared" ca="1" si="10"/>
        <v>1929</v>
      </c>
      <c r="Q11" s="16">
        <f t="shared" ca="1" si="11"/>
        <v>1209.5999999999999</v>
      </c>
      <c r="R11" s="15">
        <f t="shared" si="17"/>
        <v>291</v>
      </c>
      <c r="T11" s="42"/>
    </row>
    <row r="12" spans="1:20" x14ac:dyDescent="0.2">
      <c r="A12" s="17">
        <f t="shared" ca="1" si="0"/>
        <v>1208</v>
      </c>
      <c r="B12" s="16">
        <f t="shared" ca="1" si="1"/>
        <v>240</v>
      </c>
      <c r="C12" s="15">
        <f t="shared" si="12"/>
        <v>12</v>
      </c>
      <c r="D12" s="17">
        <f t="shared" ca="1" si="2"/>
        <v>1369</v>
      </c>
      <c r="E12" s="16">
        <f t="shared" ca="1" si="3"/>
        <v>621.44000000000005</v>
      </c>
      <c r="F12" s="15">
        <f t="shared" si="13"/>
        <v>68</v>
      </c>
      <c r="G12" s="17">
        <f t="shared" ca="1" si="4"/>
        <v>1539</v>
      </c>
      <c r="H12" s="16">
        <f t="shared" ca="1" si="5"/>
        <v>984</v>
      </c>
      <c r="I12" s="15">
        <f t="shared" si="14"/>
        <v>124</v>
      </c>
      <c r="J12" s="17">
        <f t="shared" ca="1" si="6"/>
        <v>1598</v>
      </c>
      <c r="K12" s="16">
        <f t="shared" ca="1" si="7"/>
        <v>833.44</v>
      </c>
      <c r="L12" s="15">
        <f t="shared" si="15"/>
        <v>180</v>
      </c>
      <c r="M12" s="17">
        <f t="shared" ca="1" si="8"/>
        <v>1860</v>
      </c>
      <c r="N12" s="16">
        <f t="shared" ca="1" si="9"/>
        <v>316.8</v>
      </c>
      <c r="O12" s="15">
        <f t="shared" si="16"/>
        <v>236</v>
      </c>
      <c r="P12" s="17">
        <f t="shared" ca="1" si="10"/>
        <v>1930</v>
      </c>
      <c r="Q12" s="16">
        <f t="shared" ca="1" si="11"/>
        <v>412.8</v>
      </c>
      <c r="R12" s="15">
        <f t="shared" si="17"/>
        <v>292</v>
      </c>
    </row>
    <row r="13" spans="1:20" x14ac:dyDescent="0.2">
      <c r="A13" s="17">
        <f t="shared" ca="1" si="0"/>
        <v>1209</v>
      </c>
      <c r="B13" s="16">
        <f t="shared" ca="1" si="1"/>
        <v>201.92</v>
      </c>
      <c r="C13" s="15">
        <f t="shared" si="12"/>
        <v>13</v>
      </c>
      <c r="D13" s="17">
        <f t="shared" ca="1" si="2"/>
        <v>1370</v>
      </c>
      <c r="E13" s="16">
        <f t="shared" ca="1" si="3"/>
        <v>621.44000000000005</v>
      </c>
      <c r="F13" s="15">
        <f t="shared" si="13"/>
        <v>69</v>
      </c>
      <c r="G13" s="17">
        <f t="shared" ca="1" si="4"/>
        <v>1540</v>
      </c>
      <c r="H13" s="16">
        <f t="shared" ca="1" si="5"/>
        <v>180.08</v>
      </c>
      <c r="I13" s="15">
        <f t="shared" si="14"/>
        <v>125</v>
      </c>
      <c r="J13" s="17">
        <f t="shared" ca="1" si="6"/>
        <v>1599</v>
      </c>
      <c r="K13" s="16">
        <f t="shared" ca="1" si="7"/>
        <v>2182.2399999999998</v>
      </c>
      <c r="L13" s="15">
        <f t="shared" si="15"/>
        <v>181</v>
      </c>
      <c r="M13" s="17">
        <f t="shared" ca="1" si="8"/>
        <v>1861</v>
      </c>
      <c r="N13" s="16">
        <f t="shared" ca="1" si="9"/>
        <v>2059.52</v>
      </c>
      <c r="O13" s="15">
        <f t="shared" si="16"/>
        <v>237</v>
      </c>
      <c r="P13" s="17">
        <f t="shared" ca="1" si="10"/>
        <v>1931</v>
      </c>
      <c r="Q13" s="16">
        <f t="shared" ca="1" si="11"/>
        <v>2043.2</v>
      </c>
      <c r="R13" s="15">
        <f t="shared" si="17"/>
        <v>293</v>
      </c>
    </row>
    <row r="14" spans="1:20" x14ac:dyDescent="0.2">
      <c r="A14" s="17">
        <f t="shared" ca="1" si="0"/>
        <v>1210</v>
      </c>
      <c r="B14" s="16">
        <f t="shared" ca="1" si="1"/>
        <v>146.88</v>
      </c>
      <c r="C14" s="15">
        <f t="shared" si="12"/>
        <v>14</v>
      </c>
      <c r="D14" s="17">
        <f t="shared" ca="1" si="2"/>
        <v>1371</v>
      </c>
      <c r="E14" s="16">
        <f t="shared" ca="1" si="3"/>
        <v>745.92</v>
      </c>
      <c r="F14" s="15">
        <f t="shared" si="13"/>
        <v>70</v>
      </c>
      <c r="G14" s="17">
        <f t="shared" ca="1" si="4"/>
        <v>1541</v>
      </c>
      <c r="H14" s="16">
        <f t="shared" ca="1" si="5"/>
        <v>1694.24</v>
      </c>
      <c r="I14" s="15">
        <f t="shared" si="14"/>
        <v>126</v>
      </c>
      <c r="J14" s="17">
        <f t="shared" ca="1" si="6"/>
        <v>1600</v>
      </c>
      <c r="K14" s="16">
        <f t="shared" ca="1" si="7"/>
        <v>132.4</v>
      </c>
      <c r="L14" s="15">
        <f t="shared" si="15"/>
        <v>182</v>
      </c>
      <c r="M14" s="17">
        <f t="shared" ca="1" si="8"/>
        <v>1862</v>
      </c>
      <c r="N14" s="16" t="e">
        <f t="shared" ca="1" si="9"/>
        <v>#N/A</v>
      </c>
      <c r="O14" s="15">
        <f t="shared" si="16"/>
        <v>238</v>
      </c>
      <c r="P14" s="17">
        <f t="shared" ca="1" si="10"/>
        <v>1941</v>
      </c>
      <c r="Q14" s="16">
        <f t="shared" ca="1" si="11"/>
        <v>2041.6</v>
      </c>
      <c r="R14" s="15">
        <f t="shared" si="17"/>
        <v>294</v>
      </c>
    </row>
    <row r="15" spans="1:20" x14ac:dyDescent="0.2">
      <c r="A15" s="17">
        <f t="shared" ca="1" si="0"/>
        <v>1211</v>
      </c>
      <c r="B15" s="16">
        <f t="shared" ca="1" si="1"/>
        <v>170</v>
      </c>
      <c r="C15" s="15">
        <f t="shared" si="12"/>
        <v>15</v>
      </c>
      <c r="D15" s="17">
        <f t="shared" ca="1" si="2"/>
        <v>1372</v>
      </c>
      <c r="E15" s="16">
        <f t="shared" ca="1" si="3"/>
        <v>745.92</v>
      </c>
      <c r="F15" s="15">
        <f t="shared" si="13"/>
        <v>71</v>
      </c>
      <c r="G15" s="17">
        <f t="shared" ca="1" si="4"/>
        <v>1542</v>
      </c>
      <c r="H15" s="16">
        <f t="shared" ca="1" si="5"/>
        <v>1050.6400000000001</v>
      </c>
      <c r="I15" s="15">
        <f t="shared" si="14"/>
        <v>127</v>
      </c>
      <c r="J15" s="17">
        <f t="shared" ca="1" si="6"/>
        <v>1601</v>
      </c>
      <c r="K15" s="16">
        <f t="shared" ca="1" si="7"/>
        <v>166.56</v>
      </c>
      <c r="L15" s="15">
        <f t="shared" si="15"/>
        <v>183</v>
      </c>
      <c r="M15" s="17">
        <f t="shared" ca="1" si="8"/>
        <v>1863</v>
      </c>
      <c r="N15" s="16">
        <f t="shared" ca="1" si="9"/>
        <v>1585.6</v>
      </c>
      <c r="O15" s="15">
        <f t="shared" si="16"/>
        <v>239</v>
      </c>
      <c r="P15" s="17">
        <f t="shared" ca="1" si="10"/>
        <v>1942</v>
      </c>
      <c r="Q15" s="16">
        <f t="shared" ca="1" si="11"/>
        <v>2828.16</v>
      </c>
      <c r="R15" s="15">
        <f t="shared" si="17"/>
        <v>295</v>
      </c>
    </row>
    <row r="16" spans="1:20" x14ac:dyDescent="0.2">
      <c r="A16" s="17">
        <f t="shared" ca="1" si="0"/>
        <v>1212</v>
      </c>
      <c r="B16" s="16">
        <f t="shared" ca="1" si="1"/>
        <v>230.72</v>
      </c>
      <c r="C16" s="15">
        <f t="shared" si="12"/>
        <v>16</v>
      </c>
      <c r="D16" s="17">
        <f t="shared" ca="1" si="2"/>
        <v>1373</v>
      </c>
      <c r="E16" s="16">
        <f t="shared" ca="1" si="3"/>
        <v>1242.56</v>
      </c>
      <c r="F16" s="15">
        <f t="shared" si="13"/>
        <v>72</v>
      </c>
      <c r="G16" s="17">
        <f t="shared" ca="1" si="4"/>
        <v>1543</v>
      </c>
      <c r="H16" s="16">
        <f t="shared" ca="1" si="5"/>
        <v>1252.96</v>
      </c>
      <c r="I16" s="15">
        <f t="shared" si="14"/>
        <v>128</v>
      </c>
      <c r="J16" s="17">
        <f t="shared" ca="1" si="6"/>
        <v>1602</v>
      </c>
      <c r="K16" s="16">
        <f t="shared" ca="1" si="7"/>
        <v>1552</v>
      </c>
      <c r="L16" s="15">
        <f t="shared" si="15"/>
        <v>184</v>
      </c>
      <c r="M16" s="17">
        <f t="shared" ca="1" si="8"/>
        <v>1864</v>
      </c>
      <c r="N16" s="16" t="e">
        <f t="shared" ca="1" si="9"/>
        <v>#N/A</v>
      </c>
      <c r="O16" s="15">
        <f t="shared" si="16"/>
        <v>240</v>
      </c>
      <c r="P16" s="17">
        <f t="shared" ca="1" si="10"/>
        <v>1944</v>
      </c>
      <c r="Q16" s="16">
        <f t="shared" ca="1" si="11"/>
        <v>790.4</v>
      </c>
      <c r="R16" s="15">
        <f t="shared" si="17"/>
        <v>296</v>
      </c>
    </row>
    <row r="17" spans="1:18" x14ac:dyDescent="0.2">
      <c r="A17" s="17">
        <f t="shared" ca="1" si="0"/>
        <v>1213</v>
      </c>
      <c r="B17" s="16">
        <f t="shared" ca="1" si="1"/>
        <v>208</v>
      </c>
      <c r="C17" s="15">
        <f t="shared" si="12"/>
        <v>17</v>
      </c>
      <c r="D17" s="17">
        <f t="shared" ca="1" si="2"/>
        <v>1374</v>
      </c>
      <c r="E17" s="16">
        <f t="shared" ca="1" si="3"/>
        <v>1242.56</v>
      </c>
      <c r="F17" s="15">
        <f t="shared" si="13"/>
        <v>73</v>
      </c>
      <c r="G17" s="17">
        <f t="shared" ca="1" si="4"/>
        <v>1544</v>
      </c>
      <c r="H17" s="16">
        <f t="shared" ca="1" si="5"/>
        <v>732</v>
      </c>
      <c r="I17" s="15">
        <f t="shared" si="14"/>
        <v>129</v>
      </c>
      <c r="J17" s="17">
        <f t="shared" ca="1" si="6"/>
        <v>1603</v>
      </c>
      <c r="K17" s="16">
        <f t="shared" ca="1" si="7"/>
        <v>593.44000000000005</v>
      </c>
      <c r="L17" s="15">
        <f t="shared" si="15"/>
        <v>185</v>
      </c>
      <c r="M17" s="17">
        <f t="shared" ca="1" si="8"/>
        <v>1865</v>
      </c>
      <c r="N17" s="16" t="e">
        <f t="shared" ca="1" si="9"/>
        <v>#N/A</v>
      </c>
      <c r="O17" s="15">
        <f t="shared" si="16"/>
        <v>241</v>
      </c>
      <c r="P17" s="17">
        <f t="shared" ca="1" si="10"/>
        <v>1949</v>
      </c>
      <c r="Q17" s="16">
        <f t="shared" ca="1" si="11"/>
        <v>1046.08</v>
      </c>
      <c r="R17" s="15">
        <f t="shared" si="17"/>
        <v>297</v>
      </c>
    </row>
    <row r="18" spans="1:18" x14ac:dyDescent="0.2">
      <c r="A18" s="17">
        <f t="shared" ca="1" si="0"/>
        <v>1214</v>
      </c>
      <c r="B18" s="16">
        <f t="shared" ca="1" si="1"/>
        <v>244</v>
      </c>
      <c r="C18" s="15">
        <f t="shared" si="12"/>
        <v>18</v>
      </c>
      <c r="D18" s="17">
        <f t="shared" ca="1" si="2"/>
        <v>1375</v>
      </c>
      <c r="E18" s="16">
        <f t="shared" ca="1" si="3"/>
        <v>1242.56</v>
      </c>
      <c r="F18" s="15">
        <f t="shared" si="13"/>
        <v>74</v>
      </c>
      <c r="G18" s="17">
        <f t="shared" ca="1" si="4"/>
        <v>1545</v>
      </c>
      <c r="H18" s="16">
        <f t="shared" ca="1" si="5"/>
        <v>57.6</v>
      </c>
      <c r="I18" s="15">
        <f t="shared" si="14"/>
        <v>130</v>
      </c>
      <c r="J18" s="17">
        <f t="shared" ca="1" si="6"/>
        <v>1604</v>
      </c>
      <c r="K18" s="16">
        <f t="shared" ca="1" si="7"/>
        <v>765.12</v>
      </c>
      <c r="L18" s="15">
        <f t="shared" si="15"/>
        <v>186</v>
      </c>
      <c r="M18" s="17">
        <f t="shared" ca="1" si="8"/>
        <v>1866</v>
      </c>
      <c r="N18" s="16" t="e">
        <f t="shared" ca="1" si="9"/>
        <v>#N/A</v>
      </c>
      <c r="O18" s="15">
        <f t="shared" si="16"/>
        <v>242</v>
      </c>
      <c r="P18" s="17">
        <f t="shared" ca="1" si="10"/>
        <v>1950</v>
      </c>
      <c r="Q18" s="16">
        <f t="shared" ca="1" si="11"/>
        <v>3008</v>
      </c>
      <c r="R18" s="15">
        <f t="shared" si="17"/>
        <v>298</v>
      </c>
    </row>
    <row r="19" spans="1:18" x14ac:dyDescent="0.2">
      <c r="A19" s="17">
        <f t="shared" ca="1" si="0"/>
        <v>1215</v>
      </c>
      <c r="B19" s="16">
        <f t="shared" ca="1" si="1"/>
        <v>282</v>
      </c>
      <c r="C19" s="15">
        <f t="shared" si="12"/>
        <v>19</v>
      </c>
      <c r="D19" s="17">
        <f t="shared" ca="1" si="2"/>
        <v>1376</v>
      </c>
      <c r="E19" s="16">
        <f t="shared" ca="1" si="3"/>
        <v>1367.68</v>
      </c>
      <c r="F19" s="15">
        <f t="shared" si="13"/>
        <v>75</v>
      </c>
      <c r="G19" s="17">
        <f t="shared" ca="1" si="4"/>
        <v>1546</v>
      </c>
      <c r="H19" s="16">
        <f t="shared" ca="1" si="5"/>
        <v>77.36</v>
      </c>
      <c r="I19" s="15">
        <f t="shared" si="14"/>
        <v>131</v>
      </c>
      <c r="J19" s="17">
        <f t="shared" ca="1" si="6"/>
        <v>1605</v>
      </c>
      <c r="K19" s="16">
        <f t="shared" ca="1" si="7"/>
        <v>1077.1199999999999</v>
      </c>
      <c r="L19" s="15">
        <f t="shared" si="15"/>
        <v>187</v>
      </c>
      <c r="M19" s="17">
        <f t="shared" ca="1" si="8"/>
        <v>1867</v>
      </c>
      <c r="N19" s="16">
        <f t="shared" ca="1" si="9"/>
        <v>2816</v>
      </c>
      <c r="O19" s="15">
        <f t="shared" si="16"/>
        <v>243</v>
      </c>
      <c r="P19" s="17">
        <f t="shared" ca="1" si="10"/>
        <v>1951</v>
      </c>
      <c r="Q19" s="16">
        <f t="shared" ca="1" si="11"/>
        <v>8192</v>
      </c>
      <c r="R19" s="15">
        <f t="shared" si="17"/>
        <v>299</v>
      </c>
    </row>
    <row r="20" spans="1:18" x14ac:dyDescent="0.2">
      <c r="A20" s="17">
        <f t="shared" ca="1" si="0"/>
        <v>1216</v>
      </c>
      <c r="B20" s="16">
        <f t="shared" ca="1" si="1"/>
        <v>336</v>
      </c>
      <c r="C20" s="15">
        <f t="shared" si="12"/>
        <v>20</v>
      </c>
      <c r="D20" s="17">
        <f t="shared" ca="1" si="2"/>
        <v>1377</v>
      </c>
      <c r="E20" s="16">
        <f t="shared" ca="1" si="3"/>
        <v>1616</v>
      </c>
      <c r="F20" s="15">
        <f t="shared" si="13"/>
        <v>76</v>
      </c>
      <c r="G20" s="17">
        <f t="shared" ca="1" si="4"/>
        <v>1547</v>
      </c>
      <c r="H20" s="16">
        <f t="shared" ca="1" si="5"/>
        <v>76.8</v>
      </c>
      <c r="I20" s="15">
        <f t="shared" si="14"/>
        <v>132</v>
      </c>
      <c r="J20" s="17">
        <f t="shared" ca="1" si="6"/>
        <v>1606</v>
      </c>
      <c r="K20" s="16">
        <f t="shared" ca="1" si="7"/>
        <v>462.96</v>
      </c>
      <c r="L20" s="15">
        <f t="shared" si="15"/>
        <v>188</v>
      </c>
      <c r="M20" s="17">
        <f t="shared" ca="1" si="8"/>
        <v>1868</v>
      </c>
      <c r="N20" s="16">
        <f t="shared" ca="1" si="9"/>
        <v>490.24</v>
      </c>
      <c r="O20" s="15">
        <f t="shared" si="16"/>
        <v>244</v>
      </c>
      <c r="P20" s="17">
        <f t="shared" ca="1" si="10"/>
        <v>1956</v>
      </c>
      <c r="Q20" s="16">
        <f t="shared" ca="1" si="11"/>
        <v>765.44</v>
      </c>
      <c r="R20" s="15">
        <f t="shared" si="17"/>
        <v>300</v>
      </c>
    </row>
    <row r="21" spans="1:18" x14ac:dyDescent="0.2">
      <c r="A21" s="17">
        <f t="shared" ca="1" si="0"/>
        <v>1217</v>
      </c>
      <c r="B21" s="16">
        <f t="shared" ca="1" si="1"/>
        <v>422.72</v>
      </c>
      <c r="C21" s="15">
        <f t="shared" si="12"/>
        <v>21</v>
      </c>
      <c r="D21" s="17">
        <f t="shared" ca="1" si="2"/>
        <v>1378</v>
      </c>
      <c r="E21" s="16">
        <f t="shared" ca="1" si="3"/>
        <v>1616</v>
      </c>
      <c r="F21" s="15">
        <f t="shared" si="13"/>
        <v>77</v>
      </c>
      <c r="G21" s="17">
        <f t="shared" ca="1" si="4"/>
        <v>1548</v>
      </c>
      <c r="H21" s="16">
        <f t="shared" ca="1" si="5"/>
        <v>844.8</v>
      </c>
      <c r="I21" s="15">
        <f t="shared" si="14"/>
        <v>133</v>
      </c>
      <c r="J21" s="17">
        <f t="shared" ca="1" si="6"/>
        <v>1607</v>
      </c>
      <c r="K21" s="16">
        <f t="shared" ca="1" si="7"/>
        <v>810.64</v>
      </c>
      <c r="L21" s="15">
        <f t="shared" si="15"/>
        <v>189</v>
      </c>
      <c r="M21" s="17">
        <f t="shared" ca="1" si="8"/>
        <v>1869</v>
      </c>
      <c r="N21" s="16">
        <f t="shared" ca="1" si="9"/>
        <v>490.24</v>
      </c>
      <c r="O21" s="15">
        <f t="shared" si="16"/>
        <v>245</v>
      </c>
      <c r="P21" s="17">
        <f t="shared" ca="1" si="10"/>
        <v>1957</v>
      </c>
      <c r="Q21" s="16">
        <f t="shared" ca="1" si="11"/>
        <v>1126.72</v>
      </c>
      <c r="R21" s="15">
        <f t="shared" si="17"/>
        <v>301</v>
      </c>
    </row>
    <row r="22" spans="1:18" x14ac:dyDescent="0.2">
      <c r="A22" s="17">
        <f t="shared" ca="1" si="0"/>
        <v>1218</v>
      </c>
      <c r="B22" s="16">
        <f t="shared" ca="1" si="1"/>
        <v>140.80000000000001</v>
      </c>
      <c r="C22" s="15">
        <f t="shared" si="12"/>
        <v>22</v>
      </c>
      <c r="D22" s="17">
        <f t="shared" ca="1" si="2"/>
        <v>1379</v>
      </c>
      <c r="E22" s="16">
        <f t="shared" ca="1" si="3"/>
        <v>1616</v>
      </c>
      <c r="F22" s="15">
        <f t="shared" si="13"/>
        <v>78</v>
      </c>
      <c r="G22" s="17">
        <f t="shared" ca="1" si="4"/>
        <v>1549</v>
      </c>
      <c r="H22" s="16">
        <f t="shared" ca="1" si="5"/>
        <v>691.2</v>
      </c>
      <c r="I22" s="15">
        <f t="shared" si="14"/>
        <v>134</v>
      </c>
      <c r="J22" s="17">
        <f t="shared" ca="1" si="6"/>
        <v>1608</v>
      </c>
      <c r="K22" s="16">
        <f t="shared" ca="1" si="7"/>
        <v>1273.04</v>
      </c>
      <c r="L22" s="15">
        <f t="shared" si="15"/>
        <v>190</v>
      </c>
      <c r="M22" s="17">
        <f t="shared" ca="1" si="8"/>
        <v>1870</v>
      </c>
      <c r="N22" s="16" t="e">
        <f t="shared" ca="1" si="9"/>
        <v>#N/A</v>
      </c>
      <c r="O22" s="15">
        <f t="shared" si="16"/>
        <v>246</v>
      </c>
      <c r="P22" s="17">
        <f t="shared" ca="1" si="10"/>
        <v>1967</v>
      </c>
      <c r="Q22" s="16">
        <f t="shared" ca="1" si="11"/>
        <v>1102.6400000000001</v>
      </c>
      <c r="R22" s="15">
        <f t="shared" si="17"/>
        <v>302</v>
      </c>
    </row>
    <row r="23" spans="1:18" x14ac:dyDescent="0.2">
      <c r="A23" s="17">
        <f t="shared" ca="1" si="0"/>
        <v>1219</v>
      </c>
      <c r="B23" s="16">
        <f t="shared" ca="1" si="1"/>
        <v>336</v>
      </c>
      <c r="C23" s="15">
        <f t="shared" si="12"/>
        <v>23</v>
      </c>
      <c r="D23" s="17">
        <f t="shared" ca="1" si="2"/>
        <v>1380</v>
      </c>
      <c r="E23" s="16">
        <f t="shared" ca="1" si="3"/>
        <v>1864</v>
      </c>
      <c r="F23" s="15">
        <f t="shared" si="13"/>
        <v>79</v>
      </c>
      <c r="G23" s="17">
        <f t="shared" ca="1" si="4"/>
        <v>1550</v>
      </c>
      <c r="H23" s="16">
        <f t="shared" ca="1" si="5"/>
        <v>153.28</v>
      </c>
      <c r="I23" s="15">
        <f t="shared" si="14"/>
        <v>135</v>
      </c>
      <c r="J23" s="17">
        <f t="shared" ca="1" si="6"/>
        <v>1609</v>
      </c>
      <c r="K23" s="16">
        <f t="shared" ca="1" si="7"/>
        <v>951.44</v>
      </c>
      <c r="L23" s="15">
        <f t="shared" si="15"/>
        <v>191</v>
      </c>
      <c r="M23" s="17">
        <f t="shared" ca="1" si="8"/>
        <v>1871</v>
      </c>
      <c r="N23" s="16">
        <f t="shared" ca="1" si="9"/>
        <v>654.4</v>
      </c>
      <c r="O23" s="15">
        <f t="shared" si="16"/>
        <v>247</v>
      </c>
      <c r="P23" s="17">
        <f t="shared" ca="1" si="10"/>
        <v>1971</v>
      </c>
      <c r="Q23" s="16" t="e">
        <f t="shared" ca="1" si="11"/>
        <v>#N/A</v>
      </c>
      <c r="R23" s="15">
        <f t="shared" si="17"/>
        <v>303</v>
      </c>
    </row>
    <row r="24" spans="1:18" x14ac:dyDescent="0.2">
      <c r="A24" s="17">
        <f t="shared" ca="1" si="0"/>
        <v>1220</v>
      </c>
      <c r="B24" s="16">
        <f t="shared" ca="1" si="1"/>
        <v>237.12</v>
      </c>
      <c r="C24" s="15">
        <f t="shared" si="12"/>
        <v>24</v>
      </c>
      <c r="D24" s="17">
        <f t="shared" ca="1" si="2"/>
        <v>1381</v>
      </c>
      <c r="E24" s="16">
        <f t="shared" ca="1" si="3"/>
        <v>1864</v>
      </c>
      <c r="F24" s="15">
        <f t="shared" si="13"/>
        <v>80</v>
      </c>
      <c r="G24" s="17">
        <f t="shared" ca="1" si="4"/>
        <v>1551</v>
      </c>
      <c r="H24" s="16">
        <f t="shared" ca="1" si="5"/>
        <v>244.08</v>
      </c>
      <c r="I24" s="15">
        <f t="shared" si="14"/>
        <v>136</v>
      </c>
      <c r="J24" s="17">
        <f t="shared" ca="1" si="6"/>
        <v>1610</v>
      </c>
      <c r="K24" s="16">
        <f t="shared" ca="1" si="7"/>
        <v>658.48</v>
      </c>
      <c r="L24" s="15">
        <f t="shared" si="15"/>
        <v>192</v>
      </c>
      <c r="M24" s="17">
        <f t="shared" ca="1" si="8"/>
        <v>1872</v>
      </c>
      <c r="N24" s="16" t="e">
        <f t="shared" ca="1" si="9"/>
        <v>#N/A</v>
      </c>
      <c r="O24" s="15">
        <f t="shared" si="16"/>
        <v>248</v>
      </c>
      <c r="P24" s="17">
        <f t="shared" ca="1" si="10"/>
        <v>1972</v>
      </c>
      <c r="Q24" s="16" t="e">
        <f t="shared" ca="1" si="11"/>
        <v>#N/A</v>
      </c>
      <c r="R24" s="15">
        <f t="shared" si="17"/>
        <v>304</v>
      </c>
    </row>
    <row r="25" spans="1:18" x14ac:dyDescent="0.2">
      <c r="A25" s="17">
        <f t="shared" ca="1" si="0"/>
        <v>1221</v>
      </c>
      <c r="B25" s="16">
        <f t="shared" ca="1" si="1"/>
        <v>136</v>
      </c>
      <c r="C25" s="15">
        <f t="shared" si="12"/>
        <v>25</v>
      </c>
      <c r="D25" s="17">
        <f t="shared" ca="1" si="2"/>
        <v>1382</v>
      </c>
      <c r="E25" s="16">
        <f t="shared" ca="1" si="3"/>
        <v>1989.44</v>
      </c>
      <c r="F25" s="15">
        <f t="shared" si="13"/>
        <v>81</v>
      </c>
      <c r="G25" s="17">
        <f t="shared" ca="1" si="4"/>
        <v>1552</v>
      </c>
      <c r="H25" s="16">
        <f t="shared" ca="1" si="5"/>
        <v>128</v>
      </c>
      <c r="I25" s="15">
        <f t="shared" si="14"/>
        <v>137</v>
      </c>
      <c r="J25" s="17">
        <f t="shared" ca="1" si="6"/>
        <v>1611</v>
      </c>
      <c r="K25" s="16">
        <f t="shared" ca="1" si="7"/>
        <v>334.56</v>
      </c>
      <c r="L25" s="15">
        <f t="shared" si="15"/>
        <v>193</v>
      </c>
      <c r="M25" s="17">
        <f t="shared" ca="1" si="8"/>
        <v>1873</v>
      </c>
      <c r="N25" s="16">
        <f t="shared" ca="1" si="9"/>
        <v>1144.6400000000001</v>
      </c>
      <c r="O25" s="15">
        <f t="shared" si="16"/>
        <v>249</v>
      </c>
      <c r="P25" s="17">
        <f t="shared" ca="1" si="10"/>
        <v>1980</v>
      </c>
      <c r="Q25" s="16">
        <f t="shared" ca="1" si="11"/>
        <v>1917.6</v>
      </c>
      <c r="R25" s="15">
        <f t="shared" si="17"/>
        <v>305</v>
      </c>
    </row>
    <row r="26" spans="1:18" x14ac:dyDescent="0.2">
      <c r="A26" s="17">
        <f t="shared" ca="1" si="0"/>
        <v>1222</v>
      </c>
      <c r="B26" s="16">
        <f t="shared" ca="1" si="1"/>
        <v>115.2</v>
      </c>
      <c r="C26" s="15">
        <f t="shared" si="12"/>
        <v>26</v>
      </c>
      <c r="D26" s="17">
        <f t="shared" ca="1" si="2"/>
        <v>1383</v>
      </c>
      <c r="E26" s="16">
        <f t="shared" ca="1" si="3"/>
        <v>1989.44</v>
      </c>
      <c r="F26" s="15">
        <f t="shared" si="13"/>
        <v>82</v>
      </c>
      <c r="G26" s="17">
        <f t="shared" ca="1" si="4"/>
        <v>1553</v>
      </c>
      <c r="H26" s="16">
        <f t="shared" ca="1" si="5"/>
        <v>277.83999999999997</v>
      </c>
      <c r="I26" s="15">
        <f t="shared" si="14"/>
        <v>138</v>
      </c>
      <c r="J26" s="17">
        <f t="shared" ca="1" si="6"/>
        <v>1612</v>
      </c>
      <c r="K26" s="16">
        <f t="shared" ca="1" si="7"/>
        <v>241.44</v>
      </c>
      <c r="L26" s="15">
        <f t="shared" si="15"/>
        <v>194</v>
      </c>
      <c r="M26" s="17">
        <f t="shared" ca="1" si="8"/>
        <v>1874</v>
      </c>
      <c r="N26" s="16">
        <f t="shared" ca="1" si="9"/>
        <v>788.16</v>
      </c>
      <c r="O26" s="15">
        <f t="shared" si="16"/>
        <v>250</v>
      </c>
      <c r="P26" s="17">
        <f t="shared" ca="1" si="10"/>
        <v>2015</v>
      </c>
      <c r="Q26" s="16">
        <f t="shared" ca="1" si="11"/>
        <v>832.48</v>
      </c>
      <c r="R26" s="15">
        <f t="shared" si="17"/>
        <v>306</v>
      </c>
    </row>
    <row r="27" spans="1:18" x14ac:dyDescent="0.2">
      <c r="A27" s="17">
        <f t="shared" ca="1" si="0"/>
        <v>1223</v>
      </c>
      <c r="B27" s="16">
        <f t="shared" ca="1" si="1"/>
        <v>184.8</v>
      </c>
      <c r="C27" s="15">
        <f t="shared" si="12"/>
        <v>27</v>
      </c>
      <c r="D27" s="17">
        <f t="shared" ca="1" si="2"/>
        <v>1384</v>
      </c>
      <c r="E27" s="16">
        <f t="shared" ca="1" si="3"/>
        <v>2112.64</v>
      </c>
      <c r="F27" s="15">
        <f t="shared" si="13"/>
        <v>83</v>
      </c>
      <c r="G27" s="17">
        <f t="shared" ca="1" si="4"/>
        <v>1554</v>
      </c>
      <c r="H27" s="16">
        <f t="shared" ca="1" si="5"/>
        <v>186.48</v>
      </c>
      <c r="I27" s="15">
        <f t="shared" si="14"/>
        <v>139</v>
      </c>
      <c r="J27" s="17">
        <f t="shared" ca="1" si="6"/>
        <v>1613</v>
      </c>
      <c r="K27" s="16">
        <f t="shared" ca="1" si="7"/>
        <v>720.16</v>
      </c>
      <c r="L27" s="15">
        <f t="shared" si="15"/>
        <v>195</v>
      </c>
      <c r="M27" s="17">
        <f t="shared" ca="1" si="8"/>
        <v>1875</v>
      </c>
      <c r="N27" s="16">
        <f t="shared" ca="1" si="9"/>
        <v>752</v>
      </c>
      <c r="O27" s="15">
        <f t="shared" si="16"/>
        <v>251</v>
      </c>
      <c r="P27" s="17">
        <f t="shared" ca="1" si="10"/>
        <v>2016</v>
      </c>
      <c r="Q27" s="16">
        <f t="shared" ca="1" si="11"/>
        <v>492</v>
      </c>
      <c r="R27" s="15">
        <f t="shared" si="17"/>
        <v>307</v>
      </c>
    </row>
    <row r="28" spans="1:18" x14ac:dyDescent="0.2">
      <c r="A28" s="17">
        <f t="shared" ca="1" si="0"/>
        <v>1224</v>
      </c>
      <c r="B28" s="16">
        <f t="shared" ca="1" si="1"/>
        <v>316</v>
      </c>
      <c r="C28" s="15">
        <f t="shared" si="12"/>
        <v>28</v>
      </c>
      <c r="D28" s="17">
        <f t="shared" ca="1" si="2"/>
        <v>1385</v>
      </c>
      <c r="E28" s="16">
        <f t="shared" ca="1" si="3"/>
        <v>2486.4</v>
      </c>
      <c r="F28" s="15">
        <f t="shared" si="13"/>
        <v>84</v>
      </c>
      <c r="G28" s="17">
        <f t="shared" ca="1" si="4"/>
        <v>1555</v>
      </c>
      <c r="H28" s="16">
        <f t="shared" ca="1" si="5"/>
        <v>489.2</v>
      </c>
      <c r="I28" s="15">
        <f t="shared" si="14"/>
        <v>140</v>
      </c>
      <c r="J28" s="17">
        <f t="shared" ca="1" si="6"/>
        <v>1614</v>
      </c>
      <c r="K28" s="16">
        <f t="shared" ca="1" si="7"/>
        <v>257.2</v>
      </c>
      <c r="L28" s="15">
        <f t="shared" si="15"/>
        <v>196</v>
      </c>
      <c r="M28" s="17">
        <f t="shared" ca="1" si="8"/>
        <v>1876</v>
      </c>
      <c r="N28" s="16">
        <f t="shared" ca="1" si="9"/>
        <v>834.24</v>
      </c>
      <c r="O28" s="15">
        <f t="shared" si="16"/>
        <v>252</v>
      </c>
      <c r="P28" s="17">
        <f t="shared" ca="1" si="10"/>
        <v>2017</v>
      </c>
      <c r="Q28" s="16">
        <f t="shared" ca="1" si="11"/>
        <v>355.2</v>
      </c>
      <c r="R28" s="15">
        <f t="shared" si="17"/>
        <v>308</v>
      </c>
    </row>
    <row r="29" spans="1:18" x14ac:dyDescent="0.2">
      <c r="A29" s="17">
        <f t="shared" ca="1" si="0"/>
        <v>1228</v>
      </c>
      <c r="B29" s="16">
        <f t="shared" ca="1" si="1"/>
        <v>176</v>
      </c>
      <c r="C29" s="15">
        <f t="shared" si="12"/>
        <v>29</v>
      </c>
      <c r="D29" s="17">
        <f t="shared" ca="1" si="2"/>
        <v>1500</v>
      </c>
      <c r="E29" s="16">
        <f t="shared" ca="1" si="3"/>
        <v>699.6</v>
      </c>
      <c r="F29" s="15">
        <f t="shared" si="13"/>
        <v>85</v>
      </c>
      <c r="G29" s="17">
        <f t="shared" ca="1" si="4"/>
        <v>1556</v>
      </c>
      <c r="H29" s="16">
        <f t="shared" ca="1" si="5"/>
        <v>311.44</v>
      </c>
      <c r="I29" s="15">
        <f t="shared" si="14"/>
        <v>141</v>
      </c>
      <c r="J29" s="17">
        <f t="shared" ca="1" si="6"/>
        <v>1615</v>
      </c>
      <c r="K29" s="16">
        <f t="shared" ca="1" si="7"/>
        <v>2507.52</v>
      </c>
      <c r="L29" s="15">
        <f t="shared" si="15"/>
        <v>197</v>
      </c>
      <c r="M29" s="17">
        <f t="shared" ca="1" si="8"/>
        <v>1877</v>
      </c>
      <c r="N29" s="16">
        <f t="shared" ca="1" si="9"/>
        <v>1029.76</v>
      </c>
      <c r="O29" s="15">
        <f t="shared" si="16"/>
        <v>253</v>
      </c>
      <c r="P29" s="17">
        <f t="shared" ca="1" si="10"/>
        <v>2018</v>
      </c>
      <c r="Q29" s="16">
        <f t="shared" ca="1" si="11"/>
        <v>492</v>
      </c>
      <c r="R29" s="15">
        <f t="shared" si="17"/>
        <v>309</v>
      </c>
    </row>
    <row r="30" spans="1:18" x14ac:dyDescent="0.2">
      <c r="A30" s="17">
        <f t="shared" ca="1" si="0"/>
        <v>1230</v>
      </c>
      <c r="B30" s="16">
        <f t="shared" ca="1" si="1"/>
        <v>500.48</v>
      </c>
      <c r="C30" s="15">
        <f t="shared" si="12"/>
        <v>30</v>
      </c>
      <c r="D30" s="17">
        <f t="shared" ca="1" si="2"/>
        <v>1501</v>
      </c>
      <c r="E30" s="16">
        <f t="shared" ca="1" si="3"/>
        <v>215.36</v>
      </c>
      <c r="F30" s="15">
        <f t="shared" si="13"/>
        <v>86</v>
      </c>
      <c r="G30" s="17">
        <f t="shared" ca="1" si="4"/>
        <v>1557</v>
      </c>
      <c r="H30" s="16">
        <f t="shared" ca="1" si="5"/>
        <v>928</v>
      </c>
      <c r="I30" s="15">
        <f t="shared" si="14"/>
        <v>142</v>
      </c>
      <c r="J30" s="17">
        <f t="shared" ca="1" si="6"/>
        <v>1617</v>
      </c>
      <c r="K30" s="16">
        <f t="shared" ca="1" si="7"/>
        <v>134.4</v>
      </c>
      <c r="L30" s="15">
        <f t="shared" si="15"/>
        <v>198</v>
      </c>
      <c r="M30" s="17">
        <f t="shared" ca="1" si="8"/>
        <v>1878</v>
      </c>
      <c r="N30" s="16">
        <f t="shared" ca="1" si="9"/>
        <v>1088.6400000000001</v>
      </c>
      <c r="O30" s="15">
        <f t="shared" si="16"/>
        <v>254</v>
      </c>
      <c r="P30" s="17">
        <f t="shared" ca="1" si="10"/>
        <v>2019</v>
      </c>
      <c r="Q30" s="16">
        <f t="shared" ca="1" si="11"/>
        <v>573.6</v>
      </c>
      <c r="R30" s="15">
        <f t="shared" si="17"/>
        <v>310</v>
      </c>
    </row>
    <row r="31" spans="1:18" x14ac:dyDescent="0.2">
      <c r="A31" s="17">
        <f t="shared" ca="1" si="0"/>
        <v>1231</v>
      </c>
      <c r="B31" s="16">
        <f t="shared" ca="1" si="1"/>
        <v>439.68</v>
      </c>
      <c r="C31" s="15">
        <f t="shared" si="12"/>
        <v>31</v>
      </c>
      <c r="D31" s="17">
        <f t="shared" ca="1" si="2"/>
        <v>1502</v>
      </c>
      <c r="E31" s="16">
        <f t="shared" ca="1" si="3"/>
        <v>451.2</v>
      </c>
      <c r="F31" s="15">
        <f t="shared" si="13"/>
        <v>87</v>
      </c>
      <c r="G31" s="17">
        <f t="shared" ca="1" si="4"/>
        <v>1558</v>
      </c>
      <c r="H31" s="16">
        <f t="shared" ca="1" si="5"/>
        <v>439.44</v>
      </c>
      <c r="I31" s="15">
        <f t="shared" si="14"/>
        <v>143</v>
      </c>
      <c r="J31" s="17">
        <f t="shared" ca="1" si="6"/>
        <v>1618</v>
      </c>
      <c r="K31" s="16">
        <f t="shared" ca="1" si="7"/>
        <v>835.6</v>
      </c>
      <c r="L31" s="15">
        <f t="shared" si="15"/>
        <v>199</v>
      </c>
      <c r="M31" s="17">
        <f t="shared" ca="1" si="8"/>
        <v>1879</v>
      </c>
      <c r="N31" s="16">
        <f t="shared" ca="1" si="9"/>
        <v>1984</v>
      </c>
      <c r="O31" s="15">
        <f t="shared" si="16"/>
        <v>255</v>
      </c>
      <c r="P31" s="17">
        <f t="shared" ca="1" si="10"/>
        <v>2020</v>
      </c>
      <c r="Q31" s="16">
        <f t="shared" ca="1" si="11"/>
        <v>887.2</v>
      </c>
      <c r="R31" s="15">
        <f t="shared" si="17"/>
        <v>311</v>
      </c>
    </row>
    <row r="32" spans="1:18" x14ac:dyDescent="0.2">
      <c r="A32" s="17">
        <f t="shared" ca="1" si="0"/>
        <v>1232</v>
      </c>
      <c r="B32" s="16">
        <f t="shared" ca="1" si="1"/>
        <v>472.32</v>
      </c>
      <c r="C32" s="15">
        <f t="shared" si="12"/>
        <v>32</v>
      </c>
      <c r="D32" s="17">
        <f t="shared" ca="1" si="2"/>
        <v>1503</v>
      </c>
      <c r="E32" s="16">
        <f t="shared" ca="1" si="3"/>
        <v>732.64</v>
      </c>
      <c r="F32" s="15">
        <f t="shared" si="13"/>
        <v>88</v>
      </c>
      <c r="G32" s="17">
        <f t="shared" ca="1" si="4"/>
        <v>1559</v>
      </c>
      <c r="H32" s="16">
        <f t="shared" ca="1" si="5"/>
        <v>439.44</v>
      </c>
      <c r="I32" s="15">
        <f t="shared" si="14"/>
        <v>144</v>
      </c>
      <c r="J32" s="17">
        <f t="shared" ca="1" si="6"/>
        <v>1619</v>
      </c>
      <c r="K32" s="16">
        <f t="shared" ca="1" si="7"/>
        <v>346.16</v>
      </c>
      <c r="L32" s="15">
        <f t="shared" si="15"/>
        <v>200</v>
      </c>
      <c r="M32" s="17">
        <f t="shared" ca="1" si="8"/>
        <v>1880</v>
      </c>
      <c r="N32" s="16">
        <f t="shared" ca="1" si="9"/>
        <v>3122.88</v>
      </c>
      <c r="O32" s="15">
        <f t="shared" si="16"/>
        <v>256</v>
      </c>
      <c r="P32" s="17">
        <f t="shared" ca="1" si="10"/>
        <v>2021</v>
      </c>
      <c r="Q32" s="16">
        <f t="shared" ca="1" si="11"/>
        <v>410.4</v>
      </c>
      <c r="R32" s="15">
        <f t="shared" si="17"/>
        <v>312</v>
      </c>
    </row>
    <row r="33" spans="1:18" x14ac:dyDescent="0.2">
      <c r="A33" s="17">
        <f t="shared" ca="1" si="0"/>
        <v>1233</v>
      </c>
      <c r="B33" s="16">
        <f t="shared" ca="1" si="1"/>
        <v>615.04</v>
      </c>
      <c r="C33" s="15">
        <f t="shared" si="12"/>
        <v>33</v>
      </c>
      <c r="D33" s="17">
        <f t="shared" ca="1" si="2"/>
        <v>1504</v>
      </c>
      <c r="E33" s="16">
        <f t="shared" ca="1" si="3"/>
        <v>581.84</v>
      </c>
      <c r="F33" s="15">
        <f t="shared" si="13"/>
        <v>89</v>
      </c>
      <c r="G33" s="17">
        <f t="shared" ca="1" si="4"/>
        <v>1560</v>
      </c>
      <c r="H33" s="16">
        <f t="shared" ca="1" si="5"/>
        <v>134.4</v>
      </c>
      <c r="I33" s="15">
        <f t="shared" si="14"/>
        <v>145</v>
      </c>
      <c r="J33" s="17">
        <f t="shared" ca="1" si="6"/>
        <v>1620</v>
      </c>
      <c r="K33" s="16">
        <f t="shared" ca="1" si="7"/>
        <v>376.72</v>
      </c>
      <c r="L33" s="15">
        <f t="shared" si="15"/>
        <v>201</v>
      </c>
      <c r="M33" s="17">
        <f t="shared" ca="1" si="8"/>
        <v>1881</v>
      </c>
      <c r="N33" s="16">
        <f t="shared" ca="1" si="9"/>
        <v>1340.16</v>
      </c>
      <c r="O33" s="15">
        <f t="shared" si="16"/>
        <v>257</v>
      </c>
      <c r="P33" s="17">
        <f t="shared" ca="1" si="10"/>
        <v>2022</v>
      </c>
      <c r="Q33" s="16">
        <f t="shared" ca="1" si="11"/>
        <v>764.8</v>
      </c>
      <c r="R33" s="15">
        <f t="shared" si="17"/>
        <v>313</v>
      </c>
    </row>
    <row r="34" spans="1:18" x14ac:dyDescent="0.2">
      <c r="A34" s="17">
        <f t="shared" ca="1" si="0"/>
        <v>1234</v>
      </c>
      <c r="B34" s="16">
        <f t="shared" ca="1" si="1"/>
        <v>894.08</v>
      </c>
      <c r="C34" s="15">
        <f t="shared" si="12"/>
        <v>34</v>
      </c>
      <c r="D34" s="17">
        <f t="shared" ca="1" si="2"/>
        <v>1505</v>
      </c>
      <c r="E34" s="16">
        <f t="shared" ca="1" si="3"/>
        <v>489.04</v>
      </c>
      <c r="F34" s="15">
        <f t="shared" si="13"/>
        <v>90</v>
      </c>
      <c r="G34" s="17">
        <f t="shared" ca="1" si="4"/>
        <v>1561</v>
      </c>
      <c r="H34" s="16">
        <f t="shared" ca="1" si="5"/>
        <v>1534.56</v>
      </c>
      <c r="I34" s="15">
        <f t="shared" si="14"/>
        <v>146</v>
      </c>
      <c r="J34" s="17">
        <f t="shared" ca="1" si="6"/>
        <v>1621</v>
      </c>
      <c r="K34" s="16">
        <f t="shared" ca="1" si="7"/>
        <v>386.88</v>
      </c>
      <c r="L34" s="15">
        <f t="shared" si="15"/>
        <v>202</v>
      </c>
      <c r="M34" s="17">
        <f t="shared" ca="1" si="8"/>
        <v>1882</v>
      </c>
      <c r="N34" s="16" t="e">
        <f t="shared" ca="1" si="9"/>
        <v>#N/A</v>
      </c>
      <c r="O34" s="15">
        <f t="shared" si="16"/>
        <v>258</v>
      </c>
      <c r="P34" s="17">
        <f t="shared" ca="1" si="10"/>
        <v>2023</v>
      </c>
      <c r="Q34" s="16">
        <f t="shared" ca="1" si="11"/>
        <v>67.2</v>
      </c>
      <c r="R34" s="15">
        <f t="shared" si="17"/>
        <v>314</v>
      </c>
    </row>
    <row r="35" spans="1:18" x14ac:dyDescent="0.2">
      <c r="A35" s="17">
        <f t="shared" ca="1" si="0"/>
        <v>1235</v>
      </c>
      <c r="B35" s="16">
        <f t="shared" ca="1" si="1"/>
        <v>963.2</v>
      </c>
      <c r="C35" s="15">
        <f t="shared" si="12"/>
        <v>35</v>
      </c>
      <c r="D35" s="17">
        <f t="shared" ca="1" si="2"/>
        <v>1506</v>
      </c>
      <c r="E35" s="16">
        <f t="shared" ca="1" si="3"/>
        <v>130.88</v>
      </c>
      <c r="F35" s="15">
        <f t="shared" si="13"/>
        <v>91</v>
      </c>
      <c r="G35" s="17">
        <f t="shared" ca="1" si="4"/>
        <v>1562</v>
      </c>
      <c r="H35" s="16">
        <f t="shared" ca="1" si="5"/>
        <v>72.16</v>
      </c>
      <c r="I35" s="15">
        <f t="shared" si="14"/>
        <v>147</v>
      </c>
      <c r="J35" s="17">
        <f t="shared" ca="1" si="6"/>
        <v>1622</v>
      </c>
      <c r="K35" s="16">
        <f t="shared" ca="1" si="7"/>
        <v>216.72</v>
      </c>
      <c r="L35" s="15">
        <f t="shared" si="15"/>
        <v>203</v>
      </c>
      <c r="M35" s="17">
        <f t="shared" ca="1" si="8"/>
        <v>1883</v>
      </c>
      <c r="N35" s="16">
        <f t="shared" ca="1" si="9"/>
        <v>1910.4</v>
      </c>
      <c r="O35" s="15">
        <f t="shared" si="16"/>
        <v>259</v>
      </c>
      <c r="P35" s="17">
        <f t="shared" ca="1" si="10"/>
        <v>2024</v>
      </c>
      <c r="Q35" s="16">
        <f t="shared" ca="1" si="11"/>
        <v>1056</v>
      </c>
      <c r="R35" s="15">
        <f t="shared" si="17"/>
        <v>315</v>
      </c>
    </row>
    <row r="36" spans="1:18" x14ac:dyDescent="0.2">
      <c r="A36" s="17">
        <f t="shared" ca="1" si="0"/>
        <v>1236</v>
      </c>
      <c r="B36" s="16">
        <f t="shared" ca="1" si="1"/>
        <v>993.28</v>
      </c>
      <c r="C36" s="15">
        <f t="shared" si="12"/>
        <v>36</v>
      </c>
      <c r="D36" s="17">
        <f t="shared" ca="1" si="2"/>
        <v>1507</v>
      </c>
      <c r="E36" s="16">
        <f t="shared" ca="1" si="3"/>
        <v>205.84</v>
      </c>
      <c r="F36" s="15">
        <f t="shared" si="13"/>
        <v>92</v>
      </c>
      <c r="G36" s="17">
        <f t="shared" ca="1" si="4"/>
        <v>1563</v>
      </c>
      <c r="H36" s="16">
        <f t="shared" ca="1" si="5"/>
        <v>592.16</v>
      </c>
      <c r="I36" s="15">
        <f t="shared" si="14"/>
        <v>148</v>
      </c>
      <c r="J36" s="17">
        <f t="shared" ca="1" si="6"/>
        <v>1623</v>
      </c>
      <c r="K36" s="16">
        <f t="shared" ca="1" si="7"/>
        <v>219.6</v>
      </c>
      <c r="L36" s="15">
        <f t="shared" si="15"/>
        <v>204</v>
      </c>
      <c r="M36" s="17">
        <f t="shared" ca="1" si="8"/>
        <v>1884</v>
      </c>
      <c r="N36" s="16">
        <f t="shared" ca="1" si="9"/>
        <v>1936</v>
      </c>
      <c r="O36" s="15">
        <f t="shared" si="16"/>
        <v>260</v>
      </c>
      <c r="P36" s="17">
        <f t="shared" ca="1" si="10"/>
        <v>2025</v>
      </c>
      <c r="Q36" s="16">
        <f t="shared" ca="1" si="11"/>
        <v>816</v>
      </c>
      <c r="R36" s="15">
        <f t="shared" si="17"/>
        <v>316</v>
      </c>
    </row>
    <row r="37" spans="1:18" x14ac:dyDescent="0.2">
      <c r="A37" s="17">
        <f t="shared" ca="1" si="0"/>
        <v>1237</v>
      </c>
      <c r="B37" s="16">
        <f t="shared" ca="1" si="1"/>
        <v>1051.52</v>
      </c>
      <c r="C37" s="15">
        <f t="shared" ref="C37:C59" si="18">+C36+1</f>
        <v>37</v>
      </c>
      <c r="D37" s="17">
        <f t="shared" ca="1" si="2"/>
        <v>1508</v>
      </c>
      <c r="E37" s="16">
        <f t="shared" ca="1" si="3"/>
        <v>219.6</v>
      </c>
      <c r="F37" s="15">
        <f t="shared" ref="F37:F59" si="19">+F36+1</f>
        <v>93</v>
      </c>
      <c r="G37" s="17">
        <f t="shared" ca="1" si="4"/>
        <v>1564</v>
      </c>
      <c r="H37" s="16">
        <f t="shared" ca="1" si="5"/>
        <v>219.76</v>
      </c>
      <c r="I37" s="15">
        <f t="shared" ref="I37:I59" si="20">+I36+1</f>
        <v>149</v>
      </c>
      <c r="J37" s="17">
        <f t="shared" ca="1" si="6"/>
        <v>1625</v>
      </c>
      <c r="K37" s="16">
        <f t="shared" ca="1" si="7"/>
        <v>2801.44</v>
      </c>
      <c r="L37" s="15">
        <f t="shared" ref="L37:L59" si="21">+L36+1</f>
        <v>205</v>
      </c>
      <c r="M37" s="17">
        <f t="shared" ca="1" si="8"/>
        <v>1885</v>
      </c>
      <c r="N37" s="16">
        <f t="shared" ca="1" si="9"/>
        <v>105.6</v>
      </c>
      <c r="O37" s="15">
        <f t="shared" ref="O37:O59" si="22">+O36+1</f>
        <v>261</v>
      </c>
      <c r="P37" s="17">
        <f t="shared" ca="1" si="10"/>
        <v>2026</v>
      </c>
      <c r="Q37" s="16">
        <f t="shared" ca="1" si="11"/>
        <v>465.6</v>
      </c>
      <c r="R37" s="15">
        <f t="shared" ref="R37:R59" si="23">+R36+1</f>
        <v>317</v>
      </c>
    </row>
    <row r="38" spans="1:18" x14ac:dyDescent="0.2">
      <c r="A38" s="17">
        <f t="shared" ca="1" si="0"/>
        <v>1238</v>
      </c>
      <c r="B38" s="16">
        <f t="shared" ca="1" si="1"/>
        <v>1191.68</v>
      </c>
      <c r="C38" s="15">
        <f t="shared" si="18"/>
        <v>38</v>
      </c>
      <c r="D38" s="17">
        <f t="shared" ca="1" si="2"/>
        <v>1509</v>
      </c>
      <c r="E38" s="16">
        <f t="shared" ca="1" si="3"/>
        <v>334.56</v>
      </c>
      <c r="F38" s="15">
        <f t="shared" si="19"/>
        <v>94</v>
      </c>
      <c r="G38" s="17">
        <f t="shared" ca="1" si="4"/>
        <v>1565</v>
      </c>
      <c r="H38" s="16">
        <f t="shared" ca="1" si="5"/>
        <v>532.4</v>
      </c>
      <c r="I38" s="15">
        <f t="shared" si="20"/>
        <v>150</v>
      </c>
      <c r="J38" s="17">
        <f t="shared" ca="1" si="6"/>
        <v>1626</v>
      </c>
      <c r="K38" s="16">
        <f t="shared" ca="1" si="7"/>
        <v>248</v>
      </c>
      <c r="L38" s="15">
        <f t="shared" si="21"/>
        <v>206</v>
      </c>
      <c r="M38" s="17">
        <f t="shared" ca="1" si="8"/>
        <v>1886</v>
      </c>
      <c r="N38" s="16">
        <f t="shared" ca="1" si="9"/>
        <v>1136</v>
      </c>
      <c r="O38" s="15">
        <f t="shared" si="22"/>
        <v>262</v>
      </c>
      <c r="P38" s="17">
        <f t="shared" ca="1" si="10"/>
        <v>2027</v>
      </c>
      <c r="Q38" s="16">
        <f t="shared" ca="1" si="11"/>
        <v>632</v>
      </c>
      <c r="R38" s="15">
        <f t="shared" si="23"/>
        <v>318</v>
      </c>
    </row>
    <row r="39" spans="1:18" x14ac:dyDescent="0.2">
      <c r="A39" s="17">
        <f t="shared" ca="1" si="0"/>
        <v>1239</v>
      </c>
      <c r="B39" s="16">
        <f t="shared" ca="1" si="1"/>
        <v>1273.92</v>
      </c>
      <c r="C39" s="15">
        <f t="shared" si="18"/>
        <v>39</v>
      </c>
      <c r="D39" s="17">
        <f t="shared" ca="1" si="2"/>
        <v>1510</v>
      </c>
      <c r="E39" s="16">
        <f t="shared" ca="1" si="3"/>
        <v>821.84</v>
      </c>
      <c r="F39" s="15">
        <f t="shared" si="19"/>
        <v>95</v>
      </c>
      <c r="G39" s="17">
        <f t="shared" ca="1" si="4"/>
        <v>1566</v>
      </c>
      <c r="H39" s="16">
        <f t="shared" ca="1" si="5"/>
        <v>159.28</v>
      </c>
      <c r="I39" s="15">
        <f t="shared" si="20"/>
        <v>151</v>
      </c>
      <c r="J39" s="17">
        <f t="shared" ca="1" si="6"/>
        <v>1627</v>
      </c>
      <c r="K39" s="16">
        <f t="shared" ca="1" si="7"/>
        <v>304</v>
      </c>
      <c r="L39" s="15">
        <f t="shared" si="21"/>
        <v>207</v>
      </c>
      <c r="M39" s="17">
        <f t="shared" ca="1" si="8"/>
        <v>1887</v>
      </c>
      <c r="N39" s="16">
        <f t="shared" ca="1" si="9"/>
        <v>70.400000000000006</v>
      </c>
      <c r="O39" s="15">
        <f t="shared" si="22"/>
        <v>263</v>
      </c>
      <c r="P39" s="17">
        <f t="shared" ca="1" si="10"/>
        <v>2028</v>
      </c>
      <c r="Q39" s="16">
        <f t="shared" ca="1" si="11"/>
        <v>707.2</v>
      </c>
      <c r="R39" s="15">
        <f t="shared" si="23"/>
        <v>319</v>
      </c>
    </row>
    <row r="40" spans="1:18" x14ac:dyDescent="0.2">
      <c r="A40" s="17">
        <f t="shared" ca="1" si="0"/>
        <v>1240</v>
      </c>
      <c r="B40" s="16">
        <f t="shared" ca="1" si="1"/>
        <v>1355.2</v>
      </c>
      <c r="C40" s="15">
        <f t="shared" si="18"/>
        <v>40</v>
      </c>
      <c r="D40" s="17">
        <f t="shared" ca="1" si="2"/>
        <v>1511</v>
      </c>
      <c r="E40" s="16">
        <f t="shared" ca="1" si="3"/>
        <v>213.84</v>
      </c>
      <c r="F40" s="15">
        <f t="shared" si="19"/>
        <v>96</v>
      </c>
      <c r="G40" s="17">
        <f t="shared" ca="1" si="4"/>
        <v>1567</v>
      </c>
      <c r="H40" s="16">
        <f t="shared" ca="1" si="5"/>
        <v>597.12</v>
      </c>
      <c r="I40" s="15">
        <f t="shared" si="20"/>
        <v>152</v>
      </c>
      <c r="J40" s="17">
        <f t="shared" ca="1" si="6"/>
        <v>1628</v>
      </c>
      <c r="K40" s="16">
        <f t="shared" ca="1" si="7"/>
        <v>1996</v>
      </c>
      <c r="L40" s="15">
        <f t="shared" si="21"/>
        <v>208</v>
      </c>
      <c r="M40" s="17">
        <f t="shared" ca="1" si="8"/>
        <v>1888</v>
      </c>
      <c r="N40" s="16">
        <f t="shared" ca="1" si="9"/>
        <v>2020.48</v>
      </c>
      <c r="O40" s="15">
        <f t="shared" si="22"/>
        <v>264</v>
      </c>
      <c r="P40" s="17">
        <f t="shared" ca="1" si="10"/>
        <v>2029</v>
      </c>
      <c r="Q40" s="16">
        <f t="shared" ca="1" si="11"/>
        <v>1604</v>
      </c>
      <c r="R40" s="15">
        <f t="shared" si="23"/>
        <v>320</v>
      </c>
    </row>
    <row r="41" spans="1:18" x14ac:dyDescent="0.2">
      <c r="A41" s="17">
        <f t="shared" ca="1" si="0"/>
        <v>1241</v>
      </c>
      <c r="B41" s="16">
        <f t="shared" ca="1" si="1"/>
        <v>1532.8</v>
      </c>
      <c r="C41" s="15">
        <f t="shared" si="18"/>
        <v>41</v>
      </c>
      <c r="D41" s="17">
        <f t="shared" ca="1" si="2"/>
        <v>1512</v>
      </c>
      <c r="E41" s="16">
        <f t="shared" ca="1" si="3"/>
        <v>128.4</v>
      </c>
      <c r="F41" s="15">
        <f t="shared" si="19"/>
        <v>97</v>
      </c>
      <c r="G41" s="17">
        <f t="shared" ca="1" si="4"/>
        <v>1568</v>
      </c>
      <c r="H41" s="16">
        <f t="shared" ca="1" si="5"/>
        <v>465.52</v>
      </c>
      <c r="I41" s="15">
        <f t="shared" si="20"/>
        <v>153</v>
      </c>
      <c r="J41" s="17">
        <f t="shared" ca="1" si="6"/>
        <v>1629</v>
      </c>
      <c r="K41" s="16">
        <f t="shared" ca="1" si="7"/>
        <v>775.6</v>
      </c>
      <c r="L41" s="15">
        <f t="shared" si="21"/>
        <v>209</v>
      </c>
      <c r="M41" s="17">
        <f t="shared" ca="1" si="8"/>
        <v>1889</v>
      </c>
      <c r="N41" s="16">
        <f t="shared" ca="1" si="9"/>
        <v>1760</v>
      </c>
      <c r="O41" s="15">
        <f t="shared" si="22"/>
        <v>265</v>
      </c>
      <c r="P41" s="17">
        <f t="shared" ca="1" si="10"/>
        <v>2030</v>
      </c>
      <c r="Q41" s="16">
        <f t="shared" ca="1" si="11"/>
        <v>848</v>
      </c>
      <c r="R41" s="15">
        <f t="shared" si="23"/>
        <v>321</v>
      </c>
    </row>
    <row r="42" spans="1:18" x14ac:dyDescent="0.2">
      <c r="A42" s="17">
        <f t="shared" ca="1" si="0"/>
        <v>1242</v>
      </c>
      <c r="B42" s="16">
        <f t="shared" ca="1" si="1"/>
        <v>1589.44</v>
      </c>
      <c r="C42" s="15">
        <f t="shared" si="18"/>
        <v>42</v>
      </c>
      <c r="D42" s="17">
        <f t="shared" ca="1" si="2"/>
        <v>1513</v>
      </c>
      <c r="E42" s="16">
        <f t="shared" ca="1" si="3"/>
        <v>379.6</v>
      </c>
      <c r="F42" s="15">
        <f t="shared" si="19"/>
        <v>98</v>
      </c>
      <c r="G42" s="17">
        <f t="shared" ca="1" si="4"/>
        <v>1569</v>
      </c>
      <c r="H42" s="16">
        <f t="shared" ca="1" si="5"/>
        <v>398.56</v>
      </c>
      <c r="I42" s="15">
        <f t="shared" si="20"/>
        <v>154</v>
      </c>
      <c r="J42" s="17">
        <f t="shared" ca="1" si="6"/>
        <v>1630</v>
      </c>
      <c r="K42" s="16">
        <f t="shared" ca="1" si="7"/>
        <v>172.4</v>
      </c>
      <c r="L42" s="15">
        <f t="shared" si="21"/>
        <v>210</v>
      </c>
      <c r="M42" s="17">
        <f t="shared" ca="1" si="8"/>
        <v>1890</v>
      </c>
      <c r="N42" s="16">
        <f t="shared" ca="1" si="9"/>
        <v>2398.7199999999998</v>
      </c>
      <c r="O42" s="15">
        <f t="shared" si="22"/>
        <v>266</v>
      </c>
      <c r="P42" s="17">
        <f t="shared" ca="1" si="10"/>
        <v>2034</v>
      </c>
      <c r="Q42" s="16">
        <f t="shared" ca="1" si="11"/>
        <v>816</v>
      </c>
      <c r="R42" s="15">
        <f t="shared" si="23"/>
        <v>322</v>
      </c>
    </row>
    <row r="43" spans="1:18" x14ac:dyDescent="0.2">
      <c r="A43" s="17">
        <f t="shared" ca="1" si="0"/>
        <v>1243</v>
      </c>
      <c r="B43" s="16">
        <f t="shared" ca="1" si="1"/>
        <v>1706.24</v>
      </c>
      <c r="C43" s="15">
        <f t="shared" si="18"/>
        <v>43</v>
      </c>
      <c r="D43" s="17">
        <f t="shared" ca="1" si="2"/>
        <v>1514</v>
      </c>
      <c r="E43" s="16">
        <f t="shared" ca="1" si="3"/>
        <v>455.28</v>
      </c>
      <c r="F43" s="15">
        <f t="shared" si="19"/>
        <v>99</v>
      </c>
      <c r="G43" s="17">
        <f t="shared" ca="1" si="4"/>
        <v>1570</v>
      </c>
      <c r="H43" s="16">
        <f t="shared" ca="1" si="5"/>
        <v>986.16</v>
      </c>
      <c r="I43" s="15">
        <f t="shared" si="20"/>
        <v>155</v>
      </c>
      <c r="J43" s="17">
        <f t="shared" ca="1" si="6"/>
        <v>1631</v>
      </c>
      <c r="K43" s="16">
        <f t="shared" ca="1" si="7"/>
        <v>344.8</v>
      </c>
      <c r="L43" s="15">
        <f t="shared" si="21"/>
        <v>211</v>
      </c>
      <c r="M43" s="17">
        <f t="shared" ca="1" si="8"/>
        <v>1891</v>
      </c>
      <c r="N43" s="16">
        <f t="shared" ca="1" si="9"/>
        <v>3520</v>
      </c>
      <c r="O43" s="15">
        <f t="shared" si="22"/>
        <v>267</v>
      </c>
      <c r="P43" s="17">
        <f t="shared" ca="1" si="10"/>
        <v>2035</v>
      </c>
      <c r="Q43" s="16">
        <f t="shared" ca="1" si="11"/>
        <v>533.6</v>
      </c>
      <c r="R43" s="15">
        <f t="shared" si="23"/>
        <v>323</v>
      </c>
    </row>
    <row r="44" spans="1:18" x14ac:dyDescent="0.2">
      <c r="A44" s="17">
        <f t="shared" ca="1" si="0"/>
        <v>1244</v>
      </c>
      <c r="B44" s="16">
        <f t="shared" ca="1" si="1"/>
        <v>1752</v>
      </c>
      <c r="C44" s="15">
        <f t="shared" si="18"/>
        <v>44</v>
      </c>
      <c r="D44" s="17">
        <f t="shared" ca="1" si="2"/>
        <v>1515</v>
      </c>
      <c r="E44" s="16">
        <f t="shared" ca="1" si="3"/>
        <v>472</v>
      </c>
      <c r="F44" s="15">
        <f t="shared" si="19"/>
        <v>100</v>
      </c>
      <c r="G44" s="17">
        <f t="shared" ca="1" si="4"/>
        <v>1571</v>
      </c>
      <c r="H44" s="16">
        <f t="shared" ca="1" si="5"/>
        <v>887.68</v>
      </c>
      <c r="I44" s="15">
        <f t="shared" si="20"/>
        <v>156</v>
      </c>
      <c r="J44" s="17">
        <f t="shared" ca="1" si="6"/>
        <v>1632</v>
      </c>
      <c r="K44" s="16">
        <f t="shared" ca="1" si="7"/>
        <v>1493.8</v>
      </c>
      <c r="L44" s="15">
        <f t="shared" si="21"/>
        <v>212</v>
      </c>
      <c r="M44" s="17">
        <f t="shared" ca="1" si="8"/>
        <v>1892</v>
      </c>
      <c r="N44" s="16">
        <f t="shared" ca="1" si="9"/>
        <v>2112</v>
      </c>
      <c r="O44" s="15">
        <f t="shared" si="22"/>
        <v>268</v>
      </c>
      <c r="P44" s="17">
        <f t="shared" ca="1" si="10"/>
        <v>2036</v>
      </c>
      <c r="Q44" s="16">
        <f t="shared" ca="1" si="11"/>
        <v>288.8</v>
      </c>
      <c r="R44" s="15">
        <f t="shared" si="23"/>
        <v>324</v>
      </c>
    </row>
    <row r="45" spans="1:18" x14ac:dyDescent="0.2">
      <c r="A45" s="17">
        <f t="shared" ca="1" si="0"/>
        <v>1245</v>
      </c>
      <c r="B45" s="16">
        <f t="shared" ca="1" si="1"/>
        <v>1870.08</v>
      </c>
      <c r="C45" s="15">
        <f t="shared" si="18"/>
        <v>45</v>
      </c>
      <c r="D45" s="17">
        <f t="shared" ca="1" si="2"/>
        <v>1516</v>
      </c>
      <c r="E45" s="16">
        <f t="shared" ca="1" si="3"/>
        <v>205.12</v>
      </c>
      <c r="F45" s="15">
        <f t="shared" si="19"/>
        <v>101</v>
      </c>
      <c r="G45" s="17">
        <f t="shared" ca="1" si="4"/>
        <v>1572</v>
      </c>
      <c r="H45" s="16">
        <f t="shared" ca="1" si="5"/>
        <v>361.28</v>
      </c>
      <c r="I45" s="15">
        <f t="shared" si="20"/>
        <v>157</v>
      </c>
      <c r="J45" s="17">
        <f t="shared" ca="1" si="6"/>
        <v>1633</v>
      </c>
      <c r="K45" s="16">
        <f t="shared" ca="1" si="7"/>
        <v>290.2</v>
      </c>
      <c r="L45" s="15">
        <f t="shared" si="21"/>
        <v>213</v>
      </c>
      <c r="M45" s="17">
        <f t="shared" ca="1" si="8"/>
        <v>1893</v>
      </c>
      <c r="N45" s="16">
        <f t="shared" ca="1" si="9"/>
        <v>955.84</v>
      </c>
      <c r="O45" s="15">
        <f t="shared" si="22"/>
        <v>269</v>
      </c>
      <c r="P45" s="17">
        <f t="shared" ca="1" si="10"/>
        <v>2037</v>
      </c>
      <c r="Q45" s="16">
        <f t="shared" ca="1" si="11"/>
        <v>630.4</v>
      </c>
      <c r="R45" s="15">
        <f t="shared" si="23"/>
        <v>325</v>
      </c>
    </row>
    <row r="46" spans="1:18" x14ac:dyDescent="0.2">
      <c r="A46" s="17">
        <f t="shared" ca="1" si="0"/>
        <v>1246</v>
      </c>
      <c r="B46" s="16">
        <f t="shared" ca="1" si="1"/>
        <v>447.36</v>
      </c>
      <c r="C46" s="15">
        <f t="shared" si="18"/>
        <v>46</v>
      </c>
      <c r="D46" s="17">
        <f t="shared" ca="1" si="2"/>
        <v>1517</v>
      </c>
      <c r="E46" s="16">
        <f t="shared" ca="1" si="3"/>
        <v>560</v>
      </c>
      <c r="F46" s="15">
        <f t="shared" si="19"/>
        <v>102</v>
      </c>
      <c r="G46" s="17">
        <f t="shared" ca="1" si="4"/>
        <v>1573</v>
      </c>
      <c r="H46" s="16">
        <f t="shared" ca="1" si="5"/>
        <v>588.08000000000004</v>
      </c>
      <c r="I46" s="15">
        <f t="shared" si="20"/>
        <v>158</v>
      </c>
      <c r="J46" s="17">
        <f t="shared" ca="1" si="6"/>
        <v>1634</v>
      </c>
      <c r="K46" s="16">
        <f t="shared" ca="1" si="7"/>
        <v>1574.2</v>
      </c>
      <c r="L46" s="15">
        <f t="shared" si="21"/>
        <v>214</v>
      </c>
      <c r="M46" s="17">
        <f t="shared" ca="1" si="8"/>
        <v>1894</v>
      </c>
      <c r="N46" s="16">
        <f t="shared" ca="1" si="9"/>
        <v>2938.88</v>
      </c>
      <c r="O46" s="15">
        <f t="shared" si="22"/>
        <v>270</v>
      </c>
      <c r="P46" s="17">
        <f t="shared" ca="1" si="10"/>
        <v>2038</v>
      </c>
      <c r="Q46" s="16">
        <f t="shared" ca="1" si="11"/>
        <v>200</v>
      </c>
      <c r="R46" s="15">
        <f t="shared" si="23"/>
        <v>326</v>
      </c>
    </row>
    <row r="47" spans="1:18" x14ac:dyDescent="0.2">
      <c r="A47" s="17">
        <f t="shared" ca="1" si="0"/>
        <v>1247</v>
      </c>
      <c r="B47" s="16">
        <f t="shared" ca="1" si="1"/>
        <v>341.76</v>
      </c>
      <c r="C47" s="15">
        <f t="shared" si="18"/>
        <v>47</v>
      </c>
      <c r="D47" s="17">
        <f t="shared" ca="1" si="2"/>
        <v>1518</v>
      </c>
      <c r="E47" s="16">
        <f t="shared" ca="1" si="3"/>
        <v>336</v>
      </c>
      <c r="F47" s="15">
        <f t="shared" si="19"/>
        <v>103</v>
      </c>
      <c r="G47" s="17">
        <f t="shared" ca="1" si="4"/>
        <v>1574</v>
      </c>
      <c r="H47" s="16">
        <f t="shared" ca="1" si="5"/>
        <v>141.12</v>
      </c>
      <c r="I47" s="15">
        <f t="shared" si="20"/>
        <v>159</v>
      </c>
      <c r="J47" s="17">
        <f t="shared" ca="1" si="6"/>
        <v>1636</v>
      </c>
      <c r="K47" s="16">
        <f t="shared" ca="1" si="7"/>
        <v>354.8</v>
      </c>
      <c r="L47" s="15">
        <f t="shared" si="21"/>
        <v>215</v>
      </c>
      <c r="M47" s="17">
        <f t="shared" ca="1" si="8"/>
        <v>1895</v>
      </c>
      <c r="N47" s="16" t="e">
        <f t="shared" ca="1" si="9"/>
        <v>#N/A</v>
      </c>
      <c r="O47" s="15">
        <f t="shared" si="22"/>
        <v>271</v>
      </c>
      <c r="P47" s="17">
        <f t="shared" ca="1" si="10"/>
        <v>2039</v>
      </c>
      <c r="Q47" s="16">
        <f t="shared" ca="1" si="11"/>
        <v>703.2</v>
      </c>
      <c r="R47" s="15">
        <f t="shared" si="23"/>
        <v>327</v>
      </c>
    </row>
    <row r="48" spans="1:18" x14ac:dyDescent="0.2">
      <c r="A48" s="17">
        <f t="shared" ca="1" si="0"/>
        <v>1248</v>
      </c>
      <c r="B48" s="16">
        <f t="shared" ca="1" si="1"/>
        <v>404.16</v>
      </c>
      <c r="C48" s="15">
        <f t="shared" si="18"/>
        <v>48</v>
      </c>
      <c r="D48" s="17">
        <f t="shared" ca="1" si="2"/>
        <v>1519</v>
      </c>
      <c r="E48" s="16">
        <f t="shared" ca="1" si="3"/>
        <v>1672.72</v>
      </c>
      <c r="F48" s="15">
        <f t="shared" si="19"/>
        <v>104</v>
      </c>
      <c r="G48" s="17">
        <f t="shared" ca="1" si="4"/>
        <v>1575</v>
      </c>
      <c r="H48" s="16">
        <f t="shared" ca="1" si="5"/>
        <v>949.84</v>
      </c>
      <c r="I48" s="15">
        <f t="shared" si="20"/>
        <v>160</v>
      </c>
      <c r="J48" s="17">
        <f t="shared" ca="1" si="6"/>
        <v>1824</v>
      </c>
      <c r="K48" s="16">
        <f t="shared" ca="1" si="7"/>
        <v>83.2</v>
      </c>
      <c r="L48" s="15">
        <f t="shared" si="21"/>
        <v>216</v>
      </c>
      <c r="M48" s="17">
        <f t="shared" ca="1" si="8"/>
        <v>1896</v>
      </c>
      <c r="N48" s="16">
        <f t="shared" ca="1" si="9"/>
        <v>2020.48</v>
      </c>
      <c r="O48" s="15">
        <f t="shared" si="22"/>
        <v>272</v>
      </c>
      <c r="P48" s="17">
        <f t="shared" ca="1" si="10"/>
        <v>2040</v>
      </c>
      <c r="Q48" s="16">
        <f t="shared" ca="1" si="11"/>
        <v>1019.2</v>
      </c>
      <c r="R48" s="15">
        <f t="shared" si="23"/>
        <v>328</v>
      </c>
    </row>
    <row r="49" spans="1:18" x14ac:dyDescent="0.2">
      <c r="A49" s="17">
        <f t="shared" ca="1" si="0"/>
        <v>1249</v>
      </c>
      <c r="B49" s="16">
        <f t="shared" ca="1" si="1"/>
        <v>608.32000000000005</v>
      </c>
      <c r="C49" s="15">
        <f t="shared" si="18"/>
        <v>49</v>
      </c>
      <c r="D49" s="17">
        <f t="shared" ca="1" si="2"/>
        <v>1520</v>
      </c>
      <c r="E49" s="16">
        <f t="shared" ca="1" si="3"/>
        <v>901.84</v>
      </c>
      <c r="F49" s="15">
        <f t="shared" si="19"/>
        <v>105</v>
      </c>
      <c r="G49" s="17">
        <f t="shared" ca="1" si="4"/>
        <v>1576</v>
      </c>
      <c r="H49" s="16">
        <f t="shared" ca="1" si="5"/>
        <v>1631.12</v>
      </c>
      <c r="I49" s="15">
        <f t="shared" si="20"/>
        <v>161</v>
      </c>
      <c r="J49" s="17">
        <f t="shared" ca="1" si="6"/>
        <v>1841</v>
      </c>
      <c r="K49" s="16" t="e">
        <f t="shared" ca="1" si="7"/>
        <v>#N/A</v>
      </c>
      <c r="L49" s="15">
        <f t="shared" si="21"/>
        <v>217</v>
      </c>
      <c r="M49" s="17">
        <f t="shared" ca="1" si="8"/>
        <v>1897</v>
      </c>
      <c r="N49" s="16">
        <f t="shared" ca="1" si="9"/>
        <v>1102.4000000000001</v>
      </c>
      <c r="O49" s="15">
        <f t="shared" si="22"/>
        <v>273</v>
      </c>
      <c r="P49" s="17">
        <f t="shared" ca="1" si="10"/>
        <v>2041</v>
      </c>
      <c r="Q49" s="16">
        <f t="shared" ca="1" si="11"/>
        <v>1419.2</v>
      </c>
      <c r="R49" s="15">
        <f t="shared" si="23"/>
        <v>329</v>
      </c>
    </row>
    <row r="50" spans="1:18" x14ac:dyDescent="0.2">
      <c r="A50" s="17">
        <f t="shared" ca="1" si="0"/>
        <v>1250</v>
      </c>
      <c r="B50" s="16">
        <f t="shared" ca="1" si="1"/>
        <v>350.08</v>
      </c>
      <c r="C50" s="15">
        <f t="shared" si="18"/>
        <v>50</v>
      </c>
      <c r="D50" s="17">
        <f t="shared" ca="1" si="2"/>
        <v>1521</v>
      </c>
      <c r="E50" s="16">
        <f t="shared" ca="1" si="3"/>
        <v>1410.88</v>
      </c>
      <c r="F50" s="15">
        <f t="shared" si="19"/>
        <v>106</v>
      </c>
      <c r="G50" s="17">
        <f t="shared" ca="1" si="4"/>
        <v>1577</v>
      </c>
      <c r="H50" s="16">
        <f t="shared" ca="1" si="5"/>
        <v>484.48</v>
      </c>
      <c r="I50" s="15">
        <f t="shared" si="20"/>
        <v>162</v>
      </c>
      <c r="J50" s="17">
        <f t="shared" ca="1" si="6"/>
        <v>1842</v>
      </c>
      <c r="K50" s="16" t="e">
        <f t="shared" ca="1" si="7"/>
        <v>#N/A</v>
      </c>
      <c r="L50" s="15">
        <f t="shared" si="21"/>
        <v>218</v>
      </c>
      <c r="M50" s="17">
        <f t="shared" ca="1" si="8"/>
        <v>1898</v>
      </c>
      <c r="N50" s="16">
        <f t="shared" ca="1" si="9"/>
        <v>1102.4000000000001</v>
      </c>
      <c r="O50" s="15">
        <f t="shared" si="22"/>
        <v>274</v>
      </c>
      <c r="P50" s="17">
        <f t="shared" ca="1" si="10"/>
        <v>2042</v>
      </c>
      <c r="Q50" s="16">
        <f t="shared" ca="1" si="11"/>
        <v>1019.2</v>
      </c>
      <c r="R50" s="15">
        <f t="shared" si="23"/>
        <v>330</v>
      </c>
    </row>
    <row r="51" spans="1:18" x14ac:dyDescent="0.2">
      <c r="A51" s="17">
        <f t="shared" ca="1" si="0"/>
        <v>1251</v>
      </c>
      <c r="B51" s="16">
        <f t="shared" ca="1" si="1"/>
        <v>360.64</v>
      </c>
      <c r="C51" s="15">
        <f t="shared" si="18"/>
        <v>51</v>
      </c>
      <c r="D51" s="17">
        <f t="shared" ca="1" si="2"/>
        <v>1522</v>
      </c>
      <c r="E51" s="16">
        <f t="shared" ca="1" si="3"/>
        <v>141.52000000000001</v>
      </c>
      <c r="F51" s="15">
        <f t="shared" si="19"/>
        <v>107</v>
      </c>
      <c r="G51" s="17">
        <f t="shared" ca="1" si="4"/>
        <v>1578</v>
      </c>
      <c r="H51" s="16">
        <f t="shared" ca="1" si="5"/>
        <v>384.72</v>
      </c>
      <c r="I51" s="15">
        <f t="shared" si="20"/>
        <v>163</v>
      </c>
      <c r="J51" s="17">
        <f t="shared" ca="1" si="6"/>
        <v>1843</v>
      </c>
      <c r="K51" s="16" t="e">
        <f t="shared" ca="1" si="7"/>
        <v>#N/A</v>
      </c>
      <c r="L51" s="15">
        <f t="shared" si="21"/>
        <v>219</v>
      </c>
      <c r="M51" s="17">
        <f t="shared" ca="1" si="8"/>
        <v>1899</v>
      </c>
      <c r="N51" s="16">
        <f t="shared" ca="1" si="9"/>
        <v>1936</v>
      </c>
      <c r="O51" s="15">
        <f t="shared" si="22"/>
        <v>275</v>
      </c>
      <c r="P51" s="17">
        <f t="shared" ca="1" si="10"/>
        <v>2044</v>
      </c>
      <c r="Q51" s="16">
        <f t="shared" ca="1" si="11"/>
        <v>760</v>
      </c>
      <c r="R51" s="15">
        <f t="shared" si="23"/>
        <v>331</v>
      </c>
    </row>
    <row r="52" spans="1:18" x14ac:dyDescent="0.2">
      <c r="A52" s="17">
        <f t="shared" ca="1" si="0"/>
        <v>1252</v>
      </c>
      <c r="B52" s="16">
        <f t="shared" ca="1" si="1"/>
        <v>323.2</v>
      </c>
      <c r="C52" s="15">
        <f t="shared" si="18"/>
        <v>52</v>
      </c>
      <c r="D52" s="17">
        <f t="shared" ca="1" si="2"/>
        <v>1523</v>
      </c>
      <c r="E52" s="16">
        <f t="shared" ca="1" si="3"/>
        <v>314.16000000000003</v>
      </c>
      <c r="F52" s="15">
        <f t="shared" si="19"/>
        <v>108</v>
      </c>
      <c r="G52" s="17">
        <f t="shared" ca="1" si="4"/>
        <v>1579</v>
      </c>
      <c r="H52" s="16">
        <f t="shared" ca="1" si="5"/>
        <v>1034.1600000000001</v>
      </c>
      <c r="I52" s="15">
        <f t="shared" si="20"/>
        <v>164</v>
      </c>
      <c r="J52" s="17">
        <f t="shared" ca="1" si="6"/>
        <v>1844</v>
      </c>
      <c r="K52" s="16" t="e">
        <f t="shared" ca="1" si="7"/>
        <v>#N/A</v>
      </c>
      <c r="L52" s="15">
        <f t="shared" si="21"/>
        <v>220</v>
      </c>
      <c r="M52" s="17">
        <f t="shared" ca="1" si="8"/>
        <v>1900</v>
      </c>
      <c r="N52" s="16">
        <f t="shared" ca="1" si="9"/>
        <v>2370.56</v>
      </c>
      <c r="O52" s="15">
        <f t="shared" si="22"/>
        <v>276</v>
      </c>
      <c r="P52" s="17">
        <f t="shared" ca="1" si="10"/>
        <v>2045</v>
      </c>
      <c r="Q52" s="16">
        <f t="shared" ca="1" si="11"/>
        <v>880</v>
      </c>
      <c r="R52" s="15">
        <f t="shared" si="23"/>
        <v>332</v>
      </c>
    </row>
    <row r="53" spans="1:18" x14ac:dyDescent="0.2">
      <c r="A53" s="17">
        <f t="shared" ca="1" si="0"/>
        <v>1253</v>
      </c>
      <c r="B53" s="16">
        <f t="shared" ca="1" si="1"/>
        <v>335.36</v>
      </c>
      <c r="C53" s="15">
        <f t="shared" si="18"/>
        <v>53</v>
      </c>
      <c r="D53" s="17">
        <f t="shared" ca="1" si="2"/>
        <v>1524</v>
      </c>
      <c r="E53" s="16">
        <f t="shared" ca="1" si="3"/>
        <v>513.44000000000005</v>
      </c>
      <c r="F53" s="15">
        <f t="shared" si="19"/>
        <v>109</v>
      </c>
      <c r="G53" s="17">
        <f t="shared" ca="1" si="4"/>
        <v>1582</v>
      </c>
      <c r="H53" s="16">
        <f t="shared" ca="1" si="5"/>
        <v>1414.4</v>
      </c>
      <c r="I53" s="15">
        <f t="shared" si="20"/>
        <v>165</v>
      </c>
      <c r="J53" s="17">
        <f t="shared" ca="1" si="6"/>
        <v>1845</v>
      </c>
      <c r="K53" s="16" t="e">
        <f t="shared" ca="1" si="7"/>
        <v>#N/A</v>
      </c>
      <c r="L53" s="15">
        <f t="shared" si="21"/>
        <v>221</v>
      </c>
      <c r="M53" s="17">
        <f t="shared" ca="1" si="8"/>
        <v>1901</v>
      </c>
      <c r="N53" s="16">
        <f t="shared" ca="1" si="9"/>
        <v>1408</v>
      </c>
      <c r="O53" s="15">
        <f t="shared" si="22"/>
        <v>277</v>
      </c>
      <c r="P53" s="17">
        <f t="shared" ca="1" si="10"/>
        <v>2046</v>
      </c>
      <c r="Q53" s="16">
        <f t="shared" ca="1" si="11"/>
        <v>428.8</v>
      </c>
      <c r="R53" s="15">
        <f t="shared" si="23"/>
        <v>333</v>
      </c>
    </row>
    <row r="54" spans="1:18" x14ac:dyDescent="0.2">
      <c r="A54" s="17">
        <f t="shared" ca="1" si="0"/>
        <v>1254</v>
      </c>
      <c r="B54" s="16">
        <f t="shared" ca="1" si="1"/>
        <v>335.36</v>
      </c>
      <c r="C54" s="15">
        <f t="shared" si="18"/>
        <v>54</v>
      </c>
      <c r="D54" s="17">
        <f t="shared" ca="1" si="2"/>
        <v>1525</v>
      </c>
      <c r="E54" s="16">
        <f t="shared" ca="1" si="3"/>
        <v>155.6</v>
      </c>
      <c r="F54" s="15">
        <f t="shared" si="19"/>
        <v>110</v>
      </c>
      <c r="G54" s="17">
        <f t="shared" ca="1" si="4"/>
        <v>1583</v>
      </c>
      <c r="H54" s="16">
        <f t="shared" ca="1" si="5"/>
        <v>804</v>
      </c>
      <c r="I54" s="15">
        <f t="shared" si="20"/>
        <v>166</v>
      </c>
      <c r="J54" s="17">
        <f t="shared" ca="1" si="6"/>
        <v>1846</v>
      </c>
      <c r="K54" s="16" t="e">
        <f t="shared" ca="1" si="7"/>
        <v>#N/A</v>
      </c>
      <c r="L54" s="15">
        <f t="shared" si="21"/>
        <v>222</v>
      </c>
      <c r="M54" s="17">
        <f t="shared" ca="1" si="8"/>
        <v>1902</v>
      </c>
      <c r="N54" s="16">
        <f t="shared" ca="1" si="9"/>
        <v>801.28</v>
      </c>
      <c r="O54" s="15">
        <f t="shared" si="22"/>
        <v>278</v>
      </c>
      <c r="P54" s="17">
        <f t="shared" ca="1" si="10"/>
        <v>2050</v>
      </c>
      <c r="Q54" s="16">
        <f t="shared" ca="1" si="11"/>
        <v>251.2</v>
      </c>
      <c r="R54" s="15">
        <f t="shared" si="23"/>
        <v>334</v>
      </c>
    </row>
    <row r="55" spans="1:18" x14ac:dyDescent="0.2">
      <c r="A55" s="17">
        <f t="shared" ca="1" si="0"/>
        <v>1255</v>
      </c>
      <c r="B55" s="16">
        <f t="shared" ca="1" si="1"/>
        <v>2236.8000000000002</v>
      </c>
      <c r="C55" s="15">
        <f t="shared" si="18"/>
        <v>55</v>
      </c>
      <c r="D55" s="17">
        <f t="shared" ca="1" si="2"/>
        <v>1526</v>
      </c>
      <c r="E55" s="16">
        <f t="shared" ca="1" si="3"/>
        <v>205.84</v>
      </c>
      <c r="F55" s="15">
        <f t="shared" si="19"/>
        <v>111</v>
      </c>
      <c r="G55" s="17">
        <f t="shared" ca="1" si="4"/>
        <v>1584</v>
      </c>
      <c r="H55" s="16">
        <f t="shared" ca="1" si="5"/>
        <v>251.36</v>
      </c>
      <c r="I55" s="15">
        <f t="shared" si="20"/>
        <v>167</v>
      </c>
      <c r="J55" s="17">
        <f t="shared" ca="1" si="6"/>
        <v>1847</v>
      </c>
      <c r="K55" s="16" t="e">
        <f t="shared" ca="1" si="7"/>
        <v>#N/A</v>
      </c>
      <c r="L55" s="15">
        <f t="shared" si="21"/>
        <v>223</v>
      </c>
      <c r="M55" s="17">
        <f t="shared" ca="1" si="8"/>
        <v>1903</v>
      </c>
      <c r="N55" s="16">
        <f t="shared" ca="1" si="9"/>
        <v>806.4</v>
      </c>
      <c r="O55" s="15">
        <f t="shared" si="22"/>
        <v>279</v>
      </c>
      <c r="P55" s="17">
        <f t="shared" ca="1" si="10"/>
        <v>2051</v>
      </c>
      <c r="Q55" s="16">
        <f t="shared" ca="1" si="11"/>
        <v>992.8</v>
      </c>
      <c r="R55" s="15">
        <f t="shared" si="23"/>
        <v>335</v>
      </c>
    </row>
    <row r="56" spans="1:18" x14ac:dyDescent="0.2">
      <c r="A56" s="17">
        <f t="shared" ca="1" si="0"/>
        <v>1270</v>
      </c>
      <c r="B56" s="16">
        <f t="shared" ca="1" si="1"/>
        <v>5120</v>
      </c>
      <c r="C56" s="15">
        <f t="shared" si="18"/>
        <v>56</v>
      </c>
      <c r="D56" s="17">
        <f t="shared" ca="1" si="2"/>
        <v>1527</v>
      </c>
      <c r="E56" s="16">
        <f t="shared" ca="1" si="3"/>
        <v>213.84</v>
      </c>
      <c r="F56" s="15">
        <f t="shared" si="19"/>
        <v>112</v>
      </c>
      <c r="G56" s="17">
        <f t="shared" ca="1" si="4"/>
        <v>1585</v>
      </c>
      <c r="H56" s="16">
        <f t="shared" ca="1" si="5"/>
        <v>2186.16</v>
      </c>
      <c r="I56" s="15">
        <f t="shared" si="20"/>
        <v>168</v>
      </c>
      <c r="J56" s="17">
        <f t="shared" ca="1" si="6"/>
        <v>1848</v>
      </c>
      <c r="K56" s="16">
        <f t="shared" ca="1" si="7"/>
        <v>1512.32</v>
      </c>
      <c r="L56" s="15">
        <f t="shared" si="21"/>
        <v>224</v>
      </c>
      <c r="M56" s="17">
        <f t="shared" ca="1" si="8"/>
        <v>1904</v>
      </c>
      <c r="N56" s="16">
        <f t="shared" ca="1" si="9"/>
        <v>1030.4000000000001</v>
      </c>
      <c r="O56" s="15">
        <f t="shared" si="22"/>
        <v>280</v>
      </c>
      <c r="P56" s="17">
        <f t="shared" ca="1" si="10"/>
        <v>2052</v>
      </c>
      <c r="Q56" s="16">
        <f t="shared" ca="1" si="11"/>
        <v>407.2</v>
      </c>
      <c r="R56" s="15">
        <f t="shared" si="23"/>
        <v>336</v>
      </c>
    </row>
    <row r="57" spans="1:18" x14ac:dyDescent="0.2">
      <c r="A57" s="17">
        <f t="shared" ca="1" si="0"/>
        <v>1314</v>
      </c>
      <c r="B57" s="16" t="e">
        <f t="shared" ca="1" si="1"/>
        <v>#N/A</v>
      </c>
      <c r="C57" s="15">
        <f t="shared" si="18"/>
        <v>57</v>
      </c>
      <c r="D57" s="17">
        <f t="shared" ca="1" si="2"/>
        <v>1528</v>
      </c>
      <c r="E57" s="16">
        <f t="shared" ca="1" si="3"/>
        <v>128.4</v>
      </c>
      <c r="F57" s="15">
        <f t="shared" si="19"/>
        <v>113</v>
      </c>
      <c r="G57" s="17">
        <f t="shared" ca="1" si="4"/>
        <v>1587</v>
      </c>
      <c r="H57" s="16">
        <f t="shared" ca="1" si="5"/>
        <v>1611.6</v>
      </c>
      <c r="I57" s="15">
        <f t="shared" si="20"/>
        <v>169</v>
      </c>
      <c r="J57" s="17">
        <f t="shared" ca="1" si="6"/>
        <v>1849</v>
      </c>
      <c r="K57" s="16">
        <f t="shared" ca="1" si="7"/>
        <v>981.12</v>
      </c>
      <c r="L57" s="15">
        <f t="shared" si="21"/>
        <v>225</v>
      </c>
      <c r="M57" s="17">
        <f t="shared" ca="1" si="8"/>
        <v>1905</v>
      </c>
      <c r="N57" s="16">
        <f t="shared" ca="1" si="9"/>
        <v>393.6</v>
      </c>
      <c r="O57" s="15">
        <f t="shared" si="22"/>
        <v>281</v>
      </c>
      <c r="P57" s="17">
        <f t="shared" ca="1" si="10"/>
        <v>2053</v>
      </c>
      <c r="Q57" s="16">
        <f t="shared" ca="1" si="11"/>
        <v>241.6</v>
      </c>
      <c r="R57" s="15">
        <f t="shared" si="23"/>
        <v>337</v>
      </c>
    </row>
    <row r="58" spans="1:18" x14ac:dyDescent="0.2">
      <c r="A58" s="17">
        <f t="shared" ca="1" si="0"/>
        <v>1315</v>
      </c>
      <c r="B58" s="16" t="e">
        <f t="shared" ca="1" si="1"/>
        <v>#N/A</v>
      </c>
      <c r="C58" s="15">
        <f t="shared" si="18"/>
        <v>58</v>
      </c>
      <c r="D58" s="17">
        <f t="shared" ca="1" si="2"/>
        <v>1529</v>
      </c>
      <c r="E58" s="16">
        <f t="shared" ca="1" si="3"/>
        <v>141.52000000000001</v>
      </c>
      <c r="F58" s="15">
        <f t="shared" si="19"/>
        <v>114</v>
      </c>
      <c r="G58" s="17">
        <f t="shared" ca="1" si="4"/>
        <v>1588</v>
      </c>
      <c r="H58" s="16">
        <f t="shared" ca="1" si="5"/>
        <v>657.44</v>
      </c>
      <c r="I58" s="15">
        <f t="shared" si="20"/>
        <v>170</v>
      </c>
      <c r="J58" s="17">
        <f t="shared" ca="1" si="6"/>
        <v>1850</v>
      </c>
      <c r="K58" s="16">
        <f t="shared" ca="1" si="7"/>
        <v>806.4</v>
      </c>
      <c r="L58" s="15">
        <f t="shared" si="21"/>
        <v>226</v>
      </c>
      <c r="M58" s="17">
        <f t="shared" ca="1" si="8"/>
        <v>1906</v>
      </c>
      <c r="N58" s="16">
        <f t="shared" ca="1" si="9"/>
        <v>556.79999999999995</v>
      </c>
      <c r="O58" s="15">
        <f t="shared" si="22"/>
        <v>282</v>
      </c>
      <c r="P58" s="17">
        <f t="shared" ca="1" si="10"/>
        <v>2054</v>
      </c>
      <c r="Q58" s="16">
        <f t="shared" ca="1" si="11"/>
        <v>961.6</v>
      </c>
      <c r="R58" s="15">
        <f t="shared" si="23"/>
        <v>338</v>
      </c>
    </row>
    <row r="59" spans="1:18" x14ac:dyDescent="0.2">
      <c r="A59" s="17">
        <f t="shared" ca="1" si="0"/>
        <v>1360</v>
      </c>
      <c r="B59" s="16">
        <f t="shared" ca="1" si="1"/>
        <v>372.8</v>
      </c>
      <c r="C59" s="15">
        <f t="shared" si="18"/>
        <v>59</v>
      </c>
      <c r="D59" s="17">
        <f t="shared" ca="1" si="2"/>
        <v>1530</v>
      </c>
      <c r="E59" s="16">
        <f t="shared" ca="1" si="3"/>
        <v>1736.16</v>
      </c>
      <c r="F59" s="15">
        <f t="shared" si="19"/>
        <v>115</v>
      </c>
      <c r="G59" s="17">
        <f t="shared" ca="1" si="4"/>
        <v>1589</v>
      </c>
      <c r="H59" s="16">
        <f t="shared" ca="1" si="5"/>
        <v>694.08</v>
      </c>
      <c r="I59" s="15">
        <f t="shared" si="20"/>
        <v>171</v>
      </c>
      <c r="J59" s="17">
        <f t="shared" ca="1" si="6"/>
        <v>1851</v>
      </c>
      <c r="K59" s="16" t="e">
        <f t="shared" ca="1" si="7"/>
        <v>#N/A</v>
      </c>
      <c r="L59" s="15">
        <f t="shared" si="21"/>
        <v>227</v>
      </c>
      <c r="M59" s="17">
        <f t="shared" ca="1" si="8"/>
        <v>1913</v>
      </c>
      <c r="N59" s="16">
        <f t="shared" ca="1" si="9"/>
        <v>1843.2</v>
      </c>
      <c r="O59" s="15">
        <f t="shared" si="22"/>
        <v>283</v>
      </c>
      <c r="P59" s="17">
        <f t="shared" ca="1" si="10"/>
        <v>2055</v>
      </c>
      <c r="Q59" s="16">
        <f t="shared" ca="1" si="11"/>
        <v>1812</v>
      </c>
      <c r="R59" s="15">
        <f t="shared" si="23"/>
        <v>339</v>
      </c>
    </row>
    <row r="60" spans="1:18" x14ac:dyDescent="0.2">
      <c r="A60" s="17">
        <f t="shared" ca="1" si="0"/>
        <v>2062</v>
      </c>
      <c r="B60" s="16">
        <f t="shared" ca="1" si="1"/>
        <v>826.4</v>
      </c>
      <c r="C60" s="15">
        <f>+R59+1</f>
        <v>340</v>
      </c>
      <c r="D60" s="17">
        <f t="shared" ca="1" si="2"/>
        <v>2326</v>
      </c>
      <c r="E60" s="16">
        <f t="shared" ca="1" si="3"/>
        <v>896</v>
      </c>
      <c r="F60" s="15">
        <f>+C115+1</f>
        <v>396</v>
      </c>
      <c r="G60" s="17">
        <f t="shared" ca="1" si="4"/>
        <v>2383</v>
      </c>
      <c r="H60" s="16">
        <f t="shared" ca="1" si="5"/>
        <v>1175.3599999999999</v>
      </c>
      <c r="I60" s="15">
        <f>+F115+1</f>
        <v>452</v>
      </c>
      <c r="J60" s="17">
        <f t="shared" ca="1" si="6"/>
        <v>2440</v>
      </c>
      <c r="K60" s="16">
        <f t="shared" ca="1" si="7"/>
        <v>677.44</v>
      </c>
      <c r="L60" s="15">
        <f>+I115+1</f>
        <v>508</v>
      </c>
      <c r="M60" s="17">
        <f t="shared" ca="1" si="8"/>
        <v>2504</v>
      </c>
      <c r="N60" s="16">
        <f t="shared" ca="1" si="9"/>
        <v>840</v>
      </c>
      <c r="O60" s="15">
        <f>+L115+1</f>
        <v>564</v>
      </c>
      <c r="P60" s="17">
        <f t="shared" ca="1" si="10"/>
        <v>2600</v>
      </c>
      <c r="Q60" s="16">
        <f t="shared" ca="1" si="11"/>
        <v>307.2</v>
      </c>
      <c r="R60" s="15">
        <f>+O115+1</f>
        <v>620</v>
      </c>
    </row>
    <row r="61" spans="1:18" x14ac:dyDescent="0.2">
      <c r="A61" s="17">
        <f t="shared" ca="1" si="0"/>
        <v>2063</v>
      </c>
      <c r="B61" s="16">
        <f t="shared" ca="1" si="1"/>
        <v>930.4</v>
      </c>
      <c r="C61" s="15">
        <f>+C60+1</f>
        <v>341</v>
      </c>
      <c r="D61" s="17">
        <f t="shared" ca="1" si="2"/>
        <v>2327</v>
      </c>
      <c r="E61" s="16">
        <f t="shared" ca="1" si="3"/>
        <v>451.2</v>
      </c>
      <c r="F61" s="15">
        <f>+F60+1</f>
        <v>397</v>
      </c>
      <c r="G61" s="17">
        <f t="shared" ca="1" si="4"/>
        <v>2384</v>
      </c>
      <c r="H61" s="16">
        <f t="shared" ca="1" si="5"/>
        <v>1244.1600000000001</v>
      </c>
      <c r="I61" s="15">
        <f>+I60+1</f>
        <v>453</v>
      </c>
      <c r="J61" s="17">
        <f t="shared" ca="1" si="6"/>
        <v>2441</v>
      </c>
      <c r="K61" s="16">
        <f t="shared" ca="1" si="7"/>
        <v>680.96</v>
      </c>
      <c r="L61" s="15">
        <f>+L60+1</f>
        <v>509</v>
      </c>
      <c r="M61" s="17">
        <f t="shared" ca="1" si="8"/>
        <v>2512</v>
      </c>
      <c r="N61" s="16">
        <f t="shared" ca="1" si="9"/>
        <v>569.6</v>
      </c>
      <c r="O61" s="15">
        <f>+O60+1</f>
        <v>565</v>
      </c>
      <c r="P61" s="17">
        <f t="shared" ca="1" si="10"/>
        <v>2601</v>
      </c>
      <c r="Q61" s="16">
        <f t="shared" ca="1" si="11"/>
        <v>499.2</v>
      </c>
      <c r="R61" s="15">
        <f>+R60+1</f>
        <v>621</v>
      </c>
    </row>
    <row r="62" spans="1:18" x14ac:dyDescent="0.2">
      <c r="A62" s="17">
        <f t="shared" ca="1" si="0"/>
        <v>2066</v>
      </c>
      <c r="B62" s="16">
        <f t="shared" ca="1" si="1"/>
        <v>1144</v>
      </c>
      <c r="C62" s="15">
        <f>+C61+1</f>
        <v>342</v>
      </c>
      <c r="D62" s="17">
        <f t="shared" ca="1" si="2"/>
        <v>2328</v>
      </c>
      <c r="E62" s="16">
        <f t="shared" ca="1" si="3"/>
        <v>580</v>
      </c>
      <c r="F62" s="15">
        <f>+F61+1</f>
        <v>398</v>
      </c>
      <c r="G62" s="17">
        <f t="shared" ca="1" si="4"/>
        <v>2385</v>
      </c>
      <c r="H62" s="16">
        <f t="shared" ca="1" si="5"/>
        <v>737.28</v>
      </c>
      <c r="I62" s="15">
        <f t="shared" ref="I62:I125" si="24">+I61+1</f>
        <v>454</v>
      </c>
      <c r="J62" s="17">
        <f t="shared" ca="1" si="6"/>
        <v>2442</v>
      </c>
      <c r="K62" s="16">
        <f t="shared" ca="1" si="7"/>
        <v>281.60000000000002</v>
      </c>
      <c r="L62" s="15">
        <f t="shared" ref="L62:L125" si="25">+L61+1</f>
        <v>510</v>
      </c>
      <c r="M62" s="17">
        <f t="shared" ca="1" si="8"/>
        <v>2513</v>
      </c>
      <c r="N62" s="16">
        <f t="shared" ca="1" si="9"/>
        <v>143.36000000000001</v>
      </c>
      <c r="O62" s="15">
        <f t="shared" ref="O62:O125" si="26">+O61+1</f>
        <v>566</v>
      </c>
      <c r="P62" s="17">
        <f t="shared" ca="1" si="10"/>
        <v>2602</v>
      </c>
      <c r="Q62" s="16">
        <f t="shared" ca="1" si="11"/>
        <v>697.6</v>
      </c>
      <c r="R62" s="15">
        <f t="shared" ref="R62:R125" si="27">+R61+1</f>
        <v>622</v>
      </c>
    </row>
    <row r="63" spans="1:18" x14ac:dyDescent="0.2">
      <c r="A63" s="17">
        <f t="shared" ca="1" si="0"/>
        <v>2068</v>
      </c>
      <c r="B63" s="16">
        <f t="shared" ca="1" si="1"/>
        <v>328</v>
      </c>
      <c r="C63" s="15">
        <f t="shared" ref="C63:C126" si="28">+C62+1</f>
        <v>343</v>
      </c>
      <c r="D63" s="17">
        <f t="shared" ca="1" si="2"/>
        <v>2329</v>
      </c>
      <c r="E63" s="16">
        <f t="shared" ca="1" si="3"/>
        <v>542</v>
      </c>
      <c r="F63" s="15">
        <f t="shared" ref="F63:F126" si="29">+F62+1</f>
        <v>399</v>
      </c>
      <c r="G63" s="17">
        <f t="shared" ca="1" si="4"/>
        <v>2386</v>
      </c>
      <c r="H63" s="16">
        <f t="shared" ca="1" si="5"/>
        <v>898.56</v>
      </c>
      <c r="I63" s="15">
        <f t="shared" si="24"/>
        <v>455</v>
      </c>
      <c r="J63" s="17">
        <f t="shared" ca="1" si="6"/>
        <v>2443</v>
      </c>
      <c r="K63" s="16">
        <f t="shared" ca="1" si="7"/>
        <v>178.24</v>
      </c>
      <c r="L63" s="15">
        <f t="shared" si="25"/>
        <v>511</v>
      </c>
      <c r="M63" s="17">
        <f t="shared" ca="1" si="8"/>
        <v>2514</v>
      </c>
      <c r="N63" s="16">
        <f t="shared" ca="1" si="9"/>
        <v>78.400000000000006</v>
      </c>
      <c r="O63" s="15">
        <f t="shared" si="26"/>
        <v>567</v>
      </c>
      <c r="P63" s="17">
        <f t="shared" ca="1" si="10"/>
        <v>2603</v>
      </c>
      <c r="Q63" s="16">
        <f t="shared" ca="1" si="11"/>
        <v>800.32</v>
      </c>
      <c r="R63" s="15">
        <f t="shared" si="27"/>
        <v>623</v>
      </c>
    </row>
    <row r="64" spans="1:18" x14ac:dyDescent="0.2">
      <c r="A64" s="17">
        <f t="shared" ca="1" si="0"/>
        <v>2076</v>
      </c>
      <c r="B64" s="16">
        <f t="shared" ca="1" si="1"/>
        <v>3380</v>
      </c>
      <c r="C64" s="15">
        <f t="shared" si="28"/>
        <v>344</v>
      </c>
      <c r="D64" s="17">
        <f t="shared" ca="1" si="2"/>
        <v>2330</v>
      </c>
      <c r="E64" s="16">
        <f t="shared" ca="1" si="3"/>
        <v>450</v>
      </c>
      <c r="F64" s="15">
        <f t="shared" si="29"/>
        <v>400</v>
      </c>
      <c r="G64" s="17">
        <f t="shared" ca="1" si="4"/>
        <v>2387</v>
      </c>
      <c r="H64" s="16">
        <f t="shared" ca="1" si="5"/>
        <v>5483.52</v>
      </c>
      <c r="I64" s="15">
        <f t="shared" si="24"/>
        <v>456</v>
      </c>
      <c r="J64" s="17">
        <f t="shared" ca="1" si="6"/>
        <v>2444</v>
      </c>
      <c r="K64" s="16">
        <f t="shared" ca="1" si="7"/>
        <v>370.88</v>
      </c>
      <c r="L64" s="15">
        <f t="shared" si="25"/>
        <v>512</v>
      </c>
      <c r="M64" s="17">
        <f t="shared" ca="1" si="8"/>
        <v>2515</v>
      </c>
      <c r="N64" s="16">
        <f t="shared" ca="1" si="9"/>
        <v>135.04</v>
      </c>
      <c r="O64" s="15">
        <f t="shared" si="26"/>
        <v>568</v>
      </c>
      <c r="P64" s="17">
        <f t="shared" ca="1" si="10"/>
        <v>2604</v>
      </c>
      <c r="Q64" s="16">
        <f t="shared" ca="1" si="11"/>
        <v>121.6</v>
      </c>
      <c r="R64" s="15">
        <f t="shared" si="27"/>
        <v>624</v>
      </c>
    </row>
    <row r="65" spans="1:18" x14ac:dyDescent="0.2">
      <c r="A65" s="17">
        <f t="shared" ca="1" si="0"/>
        <v>2077</v>
      </c>
      <c r="B65" s="16">
        <f t="shared" ca="1" si="1"/>
        <v>1556</v>
      </c>
      <c r="C65" s="15">
        <f t="shared" si="28"/>
        <v>345</v>
      </c>
      <c r="D65" s="17">
        <f t="shared" ca="1" si="2"/>
        <v>2331</v>
      </c>
      <c r="E65" s="16">
        <f t="shared" ca="1" si="3"/>
        <v>416</v>
      </c>
      <c r="F65" s="15">
        <f t="shared" si="29"/>
        <v>401</v>
      </c>
      <c r="G65" s="17">
        <f t="shared" ca="1" si="4"/>
        <v>2388</v>
      </c>
      <c r="H65" s="16">
        <f t="shared" ca="1" si="5"/>
        <v>152.32</v>
      </c>
      <c r="I65" s="15">
        <f t="shared" si="24"/>
        <v>457</v>
      </c>
      <c r="J65" s="17">
        <f t="shared" ca="1" si="6"/>
        <v>2445</v>
      </c>
      <c r="K65" s="16">
        <f t="shared" ca="1" si="7"/>
        <v>641.91999999999996</v>
      </c>
      <c r="L65" s="15">
        <f t="shared" si="25"/>
        <v>513</v>
      </c>
      <c r="M65" s="17">
        <f t="shared" ca="1" si="8"/>
        <v>2516</v>
      </c>
      <c r="N65" s="16">
        <f t="shared" ca="1" si="9"/>
        <v>213.12</v>
      </c>
      <c r="O65" s="15">
        <f t="shared" si="26"/>
        <v>569</v>
      </c>
      <c r="P65" s="17">
        <f t="shared" ca="1" si="10"/>
        <v>2605</v>
      </c>
      <c r="Q65" s="16">
        <f t="shared" ca="1" si="11"/>
        <v>253.44</v>
      </c>
      <c r="R65" s="15">
        <f t="shared" si="27"/>
        <v>625</v>
      </c>
    </row>
    <row r="66" spans="1:18" x14ac:dyDescent="0.2">
      <c r="A66" s="17">
        <f t="shared" ca="1" si="0"/>
        <v>2078</v>
      </c>
      <c r="B66" s="16">
        <f t="shared" ca="1" si="1"/>
        <v>520</v>
      </c>
      <c r="C66" s="15">
        <f t="shared" si="28"/>
        <v>346</v>
      </c>
      <c r="D66" s="17">
        <f t="shared" ca="1" si="2"/>
        <v>2332</v>
      </c>
      <c r="E66" s="16">
        <f t="shared" ca="1" si="3"/>
        <v>442</v>
      </c>
      <c r="F66" s="15">
        <f t="shared" si="29"/>
        <v>402</v>
      </c>
      <c r="G66" s="17">
        <f t="shared" ca="1" si="4"/>
        <v>2389</v>
      </c>
      <c r="H66" s="16">
        <f t="shared" ca="1" si="5"/>
        <v>1336.64</v>
      </c>
      <c r="I66" s="15">
        <f t="shared" si="24"/>
        <v>458</v>
      </c>
      <c r="J66" s="17">
        <f t="shared" ca="1" si="6"/>
        <v>2446</v>
      </c>
      <c r="K66" s="16">
        <f t="shared" ca="1" si="7"/>
        <v>267.52</v>
      </c>
      <c r="L66" s="15">
        <f t="shared" si="25"/>
        <v>514</v>
      </c>
      <c r="M66" s="17">
        <f t="shared" ca="1" si="8"/>
        <v>2517</v>
      </c>
      <c r="N66" s="16">
        <f t="shared" ca="1" si="9"/>
        <v>139.52000000000001</v>
      </c>
      <c r="O66" s="15">
        <f t="shared" si="26"/>
        <v>570</v>
      </c>
      <c r="P66" s="17">
        <f t="shared" ca="1" si="10"/>
        <v>2606</v>
      </c>
      <c r="Q66" s="16">
        <f t="shared" ca="1" si="11"/>
        <v>1094.4000000000001</v>
      </c>
      <c r="R66" s="15">
        <f t="shared" si="27"/>
        <v>626</v>
      </c>
    </row>
    <row r="67" spans="1:18" x14ac:dyDescent="0.2">
      <c r="A67" s="17">
        <f t="shared" ca="1" si="0"/>
        <v>2097</v>
      </c>
      <c r="B67" s="16">
        <f t="shared" ca="1" si="1"/>
        <v>216</v>
      </c>
      <c r="C67" s="15">
        <f t="shared" si="28"/>
        <v>347</v>
      </c>
      <c r="D67" s="17">
        <f t="shared" ca="1" si="2"/>
        <v>2333</v>
      </c>
      <c r="E67" s="16">
        <f t="shared" ca="1" si="3"/>
        <v>371.2</v>
      </c>
      <c r="F67" s="15">
        <f t="shared" si="29"/>
        <v>403</v>
      </c>
      <c r="G67" s="17">
        <f t="shared" ca="1" si="4"/>
        <v>2390</v>
      </c>
      <c r="H67" s="16">
        <f t="shared" ca="1" si="5"/>
        <v>1192</v>
      </c>
      <c r="I67" s="15">
        <f t="shared" si="24"/>
        <v>459</v>
      </c>
      <c r="J67" s="17">
        <f t="shared" ca="1" si="6"/>
        <v>2447</v>
      </c>
      <c r="K67" s="16">
        <f t="shared" ca="1" si="7"/>
        <v>196.16</v>
      </c>
      <c r="L67" s="15">
        <f t="shared" si="25"/>
        <v>515</v>
      </c>
      <c r="M67" s="17">
        <f t="shared" ca="1" si="8"/>
        <v>2518</v>
      </c>
      <c r="N67" s="16">
        <f t="shared" ca="1" si="9"/>
        <v>135.04</v>
      </c>
      <c r="O67" s="15">
        <f t="shared" si="26"/>
        <v>571</v>
      </c>
      <c r="P67" s="17">
        <f t="shared" ca="1" si="10"/>
        <v>2607</v>
      </c>
      <c r="Q67" s="16">
        <f t="shared" ca="1" si="11"/>
        <v>665.28</v>
      </c>
      <c r="R67" s="15">
        <f t="shared" si="27"/>
        <v>627</v>
      </c>
    </row>
    <row r="68" spans="1:18" x14ac:dyDescent="0.2">
      <c r="A68" s="17">
        <f t="shared" ref="A68:A131" ca="1" si="30">INDIRECT(ADDRESS(C68,1,1,1,"Cauplas"))</f>
        <v>2098</v>
      </c>
      <c r="B68" s="16">
        <f t="shared" ref="B68:B131" ca="1" si="31">INDIRECT(ADDRESS(C68,4,1,1,"Cauplas"))</f>
        <v>248</v>
      </c>
      <c r="C68" s="15">
        <f t="shared" si="28"/>
        <v>348</v>
      </c>
      <c r="D68" s="17">
        <f t="shared" ref="D68:D131" ca="1" si="32">INDIRECT(ADDRESS(F68,1,1,1,"Cauplas"))</f>
        <v>2334</v>
      </c>
      <c r="E68" s="16">
        <f t="shared" ref="E68:E131" ca="1" si="33">INDIRECT(ADDRESS(F68,4,1,1,"Cauplas"))</f>
        <v>816</v>
      </c>
      <c r="F68" s="15">
        <f t="shared" si="29"/>
        <v>404</v>
      </c>
      <c r="G68" s="17">
        <f t="shared" ref="G68:G131" ca="1" si="34">INDIRECT(ADDRESS(I68,1,1,1,"Cauplas"))</f>
        <v>2391</v>
      </c>
      <c r="H68" s="16" t="e">
        <f t="shared" ref="H68:H131" ca="1" si="35">INDIRECT(ADDRESS(I68,4,1,1,"Cauplas"))</f>
        <v>#N/A</v>
      </c>
      <c r="I68" s="15">
        <f t="shared" si="24"/>
        <v>460</v>
      </c>
      <c r="J68" s="17">
        <f t="shared" ref="J68:J131" ca="1" si="36">INDIRECT(ADDRESS(L68,1,1,1,"Cauplas"))</f>
        <v>2448</v>
      </c>
      <c r="K68" s="16">
        <f t="shared" ref="K68:K131" ca="1" si="37">INDIRECT(ADDRESS(L68,4,1,1,"Cauplas"))</f>
        <v>688</v>
      </c>
      <c r="L68" s="15">
        <f t="shared" si="25"/>
        <v>516</v>
      </c>
      <c r="M68" s="17">
        <f t="shared" ref="M68:M131" ca="1" si="38">INDIRECT(ADDRESS(O68,1,1,1,"Cauplas"))</f>
        <v>2519</v>
      </c>
      <c r="N68" s="16">
        <f t="shared" ref="N68:N131" ca="1" si="39">INDIRECT(ADDRESS(O68,4,1,1,"Cauplas"))</f>
        <v>512</v>
      </c>
      <c r="O68" s="15">
        <f t="shared" si="26"/>
        <v>572</v>
      </c>
      <c r="P68" s="17">
        <f t="shared" ref="P68:P131" ca="1" si="40">INDIRECT(ADDRESS(R68,1,1,1,"Cauplas"))</f>
        <v>2608</v>
      </c>
      <c r="Q68" s="16">
        <f t="shared" ref="Q68:Q131" ca="1" si="41">INDIRECT(ADDRESS(R68,4,1,1,"Cauplas"))</f>
        <v>1190.72</v>
      </c>
      <c r="R68" s="15">
        <f t="shared" si="27"/>
        <v>628</v>
      </c>
    </row>
    <row r="69" spans="1:18" x14ac:dyDescent="0.2">
      <c r="A69" s="17">
        <f t="shared" ca="1" si="30"/>
        <v>2099</v>
      </c>
      <c r="B69" s="16">
        <f t="shared" ca="1" si="31"/>
        <v>252</v>
      </c>
      <c r="C69" s="15">
        <f t="shared" si="28"/>
        <v>349</v>
      </c>
      <c r="D69" s="17">
        <f t="shared" ca="1" si="32"/>
        <v>2335</v>
      </c>
      <c r="E69" s="16">
        <f t="shared" ca="1" si="33"/>
        <v>473.28</v>
      </c>
      <c r="F69" s="15">
        <f t="shared" si="29"/>
        <v>405</v>
      </c>
      <c r="G69" s="17">
        <f t="shared" ca="1" si="34"/>
        <v>2392</v>
      </c>
      <c r="H69" s="16">
        <f t="shared" ca="1" si="35"/>
        <v>2764.8</v>
      </c>
      <c r="I69" s="15">
        <f t="shared" si="24"/>
        <v>461</v>
      </c>
      <c r="J69" s="17">
        <f t="shared" ca="1" si="36"/>
        <v>2449</v>
      </c>
      <c r="K69" s="16">
        <f t="shared" ca="1" si="37"/>
        <v>1830.4</v>
      </c>
      <c r="L69" s="15">
        <f t="shared" si="25"/>
        <v>517</v>
      </c>
      <c r="M69" s="17">
        <f t="shared" ca="1" si="38"/>
        <v>2520</v>
      </c>
      <c r="N69" s="16" t="e">
        <f t="shared" ca="1" si="39"/>
        <v>#N/A</v>
      </c>
      <c r="O69" s="15">
        <f t="shared" si="26"/>
        <v>573</v>
      </c>
      <c r="P69" s="17">
        <f t="shared" ca="1" si="40"/>
        <v>2609</v>
      </c>
      <c r="Q69" s="16">
        <f t="shared" ca="1" si="41"/>
        <v>2432</v>
      </c>
      <c r="R69" s="15">
        <f t="shared" si="27"/>
        <v>629</v>
      </c>
    </row>
    <row r="70" spans="1:18" x14ac:dyDescent="0.2">
      <c r="A70" s="17">
        <f t="shared" ca="1" si="30"/>
        <v>2100</v>
      </c>
      <c r="B70" s="16">
        <f t="shared" ca="1" si="31"/>
        <v>144</v>
      </c>
      <c r="C70" s="15">
        <f t="shared" si="28"/>
        <v>350</v>
      </c>
      <c r="D70" s="17">
        <f t="shared" ca="1" si="32"/>
        <v>2336</v>
      </c>
      <c r="E70" s="16">
        <f t="shared" ca="1" si="33"/>
        <v>477.76</v>
      </c>
      <c r="F70" s="15">
        <f t="shared" si="29"/>
        <v>406</v>
      </c>
      <c r="G70" s="17">
        <f t="shared" ca="1" si="34"/>
        <v>2393</v>
      </c>
      <c r="H70" s="16">
        <f t="shared" ca="1" si="35"/>
        <v>898.56</v>
      </c>
      <c r="I70" s="15">
        <f t="shared" si="24"/>
        <v>462</v>
      </c>
      <c r="J70" s="17">
        <f t="shared" ca="1" si="36"/>
        <v>2450</v>
      </c>
      <c r="K70" s="16">
        <f t="shared" ca="1" si="37"/>
        <v>793.6</v>
      </c>
      <c r="L70" s="15">
        <f t="shared" si="25"/>
        <v>518</v>
      </c>
      <c r="M70" s="17">
        <f t="shared" ca="1" si="38"/>
        <v>2539</v>
      </c>
      <c r="N70" s="16">
        <f t="shared" ca="1" si="39"/>
        <v>216</v>
      </c>
      <c r="O70" s="15">
        <f t="shared" si="26"/>
        <v>574</v>
      </c>
      <c r="P70" s="17">
        <f t="shared" ca="1" si="40"/>
        <v>2610</v>
      </c>
      <c r="Q70" s="16">
        <f t="shared" ca="1" si="41"/>
        <v>1524</v>
      </c>
      <c r="R70" s="15">
        <f t="shared" si="27"/>
        <v>630</v>
      </c>
    </row>
    <row r="71" spans="1:18" x14ac:dyDescent="0.2">
      <c r="A71" s="17">
        <f t="shared" ca="1" si="30"/>
        <v>2101</v>
      </c>
      <c r="B71" s="16">
        <f t="shared" ca="1" si="31"/>
        <v>140</v>
      </c>
      <c r="C71" s="15">
        <f t="shared" si="28"/>
        <v>351</v>
      </c>
      <c r="D71" s="17">
        <f t="shared" ca="1" si="32"/>
        <v>2337</v>
      </c>
      <c r="E71" s="16">
        <f t="shared" ca="1" si="33"/>
        <v>755.2</v>
      </c>
      <c r="F71" s="15">
        <f t="shared" si="29"/>
        <v>407</v>
      </c>
      <c r="G71" s="17">
        <f t="shared" ca="1" si="34"/>
        <v>2394</v>
      </c>
      <c r="H71" s="16">
        <f t="shared" ca="1" si="35"/>
        <v>2730</v>
      </c>
      <c r="I71" s="15">
        <f t="shared" si="24"/>
        <v>463</v>
      </c>
      <c r="J71" s="17">
        <f t="shared" ca="1" si="36"/>
        <v>2451</v>
      </c>
      <c r="K71" s="16">
        <f t="shared" ca="1" si="37"/>
        <v>3883.2</v>
      </c>
      <c r="L71" s="15">
        <f t="shared" si="25"/>
        <v>519</v>
      </c>
      <c r="M71" s="17">
        <f t="shared" ca="1" si="38"/>
        <v>2540</v>
      </c>
      <c r="N71" s="16">
        <f t="shared" ca="1" si="39"/>
        <v>228</v>
      </c>
      <c r="O71" s="15">
        <f t="shared" si="26"/>
        <v>575</v>
      </c>
      <c r="P71" s="17">
        <f t="shared" ca="1" si="40"/>
        <v>2611</v>
      </c>
      <c r="Q71" s="16">
        <f t="shared" ca="1" si="41"/>
        <v>2304</v>
      </c>
      <c r="R71" s="15">
        <f t="shared" si="27"/>
        <v>631</v>
      </c>
    </row>
    <row r="72" spans="1:18" x14ac:dyDescent="0.2">
      <c r="A72" s="17">
        <f t="shared" ca="1" si="30"/>
        <v>2102</v>
      </c>
      <c r="B72" s="16">
        <f t="shared" ca="1" si="31"/>
        <v>190</v>
      </c>
      <c r="C72" s="15">
        <f t="shared" si="28"/>
        <v>352</v>
      </c>
      <c r="D72" s="17">
        <f t="shared" ca="1" si="32"/>
        <v>2338</v>
      </c>
      <c r="E72" s="16">
        <f t="shared" ca="1" si="33"/>
        <v>409.28</v>
      </c>
      <c r="F72" s="15">
        <f t="shared" si="29"/>
        <v>408</v>
      </c>
      <c r="G72" s="17">
        <f t="shared" ca="1" si="34"/>
        <v>2395</v>
      </c>
      <c r="H72" s="16">
        <f t="shared" ca="1" si="35"/>
        <v>1658.88</v>
      </c>
      <c r="I72" s="15">
        <f t="shared" si="24"/>
        <v>464</v>
      </c>
      <c r="J72" s="17">
        <f t="shared" ca="1" si="36"/>
        <v>2452</v>
      </c>
      <c r="K72" s="16">
        <f t="shared" ca="1" si="37"/>
        <v>475.2</v>
      </c>
      <c r="L72" s="15">
        <f t="shared" si="25"/>
        <v>520</v>
      </c>
      <c r="M72" s="17">
        <f t="shared" ca="1" si="38"/>
        <v>2541</v>
      </c>
      <c r="N72" s="16">
        <f t="shared" ca="1" si="39"/>
        <v>304.8</v>
      </c>
      <c r="O72" s="15">
        <f t="shared" si="26"/>
        <v>576</v>
      </c>
      <c r="P72" s="17">
        <f t="shared" ca="1" si="40"/>
        <v>2612</v>
      </c>
      <c r="Q72" s="16">
        <f t="shared" ca="1" si="41"/>
        <v>694</v>
      </c>
      <c r="R72" s="15">
        <f t="shared" si="27"/>
        <v>632</v>
      </c>
    </row>
    <row r="73" spans="1:18" x14ac:dyDescent="0.2">
      <c r="A73" s="17">
        <f t="shared" ca="1" si="30"/>
        <v>2103</v>
      </c>
      <c r="B73" s="16">
        <f t="shared" ca="1" si="31"/>
        <v>252</v>
      </c>
      <c r="C73" s="15">
        <f t="shared" si="28"/>
        <v>353</v>
      </c>
      <c r="D73" s="17">
        <f t="shared" ca="1" si="32"/>
        <v>2339</v>
      </c>
      <c r="E73" s="16">
        <f t="shared" ca="1" si="33"/>
        <v>386</v>
      </c>
      <c r="F73" s="15">
        <f t="shared" si="29"/>
        <v>409</v>
      </c>
      <c r="G73" s="17">
        <f t="shared" ca="1" si="34"/>
        <v>2396</v>
      </c>
      <c r="H73" s="16">
        <f t="shared" ca="1" si="35"/>
        <v>480.32</v>
      </c>
      <c r="I73" s="15">
        <f t="shared" si="24"/>
        <v>465</v>
      </c>
      <c r="J73" s="17">
        <f t="shared" ca="1" si="36"/>
        <v>2453</v>
      </c>
      <c r="K73" s="16">
        <f t="shared" ca="1" si="37"/>
        <v>256</v>
      </c>
      <c r="L73" s="15">
        <f t="shared" si="25"/>
        <v>521</v>
      </c>
      <c r="M73" s="17">
        <f t="shared" ca="1" si="38"/>
        <v>2542</v>
      </c>
      <c r="N73" s="16">
        <f t="shared" ca="1" si="39"/>
        <v>292.8</v>
      </c>
      <c r="O73" s="15">
        <f t="shared" si="26"/>
        <v>577</v>
      </c>
      <c r="P73" s="17">
        <f t="shared" ca="1" si="40"/>
        <v>2613</v>
      </c>
      <c r="Q73" s="16">
        <f t="shared" ca="1" si="41"/>
        <v>1792</v>
      </c>
      <c r="R73" s="15">
        <f t="shared" si="27"/>
        <v>633</v>
      </c>
    </row>
    <row r="74" spans="1:18" x14ac:dyDescent="0.2">
      <c r="A74" s="17">
        <f t="shared" ca="1" si="30"/>
        <v>2104</v>
      </c>
      <c r="B74" s="16">
        <f t="shared" ca="1" si="31"/>
        <v>254</v>
      </c>
      <c r="C74" s="15">
        <f t="shared" si="28"/>
        <v>354</v>
      </c>
      <c r="D74" s="17">
        <f t="shared" ca="1" si="32"/>
        <v>2340</v>
      </c>
      <c r="E74" s="16">
        <f t="shared" ca="1" si="33"/>
        <v>185.6</v>
      </c>
      <c r="F74" s="15">
        <f t="shared" si="29"/>
        <v>410</v>
      </c>
      <c r="G74" s="17">
        <f t="shared" ca="1" si="34"/>
        <v>2397</v>
      </c>
      <c r="H74" s="16">
        <f t="shared" ca="1" si="35"/>
        <v>198.4</v>
      </c>
      <c r="I74" s="15">
        <f t="shared" si="24"/>
        <v>466</v>
      </c>
      <c r="J74" s="17">
        <f t="shared" ca="1" si="36"/>
        <v>2454</v>
      </c>
      <c r="K74" s="16">
        <f t="shared" ca="1" si="37"/>
        <v>109.76</v>
      </c>
      <c r="L74" s="15">
        <f t="shared" si="25"/>
        <v>522</v>
      </c>
      <c r="M74" s="17">
        <f t="shared" ca="1" si="38"/>
        <v>2543</v>
      </c>
      <c r="N74" s="16">
        <f t="shared" ca="1" si="39"/>
        <v>388</v>
      </c>
      <c r="O74" s="15">
        <f t="shared" si="26"/>
        <v>578</v>
      </c>
      <c r="P74" s="17">
        <f t="shared" ca="1" si="40"/>
        <v>2614</v>
      </c>
      <c r="Q74" s="16">
        <f t="shared" ca="1" si="41"/>
        <v>832</v>
      </c>
      <c r="R74" s="15">
        <f t="shared" si="27"/>
        <v>634</v>
      </c>
    </row>
    <row r="75" spans="1:18" x14ac:dyDescent="0.2">
      <c r="A75" s="17">
        <f t="shared" ca="1" si="30"/>
        <v>2105</v>
      </c>
      <c r="B75" s="16">
        <f t="shared" ca="1" si="31"/>
        <v>266</v>
      </c>
      <c r="C75" s="15">
        <f t="shared" si="28"/>
        <v>355</v>
      </c>
      <c r="D75" s="17">
        <f t="shared" ca="1" si="32"/>
        <v>2341</v>
      </c>
      <c r="E75" s="16">
        <f t="shared" ca="1" si="33"/>
        <v>256.95999999999998</v>
      </c>
      <c r="F75" s="15">
        <f t="shared" si="29"/>
        <v>411</v>
      </c>
      <c r="G75" s="17">
        <f t="shared" ca="1" si="34"/>
        <v>2398</v>
      </c>
      <c r="H75" s="16">
        <f t="shared" ca="1" si="35"/>
        <v>844.8</v>
      </c>
      <c r="I75" s="15">
        <f t="shared" si="24"/>
        <v>467</v>
      </c>
      <c r="J75" s="17">
        <f t="shared" ca="1" si="36"/>
        <v>2456</v>
      </c>
      <c r="K75" s="16">
        <f t="shared" ca="1" si="37"/>
        <v>8800</v>
      </c>
      <c r="L75" s="15">
        <f t="shared" si="25"/>
        <v>523</v>
      </c>
      <c r="M75" s="17">
        <f t="shared" ca="1" si="38"/>
        <v>2544</v>
      </c>
      <c r="N75" s="16">
        <f t="shared" ca="1" si="39"/>
        <v>416</v>
      </c>
      <c r="O75" s="15">
        <f t="shared" si="26"/>
        <v>579</v>
      </c>
      <c r="P75" s="17">
        <f t="shared" ca="1" si="40"/>
        <v>2615</v>
      </c>
      <c r="Q75" s="16">
        <f t="shared" ca="1" si="41"/>
        <v>768</v>
      </c>
      <c r="R75" s="15">
        <f t="shared" si="27"/>
        <v>635</v>
      </c>
    </row>
    <row r="76" spans="1:18" x14ac:dyDescent="0.2">
      <c r="A76" s="17">
        <f t="shared" ca="1" si="30"/>
        <v>2106</v>
      </c>
      <c r="B76" s="16">
        <f t="shared" ca="1" si="31"/>
        <v>278</v>
      </c>
      <c r="C76" s="15">
        <f t="shared" si="28"/>
        <v>356</v>
      </c>
      <c r="D76" s="17">
        <f t="shared" ca="1" si="32"/>
        <v>2342</v>
      </c>
      <c r="E76" s="16">
        <f t="shared" ca="1" si="33"/>
        <v>152.80000000000001</v>
      </c>
      <c r="F76" s="15">
        <f t="shared" si="29"/>
        <v>412</v>
      </c>
      <c r="G76" s="17">
        <f t="shared" ca="1" si="34"/>
        <v>2400</v>
      </c>
      <c r="H76" s="16">
        <f t="shared" ca="1" si="35"/>
        <v>1152</v>
      </c>
      <c r="I76" s="15">
        <f t="shared" si="24"/>
        <v>468</v>
      </c>
      <c r="J76" s="17">
        <f t="shared" ca="1" si="36"/>
        <v>2457</v>
      </c>
      <c r="K76" s="16">
        <f t="shared" ca="1" si="37"/>
        <v>1657.6</v>
      </c>
      <c r="L76" s="15">
        <f t="shared" si="25"/>
        <v>524</v>
      </c>
      <c r="M76" s="17">
        <f t="shared" ca="1" si="38"/>
        <v>2545</v>
      </c>
      <c r="N76" s="16">
        <f t="shared" ca="1" si="39"/>
        <v>343.2</v>
      </c>
      <c r="O76" s="15">
        <f t="shared" si="26"/>
        <v>580</v>
      </c>
      <c r="P76" s="17">
        <f t="shared" ca="1" si="40"/>
        <v>2616</v>
      </c>
      <c r="Q76" s="16">
        <f t="shared" ca="1" si="41"/>
        <v>318</v>
      </c>
      <c r="R76" s="15">
        <f t="shared" si="27"/>
        <v>636</v>
      </c>
    </row>
    <row r="77" spans="1:18" x14ac:dyDescent="0.2">
      <c r="A77" s="17">
        <f t="shared" ca="1" si="30"/>
        <v>2107</v>
      </c>
      <c r="B77" s="16">
        <f t="shared" ca="1" si="31"/>
        <v>246</v>
      </c>
      <c r="C77" s="15">
        <f t="shared" si="28"/>
        <v>357</v>
      </c>
      <c r="D77" s="17">
        <f t="shared" ca="1" si="32"/>
        <v>2343</v>
      </c>
      <c r="E77" s="16">
        <f t="shared" ca="1" si="33"/>
        <v>212</v>
      </c>
      <c r="F77" s="15">
        <f t="shared" si="29"/>
        <v>413</v>
      </c>
      <c r="G77" s="17">
        <f t="shared" ca="1" si="34"/>
        <v>2401</v>
      </c>
      <c r="H77" s="16">
        <f t="shared" ca="1" si="35"/>
        <v>140.80000000000001</v>
      </c>
      <c r="I77" s="15">
        <f t="shared" si="24"/>
        <v>469</v>
      </c>
      <c r="J77" s="17">
        <f t="shared" ca="1" si="36"/>
        <v>2458</v>
      </c>
      <c r="K77" s="16">
        <f t="shared" ca="1" si="37"/>
        <v>888</v>
      </c>
      <c r="L77" s="15">
        <f t="shared" si="25"/>
        <v>525</v>
      </c>
      <c r="M77" s="17">
        <f t="shared" ca="1" si="38"/>
        <v>2546</v>
      </c>
      <c r="N77" s="16">
        <f t="shared" ca="1" si="39"/>
        <v>1584</v>
      </c>
      <c r="O77" s="15">
        <f t="shared" si="26"/>
        <v>581</v>
      </c>
      <c r="P77" s="17">
        <f t="shared" ca="1" si="40"/>
        <v>2617</v>
      </c>
      <c r="Q77" s="16">
        <f t="shared" ca="1" si="41"/>
        <v>832</v>
      </c>
      <c r="R77" s="15">
        <f t="shared" si="27"/>
        <v>637</v>
      </c>
    </row>
    <row r="78" spans="1:18" x14ac:dyDescent="0.2">
      <c r="A78" s="17">
        <f t="shared" ca="1" si="30"/>
        <v>2108</v>
      </c>
      <c r="B78" s="16">
        <f t="shared" ca="1" si="31"/>
        <v>202</v>
      </c>
      <c r="C78" s="15">
        <f t="shared" si="28"/>
        <v>358</v>
      </c>
      <c r="D78" s="17">
        <f t="shared" ca="1" si="32"/>
        <v>2344</v>
      </c>
      <c r="E78" s="16">
        <f t="shared" ca="1" si="33"/>
        <v>202</v>
      </c>
      <c r="F78" s="15">
        <f t="shared" si="29"/>
        <v>414</v>
      </c>
      <c r="G78" s="17">
        <f t="shared" ca="1" si="34"/>
        <v>2402</v>
      </c>
      <c r="H78" s="16">
        <f t="shared" ca="1" si="35"/>
        <v>819.2</v>
      </c>
      <c r="I78" s="15">
        <f t="shared" si="24"/>
        <v>470</v>
      </c>
      <c r="J78" s="17">
        <f t="shared" ca="1" si="36"/>
        <v>2459</v>
      </c>
      <c r="K78" s="16">
        <f t="shared" ca="1" si="37"/>
        <v>396.8</v>
      </c>
      <c r="L78" s="15">
        <f t="shared" si="25"/>
        <v>526</v>
      </c>
      <c r="M78" s="17">
        <f t="shared" ca="1" si="38"/>
        <v>2547</v>
      </c>
      <c r="N78" s="16">
        <f t="shared" ca="1" si="39"/>
        <v>540</v>
      </c>
      <c r="O78" s="15">
        <f t="shared" si="26"/>
        <v>582</v>
      </c>
      <c r="P78" s="17">
        <f t="shared" ca="1" si="40"/>
        <v>2618</v>
      </c>
      <c r="Q78" s="16">
        <f t="shared" ca="1" si="41"/>
        <v>640</v>
      </c>
      <c r="R78" s="15">
        <f t="shared" si="27"/>
        <v>638</v>
      </c>
    </row>
    <row r="79" spans="1:18" x14ac:dyDescent="0.2">
      <c r="A79" s="17">
        <f t="shared" ca="1" si="30"/>
        <v>2109</v>
      </c>
      <c r="B79" s="16">
        <f t="shared" ca="1" si="31"/>
        <v>248</v>
      </c>
      <c r="C79" s="15">
        <f t="shared" si="28"/>
        <v>359</v>
      </c>
      <c r="D79" s="17">
        <f t="shared" ca="1" si="32"/>
        <v>2345</v>
      </c>
      <c r="E79" s="16">
        <f t="shared" ca="1" si="33"/>
        <v>115.2</v>
      </c>
      <c r="F79" s="15">
        <f t="shared" si="29"/>
        <v>415</v>
      </c>
      <c r="G79" s="17">
        <f t="shared" ca="1" si="34"/>
        <v>2403</v>
      </c>
      <c r="H79" s="16">
        <f t="shared" ca="1" si="35"/>
        <v>640</v>
      </c>
      <c r="I79" s="15">
        <f t="shared" si="24"/>
        <v>471</v>
      </c>
      <c r="J79" s="17">
        <f t="shared" ca="1" si="36"/>
        <v>2460</v>
      </c>
      <c r="K79" s="16">
        <f t="shared" ca="1" si="37"/>
        <v>6160</v>
      </c>
      <c r="L79" s="15">
        <f t="shared" si="25"/>
        <v>527</v>
      </c>
      <c r="M79" s="17">
        <f t="shared" ca="1" si="38"/>
        <v>2551</v>
      </c>
      <c r="N79" s="16">
        <f t="shared" ca="1" si="39"/>
        <v>240</v>
      </c>
      <c r="O79" s="15">
        <f t="shared" si="26"/>
        <v>583</v>
      </c>
      <c r="P79" s="17">
        <f t="shared" ca="1" si="40"/>
        <v>2619</v>
      </c>
      <c r="Q79" s="16">
        <f t="shared" ca="1" si="41"/>
        <v>852</v>
      </c>
      <c r="R79" s="15">
        <f t="shared" si="27"/>
        <v>639</v>
      </c>
    </row>
    <row r="80" spans="1:18" x14ac:dyDescent="0.2">
      <c r="A80" s="17">
        <f t="shared" ca="1" si="30"/>
        <v>2110</v>
      </c>
      <c r="B80" s="16">
        <f t="shared" ca="1" si="31"/>
        <v>280</v>
      </c>
      <c r="C80" s="15">
        <f t="shared" si="28"/>
        <v>360</v>
      </c>
      <c r="D80" s="17">
        <f t="shared" ca="1" si="32"/>
        <v>2346</v>
      </c>
      <c r="E80" s="16">
        <f t="shared" ca="1" si="33"/>
        <v>313.60000000000002</v>
      </c>
      <c r="F80" s="15">
        <f t="shared" si="29"/>
        <v>416</v>
      </c>
      <c r="G80" s="17">
        <f t="shared" ca="1" si="34"/>
        <v>2404</v>
      </c>
      <c r="H80" s="16">
        <f t="shared" ca="1" si="35"/>
        <v>384</v>
      </c>
      <c r="I80" s="15">
        <f t="shared" si="24"/>
        <v>472</v>
      </c>
      <c r="J80" s="17">
        <f t="shared" ca="1" si="36"/>
        <v>2461</v>
      </c>
      <c r="K80" s="16">
        <f t="shared" ca="1" si="37"/>
        <v>6656</v>
      </c>
      <c r="L80" s="15">
        <f t="shared" si="25"/>
        <v>528</v>
      </c>
      <c r="M80" s="17">
        <f t="shared" ca="1" si="38"/>
        <v>2556</v>
      </c>
      <c r="N80" s="16">
        <f t="shared" ca="1" si="39"/>
        <v>144</v>
      </c>
      <c r="O80" s="15">
        <f t="shared" si="26"/>
        <v>584</v>
      </c>
      <c r="P80" s="17">
        <f t="shared" ca="1" si="40"/>
        <v>2620</v>
      </c>
      <c r="Q80" s="16" t="e">
        <f t="shared" ca="1" si="41"/>
        <v>#N/A</v>
      </c>
      <c r="R80" s="15">
        <f t="shared" si="27"/>
        <v>640</v>
      </c>
    </row>
    <row r="81" spans="1:18" x14ac:dyDescent="0.2">
      <c r="A81" s="17">
        <f t="shared" ca="1" si="30"/>
        <v>2118</v>
      </c>
      <c r="B81" s="16">
        <f t="shared" ca="1" si="31"/>
        <v>2160</v>
      </c>
      <c r="C81" s="15">
        <f t="shared" si="28"/>
        <v>361</v>
      </c>
      <c r="D81" s="17">
        <f t="shared" ca="1" si="32"/>
        <v>2348</v>
      </c>
      <c r="E81" s="16">
        <f t="shared" ca="1" si="33"/>
        <v>179.2</v>
      </c>
      <c r="F81" s="15">
        <f t="shared" si="29"/>
        <v>417</v>
      </c>
      <c r="G81" s="17">
        <f t="shared" ca="1" si="34"/>
        <v>2405</v>
      </c>
      <c r="H81" s="16">
        <f t="shared" ca="1" si="35"/>
        <v>230.72</v>
      </c>
      <c r="I81" s="15">
        <f t="shared" si="24"/>
        <v>473</v>
      </c>
      <c r="J81" s="17">
        <f t="shared" ca="1" si="36"/>
        <v>2462</v>
      </c>
      <c r="K81" s="16">
        <f t="shared" ca="1" si="37"/>
        <v>832</v>
      </c>
      <c r="L81" s="15">
        <f t="shared" si="25"/>
        <v>529</v>
      </c>
      <c r="M81" s="17">
        <f t="shared" ca="1" si="38"/>
        <v>2563</v>
      </c>
      <c r="N81" s="16">
        <f t="shared" ca="1" si="39"/>
        <v>1285.5999999999999</v>
      </c>
      <c r="O81" s="15">
        <f t="shared" si="26"/>
        <v>585</v>
      </c>
      <c r="P81" s="17">
        <f t="shared" ca="1" si="40"/>
        <v>2621</v>
      </c>
      <c r="Q81" s="16">
        <f t="shared" ca="1" si="41"/>
        <v>448</v>
      </c>
      <c r="R81" s="15">
        <f t="shared" si="27"/>
        <v>641</v>
      </c>
    </row>
    <row r="82" spans="1:18" x14ac:dyDescent="0.2">
      <c r="A82" s="17">
        <f t="shared" ca="1" si="30"/>
        <v>2119</v>
      </c>
      <c r="B82" s="16">
        <f t="shared" ca="1" si="31"/>
        <v>1580</v>
      </c>
      <c r="C82" s="15">
        <f t="shared" si="28"/>
        <v>362</v>
      </c>
      <c r="D82" s="17">
        <f t="shared" ca="1" si="32"/>
        <v>2349</v>
      </c>
      <c r="E82" s="16">
        <f t="shared" ca="1" si="33"/>
        <v>243.2</v>
      </c>
      <c r="F82" s="15">
        <f t="shared" si="29"/>
        <v>418</v>
      </c>
      <c r="G82" s="17">
        <f t="shared" ca="1" si="34"/>
        <v>2406</v>
      </c>
      <c r="H82" s="16">
        <f t="shared" ca="1" si="35"/>
        <v>224.32</v>
      </c>
      <c r="I82" s="15">
        <f t="shared" si="24"/>
        <v>474</v>
      </c>
      <c r="J82" s="17">
        <f t="shared" ca="1" si="36"/>
        <v>2463</v>
      </c>
      <c r="K82" s="16">
        <f t="shared" ca="1" si="37"/>
        <v>5400</v>
      </c>
      <c r="L82" s="15">
        <f t="shared" si="25"/>
        <v>530</v>
      </c>
      <c r="M82" s="17">
        <f t="shared" ca="1" si="38"/>
        <v>2564</v>
      </c>
      <c r="N82" s="16">
        <f t="shared" ca="1" si="39"/>
        <v>1456</v>
      </c>
      <c r="O82" s="15">
        <f t="shared" si="26"/>
        <v>586</v>
      </c>
      <c r="P82" s="17">
        <f t="shared" ca="1" si="40"/>
        <v>2622</v>
      </c>
      <c r="Q82" s="16">
        <f t="shared" ca="1" si="41"/>
        <v>188.16</v>
      </c>
      <c r="R82" s="15">
        <f t="shared" si="27"/>
        <v>642</v>
      </c>
    </row>
    <row r="83" spans="1:18" x14ac:dyDescent="0.2">
      <c r="A83" s="17">
        <f t="shared" ca="1" si="30"/>
        <v>2120</v>
      </c>
      <c r="B83" s="16">
        <f t="shared" ca="1" si="31"/>
        <v>480</v>
      </c>
      <c r="C83" s="15">
        <f t="shared" si="28"/>
        <v>363</v>
      </c>
      <c r="D83" s="17">
        <f t="shared" ca="1" si="32"/>
        <v>2350</v>
      </c>
      <c r="E83" s="16">
        <f t="shared" ca="1" si="33"/>
        <v>506.88</v>
      </c>
      <c r="F83" s="15">
        <f t="shared" si="29"/>
        <v>419</v>
      </c>
      <c r="G83" s="17">
        <f t="shared" ca="1" si="34"/>
        <v>2407</v>
      </c>
      <c r="H83" s="16">
        <f t="shared" ca="1" si="35"/>
        <v>224.32</v>
      </c>
      <c r="I83" s="15">
        <f t="shared" si="24"/>
        <v>475</v>
      </c>
      <c r="J83" s="17">
        <f t="shared" ca="1" si="36"/>
        <v>2464</v>
      </c>
      <c r="K83" s="16" t="e">
        <f t="shared" ca="1" si="37"/>
        <v>#N/A</v>
      </c>
      <c r="L83" s="15">
        <f t="shared" si="25"/>
        <v>531</v>
      </c>
      <c r="M83" s="17">
        <f t="shared" ca="1" si="38"/>
        <v>2565</v>
      </c>
      <c r="N83" s="16">
        <f t="shared" ca="1" si="39"/>
        <v>1520</v>
      </c>
      <c r="O83" s="15">
        <f t="shared" si="26"/>
        <v>587</v>
      </c>
      <c r="P83" s="17">
        <f t="shared" ca="1" si="40"/>
        <v>2623</v>
      </c>
      <c r="Q83" s="16" t="e">
        <f t="shared" ca="1" si="41"/>
        <v>#N/A</v>
      </c>
      <c r="R83" s="15">
        <f t="shared" si="27"/>
        <v>643</v>
      </c>
    </row>
    <row r="84" spans="1:18" x14ac:dyDescent="0.2">
      <c r="A84" s="17">
        <f t="shared" ca="1" si="30"/>
        <v>2121</v>
      </c>
      <c r="B84" s="16">
        <f t="shared" ca="1" si="31"/>
        <v>980</v>
      </c>
      <c r="C84" s="15">
        <f t="shared" si="28"/>
        <v>364</v>
      </c>
      <c r="D84" s="17">
        <f t="shared" ca="1" si="32"/>
        <v>2351</v>
      </c>
      <c r="E84" s="16">
        <f t="shared" ca="1" si="33"/>
        <v>645.12</v>
      </c>
      <c r="F84" s="15">
        <f t="shared" si="29"/>
        <v>420</v>
      </c>
      <c r="G84" s="17">
        <f t="shared" ca="1" si="34"/>
        <v>2408</v>
      </c>
      <c r="H84" s="16">
        <f t="shared" ca="1" si="35"/>
        <v>396.8</v>
      </c>
      <c r="I84" s="15">
        <f t="shared" si="24"/>
        <v>476</v>
      </c>
      <c r="J84" s="17">
        <f t="shared" ca="1" si="36"/>
        <v>2465</v>
      </c>
      <c r="K84" s="16">
        <f t="shared" ca="1" si="37"/>
        <v>5760</v>
      </c>
      <c r="L84" s="15">
        <f t="shared" si="25"/>
        <v>532</v>
      </c>
      <c r="M84" s="17">
        <f t="shared" ca="1" si="38"/>
        <v>2566</v>
      </c>
      <c r="N84" s="16">
        <f t="shared" ca="1" si="39"/>
        <v>428</v>
      </c>
      <c r="O84" s="15">
        <f t="shared" si="26"/>
        <v>588</v>
      </c>
      <c r="P84" s="17">
        <f t="shared" ca="1" si="40"/>
        <v>2624</v>
      </c>
      <c r="Q84" s="16">
        <f t="shared" ca="1" si="41"/>
        <v>972.8</v>
      </c>
      <c r="R84" s="15">
        <f t="shared" si="27"/>
        <v>644</v>
      </c>
    </row>
    <row r="85" spans="1:18" x14ac:dyDescent="0.2">
      <c r="A85" s="17">
        <f t="shared" ca="1" si="30"/>
        <v>2122</v>
      </c>
      <c r="B85" s="16">
        <f t="shared" ca="1" si="31"/>
        <v>1208</v>
      </c>
      <c r="C85" s="15">
        <f t="shared" si="28"/>
        <v>365</v>
      </c>
      <c r="D85" s="17">
        <f t="shared" ca="1" si="32"/>
        <v>2352</v>
      </c>
      <c r="E85" s="16">
        <f t="shared" ca="1" si="33"/>
        <v>4147.2</v>
      </c>
      <c r="F85" s="15">
        <f t="shared" si="29"/>
        <v>421</v>
      </c>
      <c r="G85" s="17">
        <f t="shared" ca="1" si="34"/>
        <v>2409</v>
      </c>
      <c r="H85" s="16">
        <f t="shared" ca="1" si="35"/>
        <v>345.28</v>
      </c>
      <c r="I85" s="15">
        <f t="shared" si="24"/>
        <v>477</v>
      </c>
      <c r="J85" s="17">
        <f t="shared" ca="1" si="36"/>
        <v>2466</v>
      </c>
      <c r="K85" s="16">
        <f t="shared" ca="1" si="37"/>
        <v>124.8</v>
      </c>
      <c r="L85" s="15">
        <f t="shared" si="25"/>
        <v>533</v>
      </c>
      <c r="M85" s="17">
        <f t="shared" ca="1" si="38"/>
        <v>2567</v>
      </c>
      <c r="N85" s="16">
        <f t="shared" ca="1" si="39"/>
        <v>400</v>
      </c>
      <c r="O85" s="15">
        <f t="shared" si="26"/>
        <v>589</v>
      </c>
      <c r="P85" s="17">
        <f t="shared" ca="1" si="40"/>
        <v>2625</v>
      </c>
      <c r="Q85" s="16">
        <f t="shared" ca="1" si="41"/>
        <v>448</v>
      </c>
      <c r="R85" s="15">
        <f t="shared" si="27"/>
        <v>645</v>
      </c>
    </row>
    <row r="86" spans="1:18" x14ac:dyDescent="0.2">
      <c r="A86" s="17">
        <f t="shared" ca="1" si="30"/>
        <v>2123</v>
      </c>
      <c r="B86" s="16">
        <f t="shared" ca="1" si="31"/>
        <v>1172</v>
      </c>
      <c r="C86" s="15">
        <f t="shared" si="28"/>
        <v>366</v>
      </c>
      <c r="D86" s="17">
        <f t="shared" ca="1" si="32"/>
        <v>2353</v>
      </c>
      <c r="E86" s="16">
        <f t="shared" ca="1" si="33"/>
        <v>1382.72</v>
      </c>
      <c r="F86" s="15">
        <f t="shared" si="29"/>
        <v>422</v>
      </c>
      <c r="G86" s="17">
        <f t="shared" ca="1" si="34"/>
        <v>2410</v>
      </c>
      <c r="H86" s="16">
        <f t="shared" ca="1" si="35"/>
        <v>153.28</v>
      </c>
      <c r="I86" s="15">
        <f t="shared" si="24"/>
        <v>478</v>
      </c>
      <c r="J86" s="17">
        <f t="shared" ca="1" si="36"/>
        <v>2467</v>
      </c>
      <c r="K86" s="16">
        <f t="shared" ca="1" si="37"/>
        <v>6224</v>
      </c>
      <c r="L86" s="15">
        <f t="shared" si="25"/>
        <v>534</v>
      </c>
      <c r="M86" s="17">
        <f t="shared" ca="1" si="38"/>
        <v>2568</v>
      </c>
      <c r="N86" s="16">
        <f t="shared" ca="1" si="39"/>
        <v>1080</v>
      </c>
      <c r="O86" s="15">
        <f t="shared" si="26"/>
        <v>590</v>
      </c>
      <c r="P86" s="17">
        <f t="shared" ca="1" si="40"/>
        <v>2626</v>
      </c>
      <c r="Q86" s="16" t="e">
        <f t="shared" ca="1" si="41"/>
        <v>#N/A</v>
      </c>
      <c r="R86" s="15">
        <f t="shared" si="27"/>
        <v>646</v>
      </c>
    </row>
    <row r="87" spans="1:18" x14ac:dyDescent="0.2">
      <c r="A87" s="17">
        <f t="shared" ca="1" si="30"/>
        <v>2124</v>
      </c>
      <c r="B87" s="16">
        <f t="shared" ca="1" si="31"/>
        <v>1996</v>
      </c>
      <c r="C87" s="15">
        <f t="shared" si="28"/>
        <v>367</v>
      </c>
      <c r="D87" s="17">
        <f t="shared" ca="1" si="32"/>
        <v>2354</v>
      </c>
      <c r="E87" s="16">
        <f t="shared" ca="1" si="33"/>
        <v>1382.72</v>
      </c>
      <c r="F87" s="15">
        <f t="shared" si="29"/>
        <v>423</v>
      </c>
      <c r="G87" s="17">
        <f t="shared" ca="1" si="34"/>
        <v>2411</v>
      </c>
      <c r="H87" s="16">
        <f t="shared" ca="1" si="35"/>
        <v>230.72</v>
      </c>
      <c r="I87" s="15">
        <f t="shared" si="24"/>
        <v>479</v>
      </c>
      <c r="J87" s="17">
        <f t="shared" ca="1" si="36"/>
        <v>2469</v>
      </c>
      <c r="K87" s="16">
        <f t="shared" ca="1" si="37"/>
        <v>256</v>
      </c>
      <c r="L87" s="15">
        <f t="shared" si="25"/>
        <v>535</v>
      </c>
      <c r="M87" s="17">
        <f t="shared" ca="1" si="38"/>
        <v>2569</v>
      </c>
      <c r="N87" s="16">
        <f t="shared" ca="1" si="39"/>
        <v>736</v>
      </c>
      <c r="O87" s="15">
        <f t="shared" si="26"/>
        <v>591</v>
      </c>
      <c r="P87" s="17">
        <f t="shared" ca="1" si="40"/>
        <v>2627</v>
      </c>
      <c r="Q87" s="16">
        <f t="shared" ca="1" si="41"/>
        <v>153.28</v>
      </c>
      <c r="R87" s="15">
        <f t="shared" si="27"/>
        <v>647</v>
      </c>
    </row>
    <row r="88" spans="1:18" x14ac:dyDescent="0.2">
      <c r="A88" s="17">
        <f t="shared" ca="1" si="30"/>
        <v>2125</v>
      </c>
      <c r="B88" s="16">
        <f t="shared" ca="1" si="31"/>
        <v>722</v>
      </c>
      <c r="C88" s="15">
        <f t="shared" si="28"/>
        <v>368</v>
      </c>
      <c r="D88" s="17">
        <f t="shared" ca="1" si="32"/>
        <v>2355</v>
      </c>
      <c r="E88" s="16">
        <f t="shared" ca="1" si="33"/>
        <v>3225.28</v>
      </c>
      <c r="F88" s="15">
        <f t="shared" si="29"/>
        <v>424</v>
      </c>
      <c r="G88" s="17">
        <f t="shared" ca="1" si="34"/>
        <v>2412</v>
      </c>
      <c r="H88" s="16">
        <f t="shared" ca="1" si="35"/>
        <v>249.6</v>
      </c>
      <c r="I88" s="15">
        <f t="shared" si="24"/>
        <v>480</v>
      </c>
      <c r="J88" s="17">
        <f t="shared" ca="1" si="36"/>
        <v>2470</v>
      </c>
      <c r="K88" s="16">
        <f t="shared" ca="1" si="37"/>
        <v>3000</v>
      </c>
      <c r="L88" s="15">
        <f t="shared" si="25"/>
        <v>536</v>
      </c>
      <c r="M88" s="17">
        <f t="shared" ca="1" si="38"/>
        <v>2570</v>
      </c>
      <c r="N88" s="16">
        <f t="shared" ca="1" si="39"/>
        <v>588</v>
      </c>
      <c r="O88" s="15">
        <f t="shared" si="26"/>
        <v>592</v>
      </c>
      <c r="P88" s="17">
        <f t="shared" ca="1" si="40"/>
        <v>2628</v>
      </c>
      <c r="Q88" s="16" t="e">
        <f t="shared" ca="1" si="41"/>
        <v>#N/A</v>
      </c>
      <c r="R88" s="15">
        <f t="shared" si="27"/>
        <v>648</v>
      </c>
    </row>
    <row r="89" spans="1:18" x14ac:dyDescent="0.2">
      <c r="A89" s="17">
        <f t="shared" ca="1" si="30"/>
        <v>2126</v>
      </c>
      <c r="B89" s="16">
        <f t="shared" ca="1" si="31"/>
        <v>2416</v>
      </c>
      <c r="C89" s="15">
        <f t="shared" si="28"/>
        <v>369</v>
      </c>
      <c r="D89" s="17">
        <f t="shared" ca="1" si="32"/>
        <v>2356</v>
      </c>
      <c r="E89" s="16">
        <f t="shared" ca="1" si="33"/>
        <v>968</v>
      </c>
      <c r="F89" s="15">
        <f t="shared" si="29"/>
        <v>425</v>
      </c>
      <c r="G89" s="17">
        <f t="shared" ca="1" si="34"/>
        <v>2413</v>
      </c>
      <c r="H89" s="16">
        <f t="shared" ca="1" si="35"/>
        <v>332.8</v>
      </c>
      <c r="I89" s="15">
        <f t="shared" si="24"/>
        <v>481</v>
      </c>
      <c r="J89" s="17">
        <f t="shared" ca="1" si="36"/>
        <v>2471</v>
      </c>
      <c r="K89" s="16">
        <f t="shared" ca="1" si="37"/>
        <v>2200</v>
      </c>
      <c r="L89" s="15">
        <f t="shared" si="25"/>
        <v>537</v>
      </c>
      <c r="M89" s="17">
        <f t="shared" ca="1" si="38"/>
        <v>2571</v>
      </c>
      <c r="N89" s="16">
        <f t="shared" ca="1" si="39"/>
        <v>508</v>
      </c>
      <c r="O89" s="15">
        <f t="shared" si="26"/>
        <v>593</v>
      </c>
      <c r="P89" s="17">
        <f t="shared" ca="1" si="40"/>
        <v>2629</v>
      </c>
      <c r="Q89" s="16">
        <f t="shared" ca="1" si="41"/>
        <v>313.60000000000002</v>
      </c>
      <c r="R89" s="15">
        <f t="shared" si="27"/>
        <v>649</v>
      </c>
    </row>
    <row r="90" spans="1:18" x14ac:dyDescent="0.2">
      <c r="A90" s="17">
        <f t="shared" ca="1" si="30"/>
        <v>2300</v>
      </c>
      <c r="B90" s="16">
        <f t="shared" ca="1" si="31"/>
        <v>755.2</v>
      </c>
      <c r="C90" s="15">
        <f t="shared" si="28"/>
        <v>370</v>
      </c>
      <c r="D90" s="17">
        <f t="shared" ca="1" si="32"/>
        <v>2357</v>
      </c>
      <c r="E90" s="16">
        <f t="shared" ca="1" si="33"/>
        <v>5990.72</v>
      </c>
      <c r="F90" s="15">
        <f t="shared" si="29"/>
        <v>426</v>
      </c>
      <c r="G90" s="17">
        <f t="shared" ca="1" si="34"/>
        <v>2414</v>
      </c>
      <c r="H90" s="16">
        <f t="shared" ca="1" si="35"/>
        <v>360</v>
      </c>
      <c r="I90" s="15">
        <f t="shared" si="24"/>
        <v>482</v>
      </c>
      <c r="J90" s="17">
        <f t="shared" ca="1" si="36"/>
        <v>2472</v>
      </c>
      <c r="K90" s="16">
        <f t="shared" ca="1" si="37"/>
        <v>3047.2</v>
      </c>
      <c r="L90" s="15">
        <f t="shared" si="25"/>
        <v>538</v>
      </c>
      <c r="M90" s="17">
        <f t="shared" ca="1" si="38"/>
        <v>2572</v>
      </c>
      <c r="N90" s="16">
        <f t="shared" ca="1" si="39"/>
        <v>412.8</v>
      </c>
      <c r="O90" s="15">
        <f t="shared" si="26"/>
        <v>594</v>
      </c>
      <c r="P90" s="17">
        <f t="shared" ca="1" si="40"/>
        <v>2630</v>
      </c>
      <c r="Q90" s="16">
        <f t="shared" ca="1" si="41"/>
        <v>64</v>
      </c>
      <c r="R90" s="15">
        <f t="shared" si="27"/>
        <v>650</v>
      </c>
    </row>
    <row r="91" spans="1:18" x14ac:dyDescent="0.2">
      <c r="A91" s="17">
        <f t="shared" ca="1" si="30"/>
        <v>2301</v>
      </c>
      <c r="B91" s="16">
        <f t="shared" ca="1" si="31"/>
        <v>2432</v>
      </c>
      <c r="C91" s="15">
        <f t="shared" si="28"/>
        <v>371</v>
      </c>
      <c r="D91" s="17">
        <f t="shared" ca="1" si="32"/>
        <v>2358</v>
      </c>
      <c r="E91" s="16">
        <f t="shared" ca="1" si="33"/>
        <v>713.92</v>
      </c>
      <c r="F91" s="15">
        <f t="shared" si="29"/>
        <v>427</v>
      </c>
      <c r="G91" s="17">
        <f t="shared" ca="1" si="34"/>
        <v>2415</v>
      </c>
      <c r="H91" s="16">
        <f t="shared" ca="1" si="35"/>
        <v>102.72</v>
      </c>
      <c r="I91" s="15">
        <f t="shared" si="24"/>
        <v>483</v>
      </c>
      <c r="J91" s="17">
        <f t="shared" ca="1" si="36"/>
        <v>2473</v>
      </c>
      <c r="K91" s="16">
        <f t="shared" ca="1" si="37"/>
        <v>670</v>
      </c>
      <c r="L91" s="15">
        <f t="shared" si="25"/>
        <v>539</v>
      </c>
      <c r="M91" s="17">
        <f t="shared" ca="1" si="38"/>
        <v>2573</v>
      </c>
      <c r="N91" s="16">
        <f t="shared" ca="1" si="39"/>
        <v>306.39999999999998</v>
      </c>
      <c r="O91" s="15">
        <f t="shared" si="26"/>
        <v>595</v>
      </c>
      <c r="P91" s="17">
        <f t="shared" ca="1" si="40"/>
        <v>2631</v>
      </c>
      <c r="Q91" s="16">
        <f t="shared" ca="1" si="41"/>
        <v>166.72</v>
      </c>
      <c r="R91" s="15">
        <f t="shared" si="27"/>
        <v>651</v>
      </c>
    </row>
    <row r="92" spans="1:18" x14ac:dyDescent="0.2">
      <c r="A92" s="17">
        <f t="shared" ca="1" si="30"/>
        <v>2302</v>
      </c>
      <c r="B92" s="16">
        <f t="shared" ca="1" si="31"/>
        <v>2572.8000000000002</v>
      </c>
      <c r="C92" s="15">
        <f t="shared" si="28"/>
        <v>372</v>
      </c>
      <c r="D92" s="17">
        <f t="shared" ca="1" si="32"/>
        <v>2359</v>
      </c>
      <c r="E92" s="16">
        <f t="shared" ca="1" si="33"/>
        <v>1059.8399999999999</v>
      </c>
      <c r="F92" s="15">
        <f t="shared" si="29"/>
        <v>428</v>
      </c>
      <c r="G92" s="17">
        <f t="shared" ca="1" si="34"/>
        <v>2416</v>
      </c>
      <c r="H92" s="16">
        <f t="shared" ca="1" si="35"/>
        <v>608</v>
      </c>
      <c r="I92" s="15">
        <f t="shared" si="24"/>
        <v>484</v>
      </c>
      <c r="J92" s="17">
        <f t="shared" ca="1" si="36"/>
        <v>2474</v>
      </c>
      <c r="K92" s="16">
        <f t="shared" ca="1" si="37"/>
        <v>508</v>
      </c>
      <c r="L92" s="15">
        <f t="shared" si="25"/>
        <v>540</v>
      </c>
      <c r="M92" s="17">
        <f t="shared" ca="1" si="38"/>
        <v>2574</v>
      </c>
      <c r="N92" s="16">
        <f t="shared" ca="1" si="39"/>
        <v>188</v>
      </c>
      <c r="O92" s="15">
        <f t="shared" si="26"/>
        <v>596</v>
      </c>
      <c r="P92" s="17">
        <f t="shared" ca="1" si="40"/>
        <v>2632</v>
      </c>
      <c r="Q92" s="16" t="e">
        <f t="shared" ca="1" si="41"/>
        <v>#N/A</v>
      </c>
      <c r="R92" s="15">
        <f t="shared" si="27"/>
        <v>652</v>
      </c>
    </row>
    <row r="93" spans="1:18" x14ac:dyDescent="0.2">
      <c r="A93" s="17">
        <f t="shared" ca="1" si="30"/>
        <v>2303</v>
      </c>
      <c r="B93" s="16">
        <f t="shared" ca="1" si="31"/>
        <v>1164.8</v>
      </c>
      <c r="C93" s="15">
        <f t="shared" si="28"/>
        <v>373</v>
      </c>
      <c r="D93" s="17">
        <f t="shared" ca="1" si="32"/>
        <v>2360</v>
      </c>
      <c r="E93" s="16">
        <f t="shared" ca="1" si="33"/>
        <v>691.2</v>
      </c>
      <c r="F93" s="15">
        <f t="shared" si="29"/>
        <v>429</v>
      </c>
      <c r="G93" s="17">
        <f t="shared" ca="1" si="34"/>
        <v>2417</v>
      </c>
      <c r="H93" s="16">
        <f t="shared" ca="1" si="35"/>
        <v>392</v>
      </c>
      <c r="I93" s="15">
        <f t="shared" si="24"/>
        <v>485</v>
      </c>
      <c r="J93" s="17">
        <f t="shared" ca="1" si="36"/>
        <v>2475</v>
      </c>
      <c r="K93" s="16">
        <f t="shared" ca="1" si="37"/>
        <v>644</v>
      </c>
      <c r="L93" s="15">
        <f t="shared" si="25"/>
        <v>541</v>
      </c>
      <c r="M93" s="17">
        <f t="shared" ca="1" si="38"/>
        <v>2575</v>
      </c>
      <c r="N93" s="16">
        <f t="shared" ca="1" si="39"/>
        <v>160</v>
      </c>
      <c r="O93" s="15">
        <f t="shared" si="26"/>
        <v>597</v>
      </c>
      <c r="P93" s="17">
        <f t="shared" ca="1" si="40"/>
        <v>2633</v>
      </c>
      <c r="Q93" s="16">
        <f t="shared" ca="1" si="41"/>
        <v>218</v>
      </c>
      <c r="R93" s="15">
        <f t="shared" si="27"/>
        <v>653</v>
      </c>
    </row>
    <row r="94" spans="1:18" x14ac:dyDescent="0.2">
      <c r="A94" s="17">
        <f t="shared" ca="1" si="30"/>
        <v>2304</v>
      </c>
      <c r="B94" s="16">
        <f t="shared" ca="1" si="31"/>
        <v>665.28</v>
      </c>
      <c r="C94" s="15">
        <f t="shared" si="28"/>
        <v>374</v>
      </c>
      <c r="D94" s="17">
        <f t="shared" ca="1" si="32"/>
        <v>2361</v>
      </c>
      <c r="E94" s="16">
        <f t="shared" ca="1" si="33"/>
        <v>438.08</v>
      </c>
      <c r="F94" s="15">
        <f t="shared" si="29"/>
        <v>430</v>
      </c>
      <c r="G94" s="17">
        <f t="shared" ca="1" si="34"/>
        <v>2418</v>
      </c>
      <c r="H94" s="16">
        <f t="shared" ca="1" si="35"/>
        <v>726.08</v>
      </c>
      <c r="I94" s="15">
        <f t="shared" si="24"/>
        <v>486</v>
      </c>
      <c r="J94" s="17">
        <f t="shared" ca="1" si="36"/>
        <v>2476</v>
      </c>
      <c r="K94" s="16">
        <f t="shared" ca="1" si="37"/>
        <v>2925.6</v>
      </c>
      <c r="L94" s="15">
        <f t="shared" si="25"/>
        <v>542</v>
      </c>
      <c r="M94" s="17">
        <f t="shared" ca="1" si="38"/>
        <v>2576</v>
      </c>
      <c r="N94" s="16">
        <f t="shared" ca="1" si="39"/>
        <v>108</v>
      </c>
      <c r="O94" s="15">
        <f t="shared" si="26"/>
        <v>598</v>
      </c>
      <c r="P94" s="17">
        <f t="shared" ca="1" si="40"/>
        <v>2634</v>
      </c>
      <c r="Q94" s="16">
        <f t="shared" ca="1" si="41"/>
        <v>768</v>
      </c>
      <c r="R94" s="15">
        <f t="shared" si="27"/>
        <v>654</v>
      </c>
    </row>
    <row r="95" spans="1:18" x14ac:dyDescent="0.2">
      <c r="A95" s="17">
        <f t="shared" ca="1" si="30"/>
        <v>2305</v>
      </c>
      <c r="B95" s="16">
        <f t="shared" ca="1" si="31"/>
        <v>435.2</v>
      </c>
      <c r="C95" s="15">
        <f t="shared" si="28"/>
        <v>375</v>
      </c>
      <c r="D95" s="17">
        <f t="shared" ca="1" si="32"/>
        <v>2362</v>
      </c>
      <c r="E95" s="16">
        <f t="shared" ca="1" si="33"/>
        <v>438.08</v>
      </c>
      <c r="F95" s="15">
        <f t="shared" si="29"/>
        <v>431</v>
      </c>
      <c r="G95" s="17">
        <f t="shared" ca="1" si="34"/>
        <v>2419</v>
      </c>
      <c r="H95" s="16">
        <f t="shared" ca="1" si="35"/>
        <v>755.2</v>
      </c>
      <c r="I95" s="15">
        <f t="shared" si="24"/>
        <v>487</v>
      </c>
      <c r="J95" s="17">
        <f t="shared" ca="1" si="36"/>
        <v>2477</v>
      </c>
      <c r="K95" s="16">
        <f t="shared" ca="1" si="37"/>
        <v>4198.88</v>
      </c>
      <c r="L95" s="15">
        <f t="shared" si="25"/>
        <v>543</v>
      </c>
      <c r="M95" s="17">
        <f t="shared" ca="1" si="38"/>
        <v>2577</v>
      </c>
      <c r="N95" s="16">
        <f t="shared" ca="1" si="39"/>
        <v>256</v>
      </c>
      <c r="O95" s="15">
        <f t="shared" si="26"/>
        <v>599</v>
      </c>
      <c r="P95" s="17">
        <f t="shared" ca="1" si="40"/>
        <v>2635</v>
      </c>
      <c r="Q95" s="16">
        <f t="shared" ca="1" si="41"/>
        <v>1113.28</v>
      </c>
      <c r="R95" s="15">
        <f t="shared" si="27"/>
        <v>655</v>
      </c>
    </row>
    <row r="96" spans="1:18" x14ac:dyDescent="0.2">
      <c r="A96" s="17">
        <f t="shared" ca="1" si="30"/>
        <v>2306</v>
      </c>
      <c r="B96" s="16">
        <f t="shared" ca="1" si="31"/>
        <v>969.92</v>
      </c>
      <c r="C96" s="15">
        <f t="shared" si="28"/>
        <v>376</v>
      </c>
      <c r="D96" s="17">
        <f t="shared" ca="1" si="32"/>
        <v>2363</v>
      </c>
      <c r="E96" s="16">
        <f t="shared" ca="1" si="33"/>
        <v>691.2</v>
      </c>
      <c r="F96" s="15">
        <f t="shared" si="29"/>
        <v>432</v>
      </c>
      <c r="G96" s="17">
        <f t="shared" ca="1" si="34"/>
        <v>2420</v>
      </c>
      <c r="H96" s="16">
        <f t="shared" ca="1" si="35"/>
        <v>524.79999999999995</v>
      </c>
      <c r="I96" s="15">
        <f t="shared" si="24"/>
        <v>488</v>
      </c>
      <c r="J96" s="17">
        <f t="shared" ca="1" si="36"/>
        <v>2480</v>
      </c>
      <c r="K96" s="16">
        <f t="shared" ca="1" si="37"/>
        <v>2452</v>
      </c>
      <c r="L96" s="15">
        <f t="shared" si="25"/>
        <v>544</v>
      </c>
      <c r="M96" s="17">
        <f t="shared" ca="1" si="38"/>
        <v>2578</v>
      </c>
      <c r="N96" s="16">
        <f t="shared" ca="1" si="39"/>
        <v>200</v>
      </c>
      <c r="O96" s="15">
        <f t="shared" si="26"/>
        <v>600</v>
      </c>
      <c r="P96" s="17">
        <f t="shared" ca="1" si="40"/>
        <v>2636</v>
      </c>
      <c r="Q96" s="16" t="e">
        <f t="shared" ca="1" si="41"/>
        <v>#N/A</v>
      </c>
      <c r="R96" s="15">
        <f t="shared" si="27"/>
        <v>656</v>
      </c>
    </row>
    <row r="97" spans="1:18" x14ac:dyDescent="0.2">
      <c r="A97" s="17">
        <f t="shared" ca="1" si="30"/>
        <v>2307</v>
      </c>
      <c r="B97" s="16">
        <f t="shared" ca="1" si="31"/>
        <v>966.4</v>
      </c>
      <c r="C97" s="15">
        <f t="shared" si="28"/>
        <v>377</v>
      </c>
      <c r="D97" s="17">
        <f t="shared" ca="1" si="32"/>
        <v>2364</v>
      </c>
      <c r="E97" s="16">
        <f t="shared" ca="1" si="33"/>
        <v>5299.2</v>
      </c>
      <c r="F97" s="15">
        <f t="shared" si="29"/>
        <v>433</v>
      </c>
      <c r="G97" s="17">
        <f t="shared" ca="1" si="34"/>
        <v>2421</v>
      </c>
      <c r="H97" s="16">
        <f t="shared" ca="1" si="35"/>
        <v>288</v>
      </c>
      <c r="I97" s="15">
        <f t="shared" si="24"/>
        <v>489</v>
      </c>
      <c r="J97" s="17">
        <f t="shared" ca="1" si="36"/>
        <v>2481</v>
      </c>
      <c r="K97" s="16">
        <f t="shared" ca="1" si="37"/>
        <v>188</v>
      </c>
      <c r="L97" s="15">
        <f t="shared" si="25"/>
        <v>545</v>
      </c>
      <c r="M97" s="17">
        <f t="shared" ca="1" si="38"/>
        <v>2579</v>
      </c>
      <c r="N97" s="16">
        <f t="shared" ca="1" si="39"/>
        <v>132.80000000000001</v>
      </c>
      <c r="O97" s="15">
        <f t="shared" si="26"/>
        <v>601</v>
      </c>
      <c r="P97" s="17">
        <f t="shared" ca="1" si="40"/>
        <v>2637</v>
      </c>
      <c r="Q97" s="16">
        <f t="shared" ca="1" si="41"/>
        <v>1856</v>
      </c>
      <c r="R97" s="15">
        <f t="shared" si="27"/>
        <v>657</v>
      </c>
    </row>
    <row r="98" spans="1:18" x14ac:dyDescent="0.2">
      <c r="A98" s="17">
        <f t="shared" ca="1" si="30"/>
        <v>2308</v>
      </c>
      <c r="B98" s="16">
        <f t="shared" ca="1" si="31"/>
        <v>844.8</v>
      </c>
      <c r="C98" s="15">
        <f t="shared" si="28"/>
        <v>378</v>
      </c>
      <c r="D98" s="17">
        <f t="shared" ca="1" si="32"/>
        <v>2365</v>
      </c>
      <c r="E98" s="16">
        <f t="shared" ca="1" si="33"/>
        <v>713.92</v>
      </c>
      <c r="F98" s="15">
        <f t="shared" si="29"/>
        <v>434</v>
      </c>
      <c r="G98" s="17">
        <f t="shared" ca="1" si="34"/>
        <v>2422</v>
      </c>
      <c r="H98" s="16">
        <f t="shared" ca="1" si="35"/>
        <v>294.39999999999998</v>
      </c>
      <c r="I98" s="15">
        <f t="shared" si="24"/>
        <v>490</v>
      </c>
      <c r="J98" s="17">
        <f t="shared" ca="1" si="36"/>
        <v>2482</v>
      </c>
      <c r="K98" s="16">
        <f t="shared" ca="1" si="37"/>
        <v>100</v>
      </c>
      <c r="L98" s="15">
        <f t="shared" si="25"/>
        <v>546</v>
      </c>
      <c r="M98" s="17">
        <f t="shared" ca="1" si="38"/>
        <v>2580</v>
      </c>
      <c r="N98" s="16">
        <f t="shared" ca="1" si="39"/>
        <v>172.8</v>
      </c>
      <c r="O98" s="15">
        <f t="shared" si="26"/>
        <v>602</v>
      </c>
      <c r="P98" s="17">
        <f t="shared" ca="1" si="40"/>
        <v>2638</v>
      </c>
      <c r="Q98" s="16">
        <f t="shared" ca="1" si="41"/>
        <v>320</v>
      </c>
      <c r="R98" s="15">
        <f t="shared" si="27"/>
        <v>658</v>
      </c>
    </row>
    <row r="99" spans="1:18" x14ac:dyDescent="0.2">
      <c r="A99" s="17">
        <f t="shared" ca="1" si="30"/>
        <v>2309</v>
      </c>
      <c r="B99" s="16">
        <f t="shared" ca="1" si="31"/>
        <v>768</v>
      </c>
      <c r="C99" s="15">
        <f t="shared" si="28"/>
        <v>379</v>
      </c>
      <c r="D99" s="17">
        <f t="shared" ca="1" si="32"/>
        <v>2366</v>
      </c>
      <c r="E99" s="16">
        <f t="shared" ca="1" si="33"/>
        <v>3870.72</v>
      </c>
      <c r="F99" s="15">
        <f t="shared" si="29"/>
        <v>435</v>
      </c>
      <c r="G99" s="17">
        <f t="shared" ca="1" si="34"/>
        <v>2423</v>
      </c>
      <c r="H99" s="16">
        <f t="shared" ca="1" si="35"/>
        <v>604.79999999999995</v>
      </c>
      <c r="I99" s="15">
        <f t="shared" si="24"/>
        <v>491</v>
      </c>
      <c r="J99" s="17">
        <f t="shared" ca="1" si="36"/>
        <v>2483</v>
      </c>
      <c r="K99" s="16">
        <f t="shared" ca="1" si="37"/>
        <v>108</v>
      </c>
      <c r="L99" s="15">
        <f t="shared" si="25"/>
        <v>547</v>
      </c>
      <c r="M99" s="17">
        <f t="shared" ca="1" si="38"/>
        <v>2581</v>
      </c>
      <c r="N99" s="16">
        <f t="shared" ca="1" si="39"/>
        <v>1343.2</v>
      </c>
      <c r="O99" s="15">
        <f t="shared" si="26"/>
        <v>603</v>
      </c>
      <c r="P99" s="17">
        <f t="shared" ca="1" si="40"/>
        <v>2639</v>
      </c>
      <c r="Q99" s="16">
        <f t="shared" ca="1" si="41"/>
        <v>352.32</v>
      </c>
      <c r="R99" s="15">
        <f t="shared" si="27"/>
        <v>659</v>
      </c>
    </row>
    <row r="100" spans="1:18" x14ac:dyDescent="0.2">
      <c r="A100" s="17">
        <f t="shared" ca="1" si="30"/>
        <v>2310</v>
      </c>
      <c r="B100" s="16">
        <f t="shared" ca="1" si="31"/>
        <v>709.44</v>
      </c>
      <c r="C100" s="15">
        <f t="shared" si="28"/>
        <v>380</v>
      </c>
      <c r="D100" s="17">
        <f t="shared" ca="1" si="32"/>
        <v>2367</v>
      </c>
      <c r="E100" s="16">
        <f t="shared" ca="1" si="33"/>
        <v>944.64</v>
      </c>
      <c r="F100" s="15">
        <f t="shared" si="29"/>
        <v>436</v>
      </c>
      <c r="G100" s="17">
        <f t="shared" ca="1" si="34"/>
        <v>2424</v>
      </c>
      <c r="H100" s="16">
        <f t="shared" ca="1" si="35"/>
        <v>372</v>
      </c>
      <c r="I100" s="15">
        <f t="shared" si="24"/>
        <v>492</v>
      </c>
      <c r="J100" s="17">
        <f t="shared" ca="1" si="36"/>
        <v>2484</v>
      </c>
      <c r="K100" s="16">
        <f t="shared" ca="1" si="37"/>
        <v>370.4</v>
      </c>
      <c r="L100" s="15">
        <f t="shared" si="25"/>
        <v>548</v>
      </c>
      <c r="M100" s="17">
        <f t="shared" ca="1" si="38"/>
        <v>2582</v>
      </c>
      <c r="N100" s="16">
        <f t="shared" ca="1" si="39"/>
        <v>1164.8</v>
      </c>
      <c r="O100" s="15">
        <f t="shared" si="26"/>
        <v>604</v>
      </c>
      <c r="P100" s="17">
        <f t="shared" ca="1" si="40"/>
        <v>2640</v>
      </c>
      <c r="Q100" s="16">
        <f t="shared" ca="1" si="41"/>
        <v>1280</v>
      </c>
      <c r="R100" s="15">
        <f t="shared" si="27"/>
        <v>660</v>
      </c>
    </row>
    <row r="101" spans="1:18" x14ac:dyDescent="0.2">
      <c r="A101" s="17">
        <f t="shared" ca="1" si="30"/>
        <v>2311</v>
      </c>
      <c r="B101" s="16">
        <f t="shared" ca="1" si="31"/>
        <v>954.88</v>
      </c>
      <c r="C101" s="15">
        <f t="shared" si="28"/>
        <v>381</v>
      </c>
      <c r="D101" s="17">
        <f t="shared" ca="1" si="32"/>
        <v>2368</v>
      </c>
      <c r="E101" s="16">
        <f t="shared" ca="1" si="33"/>
        <v>290.24</v>
      </c>
      <c r="F101" s="15">
        <f t="shared" si="29"/>
        <v>437</v>
      </c>
      <c r="G101" s="17">
        <f t="shared" ca="1" si="34"/>
        <v>2425</v>
      </c>
      <c r="H101" s="16">
        <f t="shared" ca="1" si="35"/>
        <v>202</v>
      </c>
      <c r="I101" s="15">
        <f t="shared" si="24"/>
        <v>493</v>
      </c>
      <c r="J101" s="17">
        <f t="shared" ca="1" si="36"/>
        <v>2485</v>
      </c>
      <c r="K101" s="16">
        <f t="shared" ca="1" si="37"/>
        <v>3208.8</v>
      </c>
      <c r="L101" s="15">
        <f t="shared" si="25"/>
        <v>549</v>
      </c>
      <c r="M101" s="17">
        <f t="shared" ca="1" si="38"/>
        <v>2583</v>
      </c>
      <c r="N101" s="16">
        <f t="shared" ca="1" si="39"/>
        <v>497.04</v>
      </c>
      <c r="O101" s="15">
        <f t="shared" si="26"/>
        <v>605</v>
      </c>
      <c r="P101" s="17">
        <f t="shared" ca="1" si="40"/>
        <v>2641</v>
      </c>
      <c r="Q101" s="16">
        <f t="shared" ca="1" si="41"/>
        <v>224.32</v>
      </c>
      <c r="R101" s="15">
        <f t="shared" si="27"/>
        <v>661</v>
      </c>
    </row>
    <row r="102" spans="1:18" x14ac:dyDescent="0.2">
      <c r="A102" s="17">
        <f t="shared" ca="1" si="30"/>
        <v>2312</v>
      </c>
      <c r="B102" s="16">
        <f t="shared" ca="1" si="31"/>
        <v>2161.6</v>
      </c>
      <c r="C102" s="15">
        <f t="shared" si="28"/>
        <v>382</v>
      </c>
      <c r="D102" s="17">
        <f t="shared" ca="1" si="32"/>
        <v>2369</v>
      </c>
      <c r="E102" s="16" t="e">
        <f t="shared" ca="1" si="33"/>
        <v>#N/A</v>
      </c>
      <c r="F102" s="15">
        <f t="shared" si="29"/>
        <v>438</v>
      </c>
      <c r="G102" s="17">
        <f t="shared" ca="1" si="34"/>
        <v>2426</v>
      </c>
      <c r="H102" s="16">
        <f t="shared" ca="1" si="35"/>
        <v>505.28</v>
      </c>
      <c r="I102" s="15">
        <f t="shared" si="24"/>
        <v>494</v>
      </c>
      <c r="J102" s="17">
        <f t="shared" ca="1" si="36"/>
        <v>2486</v>
      </c>
      <c r="K102" s="16">
        <f t="shared" ca="1" si="37"/>
        <v>1776</v>
      </c>
      <c r="L102" s="15">
        <f t="shared" si="25"/>
        <v>550</v>
      </c>
      <c r="M102" s="17">
        <f t="shared" ca="1" si="38"/>
        <v>2584</v>
      </c>
      <c r="N102" s="16">
        <f t="shared" ca="1" si="39"/>
        <v>356.8</v>
      </c>
      <c r="O102" s="15">
        <f t="shared" si="26"/>
        <v>606</v>
      </c>
      <c r="P102" s="17">
        <f t="shared" ca="1" si="40"/>
        <v>2642</v>
      </c>
      <c r="Q102" s="16">
        <f t="shared" ca="1" si="41"/>
        <v>124</v>
      </c>
      <c r="R102" s="15">
        <f t="shared" si="27"/>
        <v>662</v>
      </c>
    </row>
    <row r="103" spans="1:18" x14ac:dyDescent="0.2">
      <c r="A103" s="17">
        <f t="shared" ca="1" si="30"/>
        <v>2313</v>
      </c>
      <c r="B103" s="16">
        <f t="shared" ca="1" si="31"/>
        <v>103.68</v>
      </c>
      <c r="C103" s="15">
        <f t="shared" si="28"/>
        <v>383</v>
      </c>
      <c r="D103" s="17">
        <f t="shared" ca="1" si="32"/>
        <v>2370</v>
      </c>
      <c r="E103" s="16" t="e">
        <f t="shared" ca="1" si="33"/>
        <v>#N/A</v>
      </c>
      <c r="F103" s="15">
        <f t="shared" si="29"/>
        <v>439</v>
      </c>
      <c r="G103" s="17">
        <f t="shared" ca="1" si="34"/>
        <v>2427</v>
      </c>
      <c r="H103" s="16">
        <f t="shared" ca="1" si="35"/>
        <v>356.48</v>
      </c>
      <c r="I103" s="15">
        <f t="shared" si="24"/>
        <v>495</v>
      </c>
      <c r="J103" s="17">
        <f t="shared" ca="1" si="36"/>
        <v>2487</v>
      </c>
      <c r="K103" s="16">
        <f t="shared" ca="1" si="37"/>
        <v>5496</v>
      </c>
      <c r="L103" s="15">
        <f t="shared" si="25"/>
        <v>551</v>
      </c>
      <c r="M103" s="17">
        <f t="shared" ca="1" si="38"/>
        <v>2585</v>
      </c>
      <c r="N103" s="16">
        <f t="shared" ca="1" si="39"/>
        <v>434.4</v>
      </c>
      <c r="O103" s="15">
        <f t="shared" si="26"/>
        <v>607</v>
      </c>
      <c r="P103" s="17">
        <f t="shared" ca="1" si="40"/>
        <v>2643</v>
      </c>
      <c r="Q103" s="16">
        <f t="shared" ca="1" si="41"/>
        <v>582.4</v>
      </c>
      <c r="R103" s="15">
        <f t="shared" si="27"/>
        <v>663</v>
      </c>
    </row>
    <row r="104" spans="1:18" x14ac:dyDescent="0.2">
      <c r="A104" s="17">
        <f t="shared" ca="1" si="30"/>
        <v>2314</v>
      </c>
      <c r="B104" s="16">
        <f t="shared" ca="1" si="31"/>
        <v>320.64</v>
      </c>
      <c r="C104" s="15">
        <f t="shared" si="28"/>
        <v>384</v>
      </c>
      <c r="D104" s="17">
        <f t="shared" ca="1" si="32"/>
        <v>2371</v>
      </c>
      <c r="E104" s="16" t="e">
        <f t="shared" ca="1" si="33"/>
        <v>#N/A</v>
      </c>
      <c r="F104" s="15">
        <f t="shared" si="29"/>
        <v>440</v>
      </c>
      <c r="G104" s="17">
        <f t="shared" ca="1" si="34"/>
        <v>2428</v>
      </c>
      <c r="H104" s="16">
        <f t="shared" ca="1" si="35"/>
        <v>267.52</v>
      </c>
      <c r="I104" s="15">
        <f t="shared" si="24"/>
        <v>496</v>
      </c>
      <c r="J104" s="17">
        <f t="shared" ca="1" si="36"/>
        <v>2488</v>
      </c>
      <c r="K104" s="16">
        <f t="shared" ca="1" si="37"/>
        <v>2368</v>
      </c>
      <c r="L104" s="15">
        <f t="shared" si="25"/>
        <v>552</v>
      </c>
      <c r="M104" s="17">
        <f t="shared" ca="1" si="38"/>
        <v>2586</v>
      </c>
      <c r="N104" s="16">
        <f t="shared" ca="1" si="39"/>
        <v>380.4</v>
      </c>
      <c r="O104" s="15">
        <f t="shared" si="26"/>
        <v>608</v>
      </c>
      <c r="P104" s="17">
        <f t="shared" ca="1" si="40"/>
        <v>2644</v>
      </c>
      <c r="Q104" s="16">
        <f t="shared" ca="1" si="41"/>
        <v>1564</v>
      </c>
      <c r="R104" s="15">
        <f t="shared" si="27"/>
        <v>664</v>
      </c>
    </row>
    <row r="105" spans="1:18" x14ac:dyDescent="0.2">
      <c r="A105" s="17">
        <f t="shared" ca="1" si="30"/>
        <v>2315</v>
      </c>
      <c r="B105" s="16">
        <f t="shared" ca="1" si="31"/>
        <v>741.44</v>
      </c>
      <c r="C105" s="15">
        <f t="shared" si="28"/>
        <v>385</v>
      </c>
      <c r="D105" s="17">
        <f t="shared" ca="1" si="32"/>
        <v>2372</v>
      </c>
      <c r="E105" s="16">
        <f t="shared" ca="1" si="33"/>
        <v>2073.2800000000002</v>
      </c>
      <c r="F105" s="15">
        <f t="shared" si="29"/>
        <v>441</v>
      </c>
      <c r="G105" s="17">
        <f t="shared" ca="1" si="34"/>
        <v>2429</v>
      </c>
      <c r="H105" s="16">
        <f t="shared" ca="1" si="35"/>
        <v>178.24</v>
      </c>
      <c r="I105" s="15">
        <f t="shared" si="24"/>
        <v>497</v>
      </c>
      <c r="J105" s="17">
        <f t="shared" ca="1" si="36"/>
        <v>2489</v>
      </c>
      <c r="K105" s="16">
        <f t="shared" ca="1" si="37"/>
        <v>2440</v>
      </c>
      <c r="L105" s="15">
        <f t="shared" si="25"/>
        <v>553</v>
      </c>
      <c r="M105" s="17">
        <f t="shared" ca="1" si="38"/>
        <v>2587</v>
      </c>
      <c r="N105" s="16">
        <f t="shared" ca="1" si="39"/>
        <v>136.80000000000001</v>
      </c>
      <c r="O105" s="15">
        <f t="shared" si="26"/>
        <v>609</v>
      </c>
      <c r="P105" s="17">
        <f t="shared" ca="1" si="40"/>
        <v>2645</v>
      </c>
      <c r="Q105" s="16">
        <f t="shared" ca="1" si="41"/>
        <v>1100</v>
      </c>
      <c r="R105" s="15">
        <f t="shared" si="27"/>
        <v>665</v>
      </c>
    </row>
    <row r="106" spans="1:18" x14ac:dyDescent="0.2">
      <c r="A106" s="17">
        <f t="shared" ca="1" si="30"/>
        <v>2316</v>
      </c>
      <c r="B106" s="16">
        <f t="shared" ca="1" si="31"/>
        <v>246.4</v>
      </c>
      <c r="C106" s="15">
        <f t="shared" si="28"/>
        <v>386</v>
      </c>
      <c r="D106" s="17">
        <f t="shared" ca="1" si="32"/>
        <v>2373</v>
      </c>
      <c r="E106" s="16">
        <f t="shared" ca="1" si="33"/>
        <v>460.8</v>
      </c>
      <c r="F106" s="15">
        <f t="shared" si="29"/>
        <v>442</v>
      </c>
      <c r="G106" s="17">
        <f t="shared" ca="1" si="34"/>
        <v>2430</v>
      </c>
      <c r="H106" s="16">
        <f t="shared" ca="1" si="35"/>
        <v>374.4</v>
      </c>
      <c r="I106" s="15">
        <f t="shared" si="24"/>
        <v>498</v>
      </c>
      <c r="J106" s="17">
        <f t="shared" ca="1" si="36"/>
        <v>2490</v>
      </c>
      <c r="K106" s="16">
        <f t="shared" ca="1" si="37"/>
        <v>1200</v>
      </c>
      <c r="L106" s="15">
        <f t="shared" si="25"/>
        <v>554</v>
      </c>
      <c r="M106" s="17">
        <f t="shared" ca="1" si="38"/>
        <v>2588</v>
      </c>
      <c r="N106" s="16">
        <f t="shared" ca="1" si="39"/>
        <v>302</v>
      </c>
      <c r="O106" s="15">
        <f t="shared" si="26"/>
        <v>610</v>
      </c>
      <c r="P106" s="17">
        <f t="shared" ca="1" si="40"/>
        <v>2646</v>
      </c>
      <c r="Q106" s="16">
        <f t="shared" ca="1" si="41"/>
        <v>3072</v>
      </c>
      <c r="R106" s="15">
        <f t="shared" si="27"/>
        <v>666</v>
      </c>
    </row>
    <row r="107" spans="1:18" x14ac:dyDescent="0.2">
      <c r="A107" s="17">
        <f t="shared" ca="1" si="30"/>
        <v>2317</v>
      </c>
      <c r="B107" s="16">
        <f t="shared" ca="1" si="31"/>
        <v>308.8</v>
      </c>
      <c r="C107" s="15">
        <f t="shared" si="28"/>
        <v>387</v>
      </c>
      <c r="D107" s="17">
        <f t="shared" ca="1" si="32"/>
        <v>2374</v>
      </c>
      <c r="E107" s="16">
        <f t="shared" ca="1" si="33"/>
        <v>1728</v>
      </c>
      <c r="F107" s="15">
        <f t="shared" si="29"/>
        <v>443</v>
      </c>
      <c r="G107" s="17">
        <f t="shared" ca="1" si="34"/>
        <v>2431</v>
      </c>
      <c r="H107" s="16">
        <f t="shared" ca="1" si="35"/>
        <v>481.28</v>
      </c>
      <c r="I107" s="15">
        <f t="shared" si="24"/>
        <v>499</v>
      </c>
      <c r="J107" s="17">
        <f t="shared" ca="1" si="36"/>
        <v>2491</v>
      </c>
      <c r="K107" s="16">
        <f t="shared" ca="1" si="37"/>
        <v>672</v>
      </c>
      <c r="L107" s="15">
        <f t="shared" si="25"/>
        <v>555</v>
      </c>
      <c r="M107" s="17">
        <f t="shared" ca="1" si="38"/>
        <v>2589</v>
      </c>
      <c r="N107" s="16">
        <f t="shared" ca="1" si="39"/>
        <v>1961.2</v>
      </c>
      <c r="O107" s="15">
        <f t="shared" si="26"/>
        <v>611</v>
      </c>
      <c r="P107" s="17">
        <f t="shared" ca="1" si="40"/>
        <v>2647</v>
      </c>
      <c r="Q107" s="16">
        <f t="shared" ca="1" si="41"/>
        <v>1440.32</v>
      </c>
      <c r="R107" s="15">
        <f t="shared" si="27"/>
        <v>667</v>
      </c>
    </row>
    <row r="108" spans="1:18" x14ac:dyDescent="0.2">
      <c r="A108" s="17">
        <f t="shared" ca="1" si="30"/>
        <v>2318</v>
      </c>
      <c r="B108" s="16">
        <f t="shared" ca="1" si="31"/>
        <v>148.16</v>
      </c>
      <c r="C108" s="15">
        <f t="shared" si="28"/>
        <v>388</v>
      </c>
      <c r="D108" s="17">
        <f t="shared" ca="1" si="32"/>
        <v>2375</v>
      </c>
      <c r="E108" s="16">
        <f t="shared" ca="1" si="33"/>
        <v>737.28</v>
      </c>
      <c r="F108" s="15">
        <f t="shared" si="29"/>
        <v>444</v>
      </c>
      <c r="G108" s="17">
        <f t="shared" ca="1" si="34"/>
        <v>2432</v>
      </c>
      <c r="H108" s="16">
        <f t="shared" ca="1" si="35"/>
        <v>545.6</v>
      </c>
      <c r="I108" s="15">
        <f t="shared" si="24"/>
        <v>500</v>
      </c>
      <c r="J108" s="17">
        <f t="shared" ca="1" si="36"/>
        <v>2492</v>
      </c>
      <c r="K108" s="16">
        <f t="shared" ca="1" si="37"/>
        <v>5712</v>
      </c>
      <c r="L108" s="15">
        <f t="shared" si="25"/>
        <v>556</v>
      </c>
      <c r="M108" s="17">
        <f t="shared" ca="1" si="38"/>
        <v>2590</v>
      </c>
      <c r="N108" s="16">
        <f t="shared" ca="1" si="39"/>
        <v>77.599999999999994</v>
      </c>
      <c r="O108" s="15">
        <f t="shared" si="26"/>
        <v>612</v>
      </c>
      <c r="P108" s="17">
        <f t="shared" ca="1" si="40"/>
        <v>2648</v>
      </c>
      <c r="Q108" s="16">
        <f t="shared" ca="1" si="41"/>
        <v>1152</v>
      </c>
      <c r="R108" s="15">
        <f t="shared" si="27"/>
        <v>668</v>
      </c>
    </row>
    <row r="109" spans="1:18" x14ac:dyDescent="0.2">
      <c r="A109" s="17">
        <f t="shared" ca="1" si="30"/>
        <v>2319</v>
      </c>
      <c r="B109" s="16">
        <f t="shared" ca="1" si="31"/>
        <v>353.92</v>
      </c>
      <c r="C109" s="15">
        <f t="shared" si="28"/>
        <v>389</v>
      </c>
      <c r="D109" s="17">
        <f t="shared" ca="1" si="32"/>
        <v>2376</v>
      </c>
      <c r="E109" s="16">
        <f t="shared" ca="1" si="33"/>
        <v>483.84</v>
      </c>
      <c r="F109" s="15">
        <f t="shared" si="29"/>
        <v>445</v>
      </c>
      <c r="G109" s="17">
        <f t="shared" ca="1" si="34"/>
        <v>2433</v>
      </c>
      <c r="H109" s="16">
        <f t="shared" ca="1" si="35"/>
        <v>570.55999999999995</v>
      </c>
      <c r="I109" s="15">
        <f t="shared" si="24"/>
        <v>501</v>
      </c>
      <c r="J109" s="17">
        <f t="shared" ca="1" si="36"/>
        <v>2493</v>
      </c>
      <c r="K109" s="16">
        <f t="shared" ca="1" si="37"/>
        <v>3170</v>
      </c>
      <c r="L109" s="15">
        <f t="shared" si="25"/>
        <v>557</v>
      </c>
      <c r="M109" s="17">
        <f t="shared" ca="1" si="38"/>
        <v>2591</v>
      </c>
      <c r="N109" s="16">
        <f t="shared" ca="1" si="39"/>
        <v>270.39999999999998</v>
      </c>
      <c r="O109" s="15">
        <f t="shared" si="26"/>
        <v>613</v>
      </c>
      <c r="P109" s="17">
        <f t="shared" ca="1" si="40"/>
        <v>2649</v>
      </c>
      <c r="Q109" s="16">
        <f t="shared" ca="1" si="41"/>
        <v>1280</v>
      </c>
      <c r="R109" s="15">
        <f t="shared" si="27"/>
        <v>669</v>
      </c>
    </row>
    <row r="110" spans="1:18" x14ac:dyDescent="0.2">
      <c r="A110" s="17">
        <f t="shared" ca="1" si="30"/>
        <v>2320</v>
      </c>
      <c r="B110" s="16">
        <f t="shared" ca="1" si="31"/>
        <v>656.96</v>
      </c>
      <c r="C110" s="15">
        <f t="shared" si="28"/>
        <v>390</v>
      </c>
      <c r="D110" s="17">
        <f t="shared" ca="1" si="32"/>
        <v>2377</v>
      </c>
      <c r="E110" s="16">
        <f t="shared" ca="1" si="33"/>
        <v>4262.72</v>
      </c>
      <c r="F110" s="15">
        <f t="shared" si="29"/>
        <v>446</v>
      </c>
      <c r="G110" s="17">
        <f t="shared" ca="1" si="34"/>
        <v>2434</v>
      </c>
      <c r="H110" s="16">
        <f t="shared" ca="1" si="35"/>
        <v>927.04</v>
      </c>
      <c r="I110" s="15">
        <f t="shared" si="24"/>
        <v>502</v>
      </c>
      <c r="J110" s="17">
        <f t="shared" ca="1" si="36"/>
        <v>2494</v>
      </c>
      <c r="K110" s="16">
        <f t="shared" ca="1" si="37"/>
        <v>3152</v>
      </c>
      <c r="L110" s="15">
        <f t="shared" si="25"/>
        <v>558</v>
      </c>
      <c r="M110" s="17">
        <f t="shared" ca="1" si="38"/>
        <v>2593</v>
      </c>
      <c r="N110" s="16">
        <f t="shared" ca="1" si="39"/>
        <v>138.4</v>
      </c>
      <c r="O110" s="15">
        <f t="shared" si="26"/>
        <v>614</v>
      </c>
      <c r="P110" s="17">
        <f t="shared" ca="1" si="40"/>
        <v>2650</v>
      </c>
      <c r="Q110" s="16">
        <f t="shared" ca="1" si="41"/>
        <v>1792</v>
      </c>
      <c r="R110" s="15">
        <f t="shared" si="27"/>
        <v>670</v>
      </c>
    </row>
    <row r="111" spans="1:18" x14ac:dyDescent="0.2">
      <c r="A111" s="17">
        <f t="shared" ca="1" si="30"/>
        <v>2321</v>
      </c>
      <c r="B111" s="16">
        <f t="shared" ca="1" si="31"/>
        <v>520</v>
      </c>
      <c r="C111" s="15">
        <f t="shared" si="28"/>
        <v>391</v>
      </c>
      <c r="D111" s="17">
        <f t="shared" ca="1" si="32"/>
        <v>2378</v>
      </c>
      <c r="E111" s="16">
        <f t="shared" ca="1" si="33"/>
        <v>968</v>
      </c>
      <c r="F111" s="15">
        <f t="shared" si="29"/>
        <v>447</v>
      </c>
      <c r="G111" s="17">
        <f t="shared" ca="1" si="34"/>
        <v>2435</v>
      </c>
      <c r="H111" s="16">
        <f t="shared" ca="1" si="35"/>
        <v>570.55999999999995</v>
      </c>
      <c r="I111" s="15">
        <f t="shared" si="24"/>
        <v>503</v>
      </c>
      <c r="J111" s="17">
        <f t="shared" ca="1" si="36"/>
        <v>2495</v>
      </c>
      <c r="K111" s="16">
        <f t="shared" ca="1" si="37"/>
        <v>3120</v>
      </c>
      <c r="L111" s="15">
        <f t="shared" si="25"/>
        <v>559</v>
      </c>
      <c r="M111" s="17">
        <f t="shared" ca="1" si="38"/>
        <v>2594</v>
      </c>
      <c r="N111" s="16">
        <f t="shared" ca="1" si="39"/>
        <v>937.6</v>
      </c>
      <c r="O111" s="15">
        <f t="shared" si="26"/>
        <v>615</v>
      </c>
      <c r="P111" s="17">
        <f t="shared" ca="1" si="40"/>
        <v>2651</v>
      </c>
      <c r="Q111" s="16">
        <f t="shared" ca="1" si="41"/>
        <v>134.4</v>
      </c>
      <c r="R111" s="15">
        <f t="shared" si="27"/>
        <v>671</v>
      </c>
    </row>
    <row r="112" spans="1:18" x14ac:dyDescent="0.2">
      <c r="A112" s="17">
        <f t="shared" ca="1" si="30"/>
        <v>2322</v>
      </c>
      <c r="B112" s="16">
        <f t="shared" ca="1" si="31"/>
        <v>550</v>
      </c>
      <c r="C112" s="15">
        <f t="shared" si="28"/>
        <v>392</v>
      </c>
      <c r="D112" s="17">
        <f t="shared" ca="1" si="32"/>
        <v>2379</v>
      </c>
      <c r="E112" s="16">
        <f t="shared" ca="1" si="33"/>
        <v>737.28</v>
      </c>
      <c r="F112" s="15">
        <f t="shared" si="29"/>
        <v>448</v>
      </c>
      <c r="G112" s="17">
        <f t="shared" ca="1" si="34"/>
        <v>2436</v>
      </c>
      <c r="H112" s="16">
        <f t="shared" ca="1" si="35"/>
        <v>784.32</v>
      </c>
      <c r="I112" s="15">
        <f t="shared" si="24"/>
        <v>504</v>
      </c>
      <c r="J112" s="17">
        <f t="shared" ca="1" si="36"/>
        <v>2496</v>
      </c>
      <c r="K112" s="16">
        <f t="shared" ca="1" si="37"/>
        <v>1710</v>
      </c>
      <c r="L112" s="15">
        <f t="shared" si="25"/>
        <v>560</v>
      </c>
      <c r="M112" s="17">
        <f t="shared" ca="1" si="38"/>
        <v>2595</v>
      </c>
      <c r="N112" s="16">
        <f t="shared" ca="1" si="39"/>
        <v>1810</v>
      </c>
      <c r="O112" s="15">
        <f t="shared" si="26"/>
        <v>616</v>
      </c>
      <c r="P112" s="17">
        <f t="shared" ca="1" si="40"/>
        <v>2652</v>
      </c>
      <c r="Q112" s="16">
        <f t="shared" ca="1" si="41"/>
        <v>146.88</v>
      </c>
      <c r="R112" s="15">
        <f t="shared" si="27"/>
        <v>672</v>
      </c>
    </row>
    <row r="113" spans="1:18" x14ac:dyDescent="0.2">
      <c r="A113" s="17">
        <f t="shared" ca="1" si="30"/>
        <v>2323</v>
      </c>
      <c r="B113" s="16">
        <f t="shared" ca="1" si="31"/>
        <v>612</v>
      </c>
      <c r="C113" s="15">
        <f t="shared" si="28"/>
        <v>393</v>
      </c>
      <c r="D113" s="17">
        <f t="shared" ca="1" si="32"/>
        <v>2380</v>
      </c>
      <c r="E113" s="16">
        <f t="shared" ca="1" si="33"/>
        <v>968</v>
      </c>
      <c r="F113" s="15">
        <f t="shared" si="29"/>
        <v>449</v>
      </c>
      <c r="G113" s="17">
        <f t="shared" ca="1" si="34"/>
        <v>2437</v>
      </c>
      <c r="H113" s="16">
        <f t="shared" ca="1" si="35"/>
        <v>624</v>
      </c>
      <c r="I113" s="15">
        <f t="shared" si="24"/>
        <v>505</v>
      </c>
      <c r="J113" s="17">
        <f t="shared" ca="1" si="36"/>
        <v>2497</v>
      </c>
      <c r="K113" s="16">
        <f t="shared" ca="1" si="37"/>
        <v>1586</v>
      </c>
      <c r="L113" s="15">
        <f t="shared" si="25"/>
        <v>561</v>
      </c>
      <c r="M113" s="17">
        <f t="shared" ca="1" si="38"/>
        <v>2596</v>
      </c>
      <c r="N113" s="16">
        <f t="shared" ca="1" si="39"/>
        <v>412.8</v>
      </c>
      <c r="O113" s="15">
        <f t="shared" si="26"/>
        <v>617</v>
      </c>
      <c r="P113" s="17">
        <f t="shared" ca="1" si="40"/>
        <v>2653</v>
      </c>
      <c r="Q113" s="16" t="e">
        <f t="shared" ca="1" si="41"/>
        <v>#N/A</v>
      </c>
      <c r="R113" s="15">
        <f t="shared" si="27"/>
        <v>673</v>
      </c>
    </row>
    <row r="114" spans="1:18" x14ac:dyDescent="0.2">
      <c r="A114" s="17">
        <f t="shared" ca="1" si="30"/>
        <v>2324</v>
      </c>
      <c r="B114" s="16">
        <f t="shared" ca="1" si="31"/>
        <v>784</v>
      </c>
      <c r="C114" s="15">
        <f t="shared" si="28"/>
        <v>394</v>
      </c>
      <c r="D114" s="17">
        <f t="shared" ca="1" si="32"/>
        <v>2381</v>
      </c>
      <c r="E114" s="16">
        <f t="shared" ca="1" si="33"/>
        <v>225.92</v>
      </c>
      <c r="F114" s="15">
        <f t="shared" si="29"/>
        <v>450</v>
      </c>
      <c r="G114" s="17">
        <f t="shared" ca="1" si="34"/>
        <v>2438</v>
      </c>
      <c r="H114" s="16">
        <f t="shared" ca="1" si="35"/>
        <v>267.52</v>
      </c>
      <c r="I114" s="15">
        <f t="shared" si="24"/>
        <v>506</v>
      </c>
      <c r="J114" s="17">
        <f t="shared" ca="1" si="36"/>
        <v>2498</v>
      </c>
      <c r="K114" s="16">
        <f t="shared" ca="1" si="37"/>
        <v>3624</v>
      </c>
      <c r="L114" s="15">
        <f t="shared" si="25"/>
        <v>562</v>
      </c>
      <c r="M114" s="17">
        <f t="shared" ca="1" si="38"/>
        <v>2597</v>
      </c>
      <c r="N114" s="16">
        <f t="shared" ca="1" si="39"/>
        <v>448</v>
      </c>
      <c r="O114" s="15">
        <f t="shared" si="26"/>
        <v>618</v>
      </c>
      <c r="P114" s="17">
        <f t="shared" ca="1" si="40"/>
        <v>2654</v>
      </c>
      <c r="Q114" s="16">
        <f t="shared" ca="1" si="41"/>
        <v>86</v>
      </c>
      <c r="R114" s="15">
        <f t="shared" si="27"/>
        <v>674</v>
      </c>
    </row>
    <row r="115" spans="1:18" x14ac:dyDescent="0.2">
      <c r="A115" s="17">
        <f t="shared" ca="1" si="30"/>
        <v>2325</v>
      </c>
      <c r="B115" s="16">
        <f t="shared" ca="1" si="31"/>
        <v>828.8</v>
      </c>
      <c r="C115" s="15">
        <f t="shared" si="28"/>
        <v>395</v>
      </c>
      <c r="D115" s="17">
        <f t="shared" ca="1" si="32"/>
        <v>2382</v>
      </c>
      <c r="E115" s="16">
        <f t="shared" ca="1" si="33"/>
        <v>3502.08</v>
      </c>
      <c r="F115" s="15">
        <f t="shared" si="29"/>
        <v>451</v>
      </c>
      <c r="G115" s="17">
        <f t="shared" ca="1" si="34"/>
        <v>2439</v>
      </c>
      <c r="H115" s="16">
        <f t="shared" ca="1" si="35"/>
        <v>345.92</v>
      </c>
      <c r="I115" s="15">
        <f t="shared" si="24"/>
        <v>507</v>
      </c>
      <c r="J115" s="17">
        <f t="shared" ca="1" si="36"/>
        <v>2500</v>
      </c>
      <c r="K115" s="16">
        <f t="shared" ca="1" si="37"/>
        <v>999.2</v>
      </c>
      <c r="L115" s="15">
        <f t="shared" si="25"/>
        <v>563</v>
      </c>
      <c r="M115" s="17">
        <f t="shared" ca="1" si="38"/>
        <v>2599</v>
      </c>
      <c r="N115" s="16">
        <f t="shared" ca="1" si="39"/>
        <v>332</v>
      </c>
      <c r="O115" s="15">
        <f t="shared" si="26"/>
        <v>619</v>
      </c>
      <c r="P115" s="17">
        <f t="shared" ca="1" si="40"/>
        <v>2655</v>
      </c>
      <c r="Q115" s="16" t="e">
        <f t="shared" ca="1" si="41"/>
        <v>#N/A</v>
      </c>
      <c r="R115" s="15">
        <f t="shared" si="27"/>
        <v>675</v>
      </c>
    </row>
    <row r="116" spans="1:18" x14ac:dyDescent="0.2">
      <c r="A116" s="17">
        <f t="shared" ca="1" si="30"/>
        <v>2656</v>
      </c>
      <c r="B116" s="16">
        <f t="shared" ca="1" si="31"/>
        <v>160.32</v>
      </c>
      <c r="C116" s="15">
        <f>+R115+1</f>
        <v>676</v>
      </c>
      <c r="D116" s="17">
        <f t="shared" ca="1" si="32"/>
        <v>2750</v>
      </c>
      <c r="E116" s="16">
        <f t="shared" ca="1" si="33"/>
        <v>703.04</v>
      </c>
      <c r="F116" s="15">
        <f>+C171+1</f>
        <v>732</v>
      </c>
      <c r="G116" s="17">
        <f t="shared" ca="1" si="34"/>
        <v>2849</v>
      </c>
      <c r="H116" s="16">
        <f t="shared" ca="1" si="35"/>
        <v>3680</v>
      </c>
      <c r="I116" s="15">
        <f>+F171+1</f>
        <v>788</v>
      </c>
      <c r="J116" s="17">
        <f t="shared" ca="1" si="36"/>
        <v>2921</v>
      </c>
      <c r="K116" s="16">
        <f t="shared" ca="1" si="37"/>
        <v>448.96</v>
      </c>
      <c r="L116" s="15">
        <f>+I171+1</f>
        <v>844</v>
      </c>
      <c r="M116" s="17">
        <f t="shared" ca="1" si="38"/>
        <v>2986</v>
      </c>
      <c r="N116" s="16">
        <f t="shared" ca="1" si="39"/>
        <v>567.67999999999995</v>
      </c>
      <c r="O116" s="15">
        <f>+L171+1</f>
        <v>900</v>
      </c>
      <c r="P116" s="17">
        <f t="shared" ca="1" si="40"/>
        <v>3088</v>
      </c>
      <c r="Q116" s="16">
        <f t="shared" ca="1" si="41"/>
        <v>377.6</v>
      </c>
      <c r="R116" s="15">
        <f>+O171+1</f>
        <v>956</v>
      </c>
    </row>
    <row r="117" spans="1:18" x14ac:dyDescent="0.2">
      <c r="A117" s="17">
        <f t="shared" ca="1" si="30"/>
        <v>2657</v>
      </c>
      <c r="B117" s="16">
        <f t="shared" ca="1" si="31"/>
        <v>332</v>
      </c>
      <c r="C117" s="15">
        <f t="shared" si="28"/>
        <v>677</v>
      </c>
      <c r="D117" s="17">
        <f t="shared" ca="1" si="32"/>
        <v>2751</v>
      </c>
      <c r="E117" s="16">
        <f t="shared" ca="1" si="33"/>
        <v>1337.6</v>
      </c>
      <c r="F117" s="15">
        <f t="shared" si="29"/>
        <v>733</v>
      </c>
      <c r="G117" s="17">
        <f t="shared" ca="1" si="34"/>
        <v>2850</v>
      </c>
      <c r="H117" s="16">
        <f t="shared" ca="1" si="35"/>
        <v>1600</v>
      </c>
      <c r="I117" s="15">
        <f t="shared" si="24"/>
        <v>789</v>
      </c>
      <c r="J117" s="17">
        <f t="shared" ca="1" si="36"/>
        <v>2922</v>
      </c>
      <c r="K117" s="16">
        <f t="shared" ca="1" si="37"/>
        <v>544.32000000000005</v>
      </c>
      <c r="L117" s="15">
        <f t="shared" si="25"/>
        <v>845</v>
      </c>
      <c r="M117" s="17">
        <f t="shared" ca="1" si="38"/>
        <v>2987</v>
      </c>
      <c r="N117" s="16">
        <f t="shared" ca="1" si="39"/>
        <v>448.96</v>
      </c>
      <c r="O117" s="15">
        <f t="shared" si="26"/>
        <v>901</v>
      </c>
      <c r="P117" s="17">
        <f t="shared" ca="1" si="40"/>
        <v>3092</v>
      </c>
      <c r="Q117" s="16">
        <f t="shared" ca="1" si="41"/>
        <v>640</v>
      </c>
      <c r="R117" s="15">
        <f t="shared" si="27"/>
        <v>957</v>
      </c>
    </row>
    <row r="118" spans="1:18" x14ac:dyDescent="0.2">
      <c r="A118" s="17">
        <f t="shared" ca="1" si="30"/>
        <v>2658</v>
      </c>
      <c r="B118" s="16">
        <f t="shared" ca="1" si="31"/>
        <v>146.88</v>
      </c>
      <c r="C118" s="15">
        <f t="shared" si="28"/>
        <v>678</v>
      </c>
      <c r="D118" s="17">
        <f t="shared" ca="1" si="32"/>
        <v>2752</v>
      </c>
      <c r="E118" s="16">
        <f t="shared" ca="1" si="33"/>
        <v>166.72</v>
      </c>
      <c r="F118" s="15">
        <f t="shared" si="29"/>
        <v>734</v>
      </c>
      <c r="G118" s="17">
        <f t="shared" ca="1" si="34"/>
        <v>2854</v>
      </c>
      <c r="H118" s="16">
        <f t="shared" ca="1" si="35"/>
        <v>1238.26</v>
      </c>
      <c r="I118" s="15">
        <f t="shared" si="24"/>
        <v>790</v>
      </c>
      <c r="J118" s="17">
        <f t="shared" ca="1" si="36"/>
        <v>2923</v>
      </c>
      <c r="K118" s="16">
        <f t="shared" ca="1" si="37"/>
        <v>480.96</v>
      </c>
      <c r="L118" s="15">
        <f t="shared" si="25"/>
        <v>846</v>
      </c>
      <c r="M118" s="17">
        <f t="shared" ca="1" si="38"/>
        <v>3000</v>
      </c>
      <c r="N118" s="16">
        <f t="shared" ca="1" si="39"/>
        <v>110.08</v>
      </c>
      <c r="O118" s="15">
        <f t="shared" si="26"/>
        <v>902</v>
      </c>
      <c r="P118" s="17">
        <f t="shared" ca="1" si="40"/>
        <v>3093</v>
      </c>
      <c r="Q118" s="16">
        <f t="shared" ca="1" si="41"/>
        <v>358.72</v>
      </c>
      <c r="R118" s="15">
        <f t="shared" si="27"/>
        <v>958</v>
      </c>
    </row>
    <row r="119" spans="1:18" x14ac:dyDescent="0.2">
      <c r="A119" s="17">
        <f t="shared" ca="1" si="30"/>
        <v>2659</v>
      </c>
      <c r="B119" s="16">
        <f t="shared" ca="1" si="31"/>
        <v>307.2</v>
      </c>
      <c r="C119" s="15">
        <f t="shared" si="28"/>
        <v>679</v>
      </c>
      <c r="D119" s="17">
        <f t="shared" ca="1" si="32"/>
        <v>2753</v>
      </c>
      <c r="E119" s="16">
        <f t="shared" ca="1" si="33"/>
        <v>179.2</v>
      </c>
      <c r="F119" s="15">
        <f t="shared" si="29"/>
        <v>735</v>
      </c>
      <c r="G119" s="17">
        <f t="shared" ca="1" si="34"/>
        <v>2856</v>
      </c>
      <c r="H119" s="16">
        <f t="shared" ca="1" si="35"/>
        <v>448</v>
      </c>
      <c r="I119" s="15">
        <f t="shared" si="24"/>
        <v>791</v>
      </c>
      <c r="J119" s="17">
        <f t="shared" ca="1" si="36"/>
        <v>2924</v>
      </c>
      <c r="K119" s="16">
        <f t="shared" ca="1" si="37"/>
        <v>283.52</v>
      </c>
      <c r="L119" s="15">
        <f t="shared" si="25"/>
        <v>847</v>
      </c>
      <c r="M119" s="17">
        <f t="shared" ca="1" si="38"/>
        <v>3004</v>
      </c>
      <c r="N119" s="16" t="e">
        <f t="shared" ca="1" si="39"/>
        <v>#N/A</v>
      </c>
      <c r="O119" s="15">
        <f t="shared" si="26"/>
        <v>903</v>
      </c>
      <c r="P119" s="17">
        <f t="shared" ca="1" si="40"/>
        <v>3095</v>
      </c>
      <c r="Q119" s="16">
        <f t="shared" ca="1" si="41"/>
        <v>627.20000000000005</v>
      </c>
      <c r="R119" s="15">
        <f t="shared" si="27"/>
        <v>959</v>
      </c>
    </row>
    <row r="120" spans="1:18" x14ac:dyDescent="0.2">
      <c r="A120" s="17">
        <f t="shared" ca="1" si="30"/>
        <v>2660</v>
      </c>
      <c r="B120" s="16">
        <f t="shared" ca="1" si="31"/>
        <v>1299.2</v>
      </c>
      <c r="C120" s="15">
        <f t="shared" si="28"/>
        <v>680</v>
      </c>
      <c r="D120" s="17">
        <f t="shared" ca="1" si="32"/>
        <v>2756</v>
      </c>
      <c r="E120" s="16">
        <f t="shared" ca="1" si="33"/>
        <v>173.12</v>
      </c>
      <c r="F120" s="15">
        <f t="shared" si="29"/>
        <v>736</v>
      </c>
      <c r="G120" s="17">
        <f t="shared" ca="1" si="34"/>
        <v>2858</v>
      </c>
      <c r="H120" s="16">
        <f t="shared" ca="1" si="35"/>
        <v>2820</v>
      </c>
      <c r="I120" s="15">
        <f t="shared" si="24"/>
        <v>792</v>
      </c>
      <c r="J120" s="17">
        <f t="shared" ca="1" si="36"/>
        <v>2925</v>
      </c>
      <c r="K120" s="16">
        <f t="shared" ca="1" si="37"/>
        <v>252.16</v>
      </c>
      <c r="L120" s="15">
        <f t="shared" si="25"/>
        <v>848</v>
      </c>
      <c r="M120" s="17">
        <f t="shared" ca="1" si="38"/>
        <v>3011</v>
      </c>
      <c r="N120" s="16">
        <f t="shared" ca="1" si="39"/>
        <v>108.8</v>
      </c>
      <c r="O120" s="15">
        <f t="shared" si="26"/>
        <v>904</v>
      </c>
      <c r="P120" s="17">
        <f t="shared" ca="1" si="40"/>
        <v>3096</v>
      </c>
      <c r="Q120" s="16">
        <f t="shared" ca="1" si="41"/>
        <v>1152</v>
      </c>
      <c r="R120" s="15">
        <f t="shared" si="27"/>
        <v>960</v>
      </c>
    </row>
    <row r="121" spans="1:18" x14ac:dyDescent="0.2">
      <c r="A121" s="17">
        <f t="shared" ca="1" si="30"/>
        <v>2661</v>
      </c>
      <c r="B121" s="16">
        <f t="shared" ca="1" si="31"/>
        <v>1574.72</v>
      </c>
      <c r="C121" s="15">
        <f t="shared" si="28"/>
        <v>681</v>
      </c>
      <c r="D121" s="17">
        <f t="shared" ca="1" si="32"/>
        <v>2757</v>
      </c>
      <c r="E121" s="16">
        <f t="shared" ca="1" si="33"/>
        <v>672</v>
      </c>
      <c r="F121" s="15">
        <f t="shared" si="29"/>
        <v>737</v>
      </c>
      <c r="G121" s="17">
        <f t="shared" ca="1" si="34"/>
        <v>2860</v>
      </c>
      <c r="H121" s="16">
        <f t="shared" ca="1" si="35"/>
        <v>392</v>
      </c>
      <c r="I121" s="15">
        <f t="shared" si="24"/>
        <v>793</v>
      </c>
      <c r="J121" s="17">
        <f t="shared" ca="1" si="36"/>
        <v>2926</v>
      </c>
      <c r="K121" s="16">
        <f t="shared" ca="1" si="37"/>
        <v>401.92</v>
      </c>
      <c r="L121" s="15">
        <f t="shared" si="25"/>
        <v>849</v>
      </c>
      <c r="M121" s="17">
        <f t="shared" ca="1" si="38"/>
        <v>3022</v>
      </c>
      <c r="N121" s="16">
        <f t="shared" ca="1" si="39"/>
        <v>406.4</v>
      </c>
      <c r="O121" s="15">
        <f t="shared" si="26"/>
        <v>905</v>
      </c>
      <c r="P121" s="17">
        <f t="shared" ca="1" si="40"/>
        <v>3097</v>
      </c>
      <c r="Q121" s="16" t="e">
        <f t="shared" ca="1" si="41"/>
        <v>#N/A</v>
      </c>
      <c r="R121" s="15">
        <f t="shared" si="27"/>
        <v>961</v>
      </c>
    </row>
    <row r="122" spans="1:18" x14ac:dyDescent="0.2">
      <c r="A122" s="17">
        <f t="shared" ca="1" si="30"/>
        <v>2662</v>
      </c>
      <c r="B122" s="16">
        <f t="shared" ca="1" si="31"/>
        <v>1414.4</v>
      </c>
      <c r="C122" s="15">
        <f t="shared" si="28"/>
        <v>682</v>
      </c>
      <c r="D122" s="17">
        <f t="shared" ca="1" si="32"/>
        <v>2758</v>
      </c>
      <c r="E122" s="16">
        <f t="shared" ca="1" si="33"/>
        <v>76.8</v>
      </c>
      <c r="F122" s="15">
        <f t="shared" si="29"/>
        <v>738</v>
      </c>
      <c r="G122" s="17">
        <f t="shared" ca="1" si="34"/>
        <v>2862</v>
      </c>
      <c r="H122" s="16">
        <f t="shared" ca="1" si="35"/>
        <v>2000</v>
      </c>
      <c r="I122" s="15">
        <f t="shared" si="24"/>
        <v>794</v>
      </c>
      <c r="J122" s="17">
        <f t="shared" ca="1" si="36"/>
        <v>2927</v>
      </c>
      <c r="K122" s="16">
        <f t="shared" ca="1" si="37"/>
        <v>465.6</v>
      </c>
      <c r="L122" s="15">
        <f t="shared" si="25"/>
        <v>850</v>
      </c>
      <c r="M122" s="17">
        <f t="shared" ca="1" si="38"/>
        <v>3030</v>
      </c>
      <c r="N122" s="16">
        <f t="shared" ca="1" si="39"/>
        <v>211.2</v>
      </c>
      <c r="O122" s="15">
        <f t="shared" si="26"/>
        <v>906</v>
      </c>
      <c r="P122" s="17">
        <f t="shared" ca="1" si="40"/>
        <v>3098</v>
      </c>
      <c r="Q122" s="16">
        <f t="shared" ca="1" si="41"/>
        <v>396.8</v>
      </c>
      <c r="R122" s="15">
        <f t="shared" si="27"/>
        <v>962</v>
      </c>
    </row>
    <row r="123" spans="1:18" x14ac:dyDescent="0.2">
      <c r="A123" s="17">
        <f t="shared" ca="1" si="30"/>
        <v>2663</v>
      </c>
      <c r="B123" s="16">
        <f t="shared" ca="1" si="31"/>
        <v>604</v>
      </c>
      <c r="C123" s="15">
        <f t="shared" si="28"/>
        <v>683</v>
      </c>
      <c r="D123" s="17">
        <f t="shared" ca="1" si="32"/>
        <v>2759</v>
      </c>
      <c r="E123" s="16">
        <f t="shared" ca="1" si="33"/>
        <v>1017.6</v>
      </c>
      <c r="F123" s="15">
        <f t="shared" si="29"/>
        <v>739</v>
      </c>
      <c r="G123" s="17">
        <f t="shared" ca="1" si="34"/>
        <v>2866</v>
      </c>
      <c r="H123" s="16">
        <f t="shared" ca="1" si="35"/>
        <v>1000</v>
      </c>
      <c r="I123" s="15">
        <f t="shared" si="24"/>
        <v>795</v>
      </c>
      <c r="J123" s="17">
        <f t="shared" ca="1" si="36"/>
        <v>2928</v>
      </c>
      <c r="K123" s="16">
        <f t="shared" ca="1" si="37"/>
        <v>520.32000000000005</v>
      </c>
      <c r="L123" s="15">
        <f t="shared" si="25"/>
        <v>851</v>
      </c>
      <c r="M123" s="17">
        <f t="shared" ca="1" si="38"/>
        <v>3032</v>
      </c>
      <c r="N123" s="16">
        <f t="shared" ca="1" si="39"/>
        <v>1408</v>
      </c>
      <c r="O123" s="15">
        <f t="shared" si="26"/>
        <v>907</v>
      </c>
      <c r="P123" s="17">
        <f t="shared" ca="1" si="40"/>
        <v>3100</v>
      </c>
      <c r="Q123" s="16">
        <f t="shared" ca="1" si="41"/>
        <v>295.68</v>
      </c>
      <c r="R123" s="15">
        <f t="shared" si="27"/>
        <v>963</v>
      </c>
    </row>
    <row r="124" spans="1:18" x14ac:dyDescent="0.2">
      <c r="A124" s="17">
        <f t="shared" ca="1" si="30"/>
        <v>2664</v>
      </c>
      <c r="B124" s="16">
        <f t="shared" ca="1" si="31"/>
        <v>2816</v>
      </c>
      <c r="C124" s="15">
        <f t="shared" si="28"/>
        <v>684</v>
      </c>
      <c r="D124" s="17">
        <f t="shared" ca="1" si="32"/>
        <v>2760</v>
      </c>
      <c r="E124" s="16">
        <f t="shared" ca="1" si="33"/>
        <v>1113.28</v>
      </c>
      <c r="F124" s="15">
        <f t="shared" si="29"/>
        <v>740</v>
      </c>
      <c r="G124" s="17">
        <f t="shared" ca="1" si="34"/>
        <v>2868</v>
      </c>
      <c r="H124" s="16">
        <f t="shared" ca="1" si="35"/>
        <v>2330</v>
      </c>
      <c r="I124" s="15">
        <f t="shared" si="24"/>
        <v>796</v>
      </c>
      <c r="J124" s="17">
        <f t="shared" ca="1" si="36"/>
        <v>2929</v>
      </c>
      <c r="K124" s="16">
        <f t="shared" ca="1" si="37"/>
        <v>575.36</v>
      </c>
      <c r="L124" s="15">
        <f t="shared" si="25"/>
        <v>852</v>
      </c>
      <c r="M124" s="17">
        <f t="shared" ca="1" si="38"/>
        <v>3033</v>
      </c>
      <c r="N124" s="16">
        <f t="shared" ca="1" si="39"/>
        <v>2176</v>
      </c>
      <c r="O124" s="15">
        <f t="shared" si="26"/>
        <v>908</v>
      </c>
      <c r="P124" s="17">
        <f t="shared" ca="1" si="40"/>
        <v>3101</v>
      </c>
      <c r="Q124" s="16">
        <f t="shared" ca="1" si="41"/>
        <v>390.4</v>
      </c>
      <c r="R124" s="15">
        <f t="shared" si="27"/>
        <v>964</v>
      </c>
    </row>
    <row r="125" spans="1:18" x14ac:dyDescent="0.2">
      <c r="A125" s="17">
        <f t="shared" ca="1" si="30"/>
        <v>2665</v>
      </c>
      <c r="B125" s="16" t="e">
        <f t="shared" ca="1" si="31"/>
        <v>#N/A</v>
      </c>
      <c r="C125" s="15">
        <f t="shared" si="28"/>
        <v>685</v>
      </c>
      <c r="D125" s="17">
        <f t="shared" ca="1" si="32"/>
        <v>2765</v>
      </c>
      <c r="E125" s="16">
        <f t="shared" ca="1" si="33"/>
        <v>246.4</v>
      </c>
      <c r="F125" s="15">
        <f t="shared" si="29"/>
        <v>741</v>
      </c>
      <c r="G125" s="17">
        <f t="shared" ca="1" si="34"/>
        <v>2869</v>
      </c>
      <c r="H125" s="16">
        <f t="shared" ca="1" si="35"/>
        <v>1100</v>
      </c>
      <c r="I125" s="15">
        <f t="shared" si="24"/>
        <v>797</v>
      </c>
      <c r="J125" s="17">
        <f t="shared" ca="1" si="36"/>
        <v>2930</v>
      </c>
      <c r="K125" s="16">
        <f t="shared" ca="1" si="37"/>
        <v>386.56</v>
      </c>
      <c r="L125" s="15">
        <f t="shared" si="25"/>
        <v>853</v>
      </c>
      <c r="M125" s="17">
        <f t="shared" ca="1" si="38"/>
        <v>3034</v>
      </c>
      <c r="N125" s="16">
        <f t="shared" ca="1" si="39"/>
        <v>1408</v>
      </c>
      <c r="O125" s="15">
        <f t="shared" si="26"/>
        <v>909</v>
      </c>
      <c r="P125" s="17">
        <f t="shared" ca="1" si="40"/>
        <v>3102</v>
      </c>
      <c r="Q125" s="16">
        <f t="shared" ca="1" si="41"/>
        <v>837.44</v>
      </c>
      <c r="R125" s="15">
        <f t="shared" si="27"/>
        <v>965</v>
      </c>
    </row>
    <row r="126" spans="1:18" x14ac:dyDescent="0.2">
      <c r="A126" s="17">
        <f t="shared" ca="1" si="30"/>
        <v>2695</v>
      </c>
      <c r="B126" s="16">
        <f t="shared" ca="1" si="31"/>
        <v>537.28</v>
      </c>
      <c r="C126" s="15">
        <f t="shared" si="28"/>
        <v>686</v>
      </c>
      <c r="D126" s="17">
        <f t="shared" ca="1" si="32"/>
        <v>2766</v>
      </c>
      <c r="E126" s="16" t="e">
        <f t="shared" ca="1" si="33"/>
        <v>#N/A</v>
      </c>
      <c r="F126" s="15">
        <f t="shared" si="29"/>
        <v>742</v>
      </c>
      <c r="G126" s="17">
        <f t="shared" ca="1" si="34"/>
        <v>2870</v>
      </c>
      <c r="H126" s="16">
        <f t="shared" ca="1" si="35"/>
        <v>1220</v>
      </c>
      <c r="I126" s="15">
        <f t="shared" ref="I126:I189" si="42">+I125+1</f>
        <v>798</v>
      </c>
      <c r="J126" s="17">
        <f t="shared" ca="1" si="36"/>
        <v>2931</v>
      </c>
      <c r="K126" s="16">
        <f t="shared" ca="1" si="37"/>
        <v>393.92</v>
      </c>
      <c r="L126" s="15">
        <f t="shared" ref="L126:L189" si="43">+L125+1</f>
        <v>854</v>
      </c>
      <c r="M126" s="17">
        <f t="shared" ca="1" si="38"/>
        <v>3035</v>
      </c>
      <c r="N126" s="16">
        <f t="shared" ca="1" si="39"/>
        <v>563.20000000000005</v>
      </c>
      <c r="O126" s="15">
        <f t="shared" ref="O126:O189" si="44">+O125+1</f>
        <v>910</v>
      </c>
      <c r="P126" s="17">
        <f t="shared" ca="1" si="40"/>
        <v>3103</v>
      </c>
      <c r="Q126" s="16">
        <f t="shared" ca="1" si="41"/>
        <v>433.6</v>
      </c>
      <c r="R126" s="15">
        <f t="shared" ref="R126:R189" si="45">+R125+1</f>
        <v>966</v>
      </c>
    </row>
    <row r="127" spans="1:18" x14ac:dyDescent="0.2">
      <c r="A127" s="17">
        <f t="shared" ca="1" si="30"/>
        <v>2696</v>
      </c>
      <c r="B127" s="16">
        <f t="shared" ca="1" si="31"/>
        <v>134.4</v>
      </c>
      <c r="C127" s="15">
        <f t="shared" ref="C127:C190" si="46">+C126+1</f>
        <v>687</v>
      </c>
      <c r="D127" s="17">
        <f t="shared" ca="1" si="32"/>
        <v>2767</v>
      </c>
      <c r="E127" s="16">
        <f t="shared" ca="1" si="33"/>
        <v>279.04000000000002</v>
      </c>
      <c r="F127" s="15">
        <f t="shared" ref="F127:F190" si="47">+F126+1</f>
        <v>743</v>
      </c>
      <c r="G127" s="17">
        <f t="shared" ca="1" si="34"/>
        <v>2875</v>
      </c>
      <c r="H127" s="16">
        <f t="shared" ca="1" si="35"/>
        <v>220</v>
      </c>
      <c r="I127" s="15">
        <f t="shared" si="42"/>
        <v>799</v>
      </c>
      <c r="J127" s="17">
        <f t="shared" ca="1" si="36"/>
        <v>2932</v>
      </c>
      <c r="K127" s="16">
        <f t="shared" ca="1" si="37"/>
        <v>448.96</v>
      </c>
      <c r="L127" s="15">
        <f t="shared" si="43"/>
        <v>855</v>
      </c>
      <c r="M127" s="17">
        <f t="shared" ca="1" si="38"/>
        <v>3036</v>
      </c>
      <c r="N127" s="16">
        <f t="shared" ca="1" si="39"/>
        <v>761.6</v>
      </c>
      <c r="O127" s="15">
        <f t="shared" si="44"/>
        <v>911</v>
      </c>
      <c r="P127" s="17">
        <f t="shared" ca="1" si="40"/>
        <v>3104</v>
      </c>
      <c r="Q127" s="16">
        <f t="shared" ca="1" si="41"/>
        <v>619.52</v>
      </c>
      <c r="R127" s="15">
        <f t="shared" si="45"/>
        <v>967</v>
      </c>
    </row>
    <row r="128" spans="1:18" x14ac:dyDescent="0.2">
      <c r="A128" s="17">
        <f t="shared" ca="1" si="30"/>
        <v>2697</v>
      </c>
      <c r="B128" s="16">
        <f t="shared" ca="1" si="31"/>
        <v>195.84</v>
      </c>
      <c r="C128" s="15">
        <f t="shared" si="46"/>
        <v>688</v>
      </c>
      <c r="D128" s="17">
        <f t="shared" ca="1" si="32"/>
        <v>2768</v>
      </c>
      <c r="E128" s="16">
        <f t="shared" ca="1" si="33"/>
        <v>478.32</v>
      </c>
      <c r="F128" s="15">
        <f t="shared" si="47"/>
        <v>744</v>
      </c>
      <c r="G128" s="17">
        <f t="shared" ca="1" si="34"/>
        <v>2876</v>
      </c>
      <c r="H128" s="16">
        <f t="shared" ca="1" si="35"/>
        <v>382.4</v>
      </c>
      <c r="I128" s="15">
        <f t="shared" si="42"/>
        <v>800</v>
      </c>
      <c r="J128" s="17">
        <f t="shared" ca="1" si="36"/>
        <v>2933</v>
      </c>
      <c r="K128" s="16">
        <f t="shared" ca="1" si="37"/>
        <v>488.64</v>
      </c>
      <c r="L128" s="15">
        <f t="shared" si="43"/>
        <v>856</v>
      </c>
      <c r="M128" s="17">
        <f t="shared" ca="1" si="38"/>
        <v>3037</v>
      </c>
      <c r="N128" s="16">
        <f t="shared" ca="1" si="39"/>
        <v>1664</v>
      </c>
      <c r="O128" s="15">
        <f t="shared" si="44"/>
        <v>912</v>
      </c>
      <c r="P128" s="17">
        <f t="shared" ca="1" si="40"/>
        <v>3105</v>
      </c>
      <c r="Q128" s="16">
        <f t="shared" ca="1" si="41"/>
        <v>552.64</v>
      </c>
      <c r="R128" s="15">
        <f t="shared" si="45"/>
        <v>968</v>
      </c>
    </row>
    <row r="129" spans="1:18" x14ac:dyDescent="0.2">
      <c r="A129" s="17">
        <f t="shared" ca="1" si="30"/>
        <v>2698</v>
      </c>
      <c r="B129" s="16">
        <f t="shared" ca="1" si="31"/>
        <v>768</v>
      </c>
      <c r="C129" s="15">
        <f t="shared" si="46"/>
        <v>689</v>
      </c>
      <c r="D129" s="17">
        <f t="shared" ca="1" si="32"/>
        <v>2769</v>
      </c>
      <c r="E129" s="16">
        <f t="shared" ca="1" si="33"/>
        <v>4782.8</v>
      </c>
      <c r="F129" s="15">
        <f t="shared" si="47"/>
        <v>745</v>
      </c>
      <c r="G129" s="17">
        <f t="shared" ca="1" si="34"/>
        <v>2877</v>
      </c>
      <c r="H129" s="16">
        <f t="shared" ca="1" si="35"/>
        <v>170</v>
      </c>
      <c r="I129" s="15">
        <f t="shared" si="42"/>
        <v>801</v>
      </c>
      <c r="J129" s="17">
        <f t="shared" ca="1" si="36"/>
        <v>2934</v>
      </c>
      <c r="K129" s="16">
        <f t="shared" ca="1" si="37"/>
        <v>621.44000000000005</v>
      </c>
      <c r="L129" s="15">
        <f t="shared" si="43"/>
        <v>857</v>
      </c>
      <c r="M129" s="17">
        <f t="shared" ca="1" si="38"/>
        <v>3038</v>
      </c>
      <c r="N129" s="16">
        <f t="shared" ca="1" si="39"/>
        <v>889.6</v>
      </c>
      <c r="O129" s="15">
        <f t="shared" si="44"/>
        <v>913</v>
      </c>
      <c r="P129" s="17">
        <f t="shared" ca="1" si="40"/>
        <v>3106</v>
      </c>
      <c r="Q129" s="16">
        <f t="shared" ca="1" si="41"/>
        <v>401.92</v>
      </c>
      <c r="R129" s="15">
        <f t="shared" si="45"/>
        <v>969</v>
      </c>
    </row>
    <row r="130" spans="1:18" x14ac:dyDescent="0.2">
      <c r="A130" s="17">
        <f t="shared" ca="1" si="30"/>
        <v>2699</v>
      </c>
      <c r="B130" s="16">
        <f t="shared" ca="1" si="31"/>
        <v>153.28</v>
      </c>
      <c r="C130" s="15">
        <f t="shared" si="46"/>
        <v>690</v>
      </c>
      <c r="D130" s="17">
        <f t="shared" ca="1" si="32"/>
        <v>2779</v>
      </c>
      <c r="E130" s="16">
        <f t="shared" ca="1" si="33"/>
        <v>1000</v>
      </c>
      <c r="F130" s="15">
        <f t="shared" si="47"/>
        <v>746</v>
      </c>
      <c r="G130" s="17">
        <f t="shared" ca="1" si="34"/>
        <v>2878</v>
      </c>
      <c r="H130" s="16">
        <f t="shared" ca="1" si="35"/>
        <v>195.2</v>
      </c>
      <c r="I130" s="15">
        <f t="shared" si="42"/>
        <v>802</v>
      </c>
      <c r="J130" s="17">
        <f t="shared" ca="1" si="36"/>
        <v>2935</v>
      </c>
      <c r="K130" s="16">
        <f t="shared" ca="1" si="37"/>
        <v>496.64</v>
      </c>
      <c r="L130" s="15">
        <f t="shared" si="43"/>
        <v>858</v>
      </c>
      <c r="M130" s="17">
        <f t="shared" ca="1" si="38"/>
        <v>3039</v>
      </c>
      <c r="N130" s="16">
        <f t="shared" ca="1" si="39"/>
        <v>2099.1999999999998</v>
      </c>
      <c r="O130" s="15">
        <f t="shared" si="44"/>
        <v>914</v>
      </c>
      <c r="P130" s="17">
        <f t="shared" ca="1" si="40"/>
        <v>3107</v>
      </c>
      <c r="Q130" s="16">
        <f t="shared" ca="1" si="41"/>
        <v>952</v>
      </c>
      <c r="R130" s="15">
        <f t="shared" si="45"/>
        <v>970</v>
      </c>
    </row>
    <row r="131" spans="1:18" x14ac:dyDescent="0.2">
      <c r="A131" s="17">
        <f t="shared" ca="1" si="30"/>
        <v>2700</v>
      </c>
      <c r="B131" s="16">
        <f t="shared" ca="1" si="31"/>
        <v>530.88</v>
      </c>
      <c r="C131" s="15">
        <f t="shared" si="46"/>
        <v>691</v>
      </c>
      <c r="D131" s="17">
        <f t="shared" ca="1" si="32"/>
        <v>2791</v>
      </c>
      <c r="E131" s="16">
        <f t="shared" ca="1" si="33"/>
        <v>936</v>
      </c>
      <c r="F131" s="15">
        <f t="shared" si="47"/>
        <v>747</v>
      </c>
      <c r="G131" s="17">
        <f t="shared" ca="1" si="34"/>
        <v>2879</v>
      </c>
      <c r="H131" s="16">
        <f t="shared" ca="1" si="35"/>
        <v>264.60000000000002</v>
      </c>
      <c r="I131" s="15">
        <f t="shared" si="42"/>
        <v>803</v>
      </c>
      <c r="J131" s="17">
        <f t="shared" ca="1" si="36"/>
        <v>2936</v>
      </c>
      <c r="K131" s="16">
        <f t="shared" ca="1" si="37"/>
        <v>548.48</v>
      </c>
      <c r="L131" s="15">
        <f t="shared" si="43"/>
        <v>859</v>
      </c>
      <c r="M131" s="17">
        <f t="shared" ca="1" si="38"/>
        <v>3040</v>
      </c>
      <c r="N131" s="16">
        <f t="shared" ca="1" si="39"/>
        <v>1024</v>
      </c>
      <c r="O131" s="15">
        <f t="shared" si="44"/>
        <v>915</v>
      </c>
      <c r="P131" s="17">
        <f t="shared" ca="1" si="40"/>
        <v>3108</v>
      </c>
      <c r="Q131" s="16">
        <f t="shared" ca="1" si="41"/>
        <v>646.4</v>
      </c>
      <c r="R131" s="15">
        <f t="shared" si="45"/>
        <v>971</v>
      </c>
    </row>
    <row r="132" spans="1:18" x14ac:dyDescent="0.2">
      <c r="A132" s="17">
        <f t="shared" ref="A132:A195" ca="1" si="48">INDIRECT(ADDRESS(C132,1,1,1,"Cauplas"))</f>
        <v>2701</v>
      </c>
      <c r="B132" s="16">
        <f t="shared" ref="B132:B195" ca="1" si="49">INDIRECT(ADDRESS(C132,4,1,1,"Cauplas"))</f>
        <v>947.2</v>
      </c>
      <c r="C132" s="15">
        <f t="shared" si="46"/>
        <v>692</v>
      </c>
      <c r="D132" s="17">
        <f t="shared" ref="D132:D195" ca="1" si="50">INDIRECT(ADDRESS(F132,1,1,1,"Cauplas"))</f>
        <v>2792</v>
      </c>
      <c r="E132" s="16">
        <f t="shared" ref="E132:E195" ca="1" si="51">INDIRECT(ADDRESS(F132,4,1,1,"Cauplas"))</f>
        <v>672</v>
      </c>
      <c r="F132" s="15">
        <f t="shared" si="47"/>
        <v>748</v>
      </c>
      <c r="G132" s="17">
        <f t="shared" ref="G132:G195" ca="1" si="52">INDIRECT(ADDRESS(I132,1,1,1,"Cauplas"))</f>
        <v>2880</v>
      </c>
      <c r="H132" s="16">
        <f t="shared" ref="H132:H195" ca="1" si="53">INDIRECT(ADDRESS(I132,4,1,1,"Cauplas"))</f>
        <v>252</v>
      </c>
      <c r="I132" s="15">
        <f t="shared" si="42"/>
        <v>804</v>
      </c>
      <c r="J132" s="17">
        <f t="shared" ref="J132:J195" ca="1" si="54">INDIRECT(ADDRESS(L132,1,1,1,"Cauplas"))</f>
        <v>2937</v>
      </c>
      <c r="K132" s="16">
        <f t="shared" ref="K132:K195" ca="1" si="55">INDIRECT(ADDRESS(L132,4,1,1,"Cauplas"))</f>
        <v>557.12</v>
      </c>
      <c r="L132" s="15">
        <f t="shared" si="43"/>
        <v>860</v>
      </c>
      <c r="M132" s="17">
        <f t="shared" ref="M132:M195" ca="1" si="56">INDIRECT(ADDRESS(O132,1,1,1,"Cauplas"))</f>
        <v>3041</v>
      </c>
      <c r="N132" s="16">
        <f t="shared" ref="N132:N195" ca="1" si="57">INDIRECT(ADDRESS(O132,4,1,1,"Cauplas"))</f>
        <v>1280</v>
      </c>
      <c r="O132" s="15">
        <f t="shared" si="44"/>
        <v>916</v>
      </c>
      <c r="P132" s="17">
        <f t="shared" ref="P132:P195" ca="1" si="58">INDIRECT(ADDRESS(R132,1,1,1,"Cauplas"))</f>
        <v>3109</v>
      </c>
      <c r="Q132" s="16">
        <f t="shared" ref="Q132:Q195" ca="1" si="59">INDIRECT(ADDRESS(R132,4,1,1,"Cauplas"))</f>
        <v>532.79999999999995</v>
      </c>
      <c r="R132" s="15">
        <f t="shared" si="45"/>
        <v>972</v>
      </c>
    </row>
    <row r="133" spans="1:18" x14ac:dyDescent="0.2">
      <c r="A133" s="17">
        <f t="shared" ca="1" si="48"/>
        <v>2702</v>
      </c>
      <c r="B133" s="16">
        <f t="shared" ca="1" si="49"/>
        <v>1331.2</v>
      </c>
      <c r="C133" s="15">
        <f t="shared" si="46"/>
        <v>693</v>
      </c>
      <c r="D133" s="17">
        <f t="shared" ca="1" si="50"/>
        <v>2793</v>
      </c>
      <c r="E133" s="16">
        <f t="shared" ca="1" si="51"/>
        <v>2592</v>
      </c>
      <c r="F133" s="15">
        <f t="shared" si="47"/>
        <v>749</v>
      </c>
      <c r="G133" s="17">
        <f t="shared" ca="1" si="52"/>
        <v>2881</v>
      </c>
      <c r="H133" s="16">
        <f t="shared" ca="1" si="53"/>
        <v>157.6</v>
      </c>
      <c r="I133" s="15">
        <f t="shared" si="42"/>
        <v>805</v>
      </c>
      <c r="J133" s="17">
        <f t="shared" ca="1" si="54"/>
        <v>2938</v>
      </c>
      <c r="K133" s="16">
        <f t="shared" ca="1" si="55"/>
        <v>654.4</v>
      </c>
      <c r="L133" s="15">
        <f t="shared" si="43"/>
        <v>861</v>
      </c>
      <c r="M133" s="17">
        <f t="shared" ca="1" si="56"/>
        <v>3042</v>
      </c>
      <c r="N133" s="16">
        <f t="shared" ca="1" si="57"/>
        <v>2221.12</v>
      </c>
      <c r="O133" s="15">
        <f t="shared" si="44"/>
        <v>917</v>
      </c>
      <c r="P133" s="17">
        <f t="shared" ca="1" si="58"/>
        <v>3110</v>
      </c>
      <c r="Q133" s="16">
        <f t="shared" ca="1" si="59"/>
        <v>642.55999999999995</v>
      </c>
      <c r="R133" s="15">
        <f t="shared" si="45"/>
        <v>973</v>
      </c>
    </row>
    <row r="134" spans="1:18" x14ac:dyDescent="0.2">
      <c r="A134" s="17">
        <f t="shared" ca="1" si="48"/>
        <v>2703</v>
      </c>
      <c r="B134" s="16">
        <f t="shared" ca="1" si="49"/>
        <v>788.8</v>
      </c>
      <c r="C134" s="15">
        <f t="shared" si="46"/>
        <v>694</v>
      </c>
      <c r="D134" s="17">
        <f t="shared" ca="1" si="50"/>
        <v>2797</v>
      </c>
      <c r="E134" s="16">
        <f t="shared" ca="1" si="51"/>
        <v>980</v>
      </c>
      <c r="F134" s="15">
        <f t="shared" si="47"/>
        <v>750</v>
      </c>
      <c r="G134" s="17">
        <f t="shared" ca="1" si="52"/>
        <v>2882</v>
      </c>
      <c r="H134" s="16">
        <f t="shared" ca="1" si="53"/>
        <v>585</v>
      </c>
      <c r="I134" s="15">
        <f t="shared" si="42"/>
        <v>806</v>
      </c>
      <c r="J134" s="17">
        <f t="shared" ca="1" si="54"/>
        <v>2939</v>
      </c>
      <c r="K134" s="16">
        <f t="shared" ca="1" si="55"/>
        <v>709.76</v>
      </c>
      <c r="L134" s="15">
        <f t="shared" si="43"/>
        <v>862</v>
      </c>
      <c r="M134" s="17">
        <f t="shared" ca="1" si="56"/>
        <v>3043</v>
      </c>
      <c r="N134" s="16">
        <f t="shared" ca="1" si="57"/>
        <v>1920</v>
      </c>
      <c r="O134" s="15">
        <f t="shared" si="44"/>
        <v>918</v>
      </c>
      <c r="P134" s="17">
        <f t="shared" ca="1" si="58"/>
        <v>3111</v>
      </c>
      <c r="Q134" s="16">
        <f t="shared" ca="1" si="59"/>
        <v>904</v>
      </c>
      <c r="R134" s="15">
        <f t="shared" si="45"/>
        <v>974</v>
      </c>
    </row>
    <row r="135" spans="1:18" x14ac:dyDescent="0.2">
      <c r="A135" s="17">
        <f t="shared" ca="1" si="48"/>
        <v>2704</v>
      </c>
      <c r="B135" s="16">
        <f t="shared" ca="1" si="49"/>
        <v>422.72</v>
      </c>
      <c r="C135" s="15">
        <f t="shared" si="46"/>
        <v>695</v>
      </c>
      <c r="D135" s="17">
        <f t="shared" ca="1" si="50"/>
        <v>2798</v>
      </c>
      <c r="E135" s="16">
        <f t="shared" ca="1" si="51"/>
        <v>580</v>
      </c>
      <c r="F135" s="15">
        <f t="shared" si="47"/>
        <v>751</v>
      </c>
      <c r="G135" s="17">
        <f t="shared" ca="1" si="52"/>
        <v>2883</v>
      </c>
      <c r="H135" s="16">
        <f t="shared" ca="1" si="53"/>
        <v>684</v>
      </c>
      <c r="I135" s="15">
        <f t="shared" si="42"/>
        <v>807</v>
      </c>
      <c r="J135" s="17">
        <f t="shared" ca="1" si="54"/>
        <v>2940</v>
      </c>
      <c r="K135" s="16">
        <f t="shared" ca="1" si="55"/>
        <v>544.32000000000005</v>
      </c>
      <c r="L135" s="15">
        <f t="shared" si="43"/>
        <v>863</v>
      </c>
      <c r="M135" s="17">
        <f t="shared" ca="1" si="56"/>
        <v>3044</v>
      </c>
      <c r="N135" s="16">
        <f t="shared" ca="1" si="57"/>
        <v>637.12</v>
      </c>
      <c r="O135" s="15">
        <f t="shared" si="44"/>
        <v>919</v>
      </c>
      <c r="P135" s="17">
        <f t="shared" ca="1" si="58"/>
        <v>3112</v>
      </c>
      <c r="Q135" s="16">
        <f t="shared" ca="1" si="59"/>
        <v>591.36</v>
      </c>
      <c r="R135" s="15">
        <f t="shared" si="45"/>
        <v>975</v>
      </c>
    </row>
    <row r="136" spans="1:18" x14ac:dyDescent="0.2">
      <c r="A136" s="17">
        <f t="shared" ca="1" si="48"/>
        <v>2705</v>
      </c>
      <c r="B136" s="16">
        <f t="shared" ca="1" si="49"/>
        <v>121.6</v>
      </c>
      <c r="C136" s="15">
        <f t="shared" si="46"/>
        <v>696</v>
      </c>
      <c r="D136" s="17">
        <f t="shared" ca="1" si="50"/>
        <v>2800</v>
      </c>
      <c r="E136" s="16" t="e">
        <f t="shared" ca="1" si="51"/>
        <v>#N/A</v>
      </c>
      <c r="F136" s="15">
        <f t="shared" si="47"/>
        <v>752</v>
      </c>
      <c r="G136" s="17">
        <f t="shared" ca="1" si="52"/>
        <v>2884</v>
      </c>
      <c r="H136" s="16">
        <f t="shared" ca="1" si="53"/>
        <v>1530</v>
      </c>
      <c r="I136" s="15">
        <f t="shared" si="42"/>
        <v>808</v>
      </c>
      <c r="J136" s="17">
        <f t="shared" ca="1" si="54"/>
        <v>2941</v>
      </c>
      <c r="K136" s="16">
        <f t="shared" ca="1" si="55"/>
        <v>782.4</v>
      </c>
      <c r="L136" s="15">
        <f t="shared" si="43"/>
        <v>864</v>
      </c>
      <c r="M136" s="17">
        <f t="shared" ca="1" si="56"/>
        <v>3045</v>
      </c>
      <c r="N136" s="16">
        <f t="shared" ca="1" si="57"/>
        <v>295.68</v>
      </c>
      <c r="O136" s="15">
        <f t="shared" si="44"/>
        <v>920</v>
      </c>
      <c r="P136" s="17">
        <f t="shared" ca="1" si="58"/>
        <v>3113</v>
      </c>
      <c r="Q136" s="16">
        <f t="shared" ca="1" si="59"/>
        <v>773.44</v>
      </c>
      <c r="R136" s="15">
        <f t="shared" si="45"/>
        <v>976</v>
      </c>
    </row>
    <row r="137" spans="1:18" x14ac:dyDescent="0.2">
      <c r="A137" s="17">
        <f t="shared" ca="1" si="48"/>
        <v>2706</v>
      </c>
      <c r="B137" s="16">
        <f t="shared" ca="1" si="49"/>
        <v>143.36000000000001</v>
      </c>
      <c r="C137" s="15">
        <f t="shared" si="46"/>
        <v>697</v>
      </c>
      <c r="D137" s="17">
        <f t="shared" ca="1" si="50"/>
        <v>2801</v>
      </c>
      <c r="E137" s="16">
        <f t="shared" ca="1" si="51"/>
        <v>185.6</v>
      </c>
      <c r="F137" s="15">
        <f t="shared" si="47"/>
        <v>753</v>
      </c>
      <c r="G137" s="17">
        <f t="shared" ca="1" si="52"/>
        <v>2886</v>
      </c>
      <c r="H137" s="16">
        <f t="shared" ca="1" si="53"/>
        <v>330.4</v>
      </c>
      <c r="I137" s="15">
        <f t="shared" si="42"/>
        <v>809</v>
      </c>
      <c r="J137" s="17">
        <f t="shared" ca="1" si="54"/>
        <v>2942</v>
      </c>
      <c r="K137" s="16">
        <f t="shared" ca="1" si="55"/>
        <v>825.6</v>
      </c>
      <c r="L137" s="15">
        <f t="shared" si="43"/>
        <v>865</v>
      </c>
      <c r="M137" s="17">
        <f t="shared" ca="1" si="56"/>
        <v>3046</v>
      </c>
      <c r="N137" s="16">
        <f t="shared" ca="1" si="57"/>
        <v>879.68</v>
      </c>
      <c r="O137" s="15">
        <f t="shared" si="44"/>
        <v>921</v>
      </c>
      <c r="P137" s="17">
        <f t="shared" ca="1" si="58"/>
        <v>3114</v>
      </c>
      <c r="Q137" s="16">
        <f t="shared" ca="1" si="59"/>
        <v>401.92</v>
      </c>
      <c r="R137" s="15">
        <f t="shared" si="45"/>
        <v>977</v>
      </c>
    </row>
    <row r="138" spans="1:18" x14ac:dyDescent="0.2">
      <c r="A138" s="17">
        <f t="shared" ca="1" si="48"/>
        <v>2707</v>
      </c>
      <c r="B138" s="16">
        <f t="shared" ca="1" si="49"/>
        <v>142.4</v>
      </c>
      <c r="C138" s="15">
        <f t="shared" si="46"/>
        <v>698</v>
      </c>
      <c r="D138" s="17">
        <f t="shared" ca="1" si="50"/>
        <v>2802</v>
      </c>
      <c r="E138" s="16">
        <f t="shared" ca="1" si="51"/>
        <v>173.12</v>
      </c>
      <c r="F138" s="15">
        <f t="shared" si="47"/>
        <v>754</v>
      </c>
      <c r="G138" s="17">
        <f t="shared" ca="1" si="52"/>
        <v>2887</v>
      </c>
      <c r="H138" s="16">
        <f t="shared" ca="1" si="53"/>
        <v>348</v>
      </c>
      <c r="I138" s="15">
        <f t="shared" si="42"/>
        <v>810</v>
      </c>
      <c r="J138" s="17">
        <f t="shared" ca="1" si="54"/>
        <v>2943</v>
      </c>
      <c r="K138" s="16">
        <f t="shared" ca="1" si="55"/>
        <v>896</v>
      </c>
      <c r="L138" s="15">
        <f t="shared" si="43"/>
        <v>866</v>
      </c>
      <c r="M138" s="17">
        <f t="shared" ca="1" si="56"/>
        <v>3048</v>
      </c>
      <c r="N138" s="16">
        <f t="shared" ca="1" si="57"/>
        <v>283.52</v>
      </c>
      <c r="O138" s="15">
        <f t="shared" si="44"/>
        <v>922</v>
      </c>
      <c r="P138" s="17">
        <f t="shared" ca="1" si="58"/>
        <v>3115</v>
      </c>
      <c r="Q138" s="16">
        <f t="shared" ca="1" si="59"/>
        <v>943.68</v>
      </c>
      <c r="R138" s="15">
        <f t="shared" si="45"/>
        <v>978</v>
      </c>
    </row>
    <row r="139" spans="1:18" x14ac:dyDescent="0.2">
      <c r="A139" s="17">
        <f t="shared" ca="1" si="48"/>
        <v>2708</v>
      </c>
      <c r="B139" s="16">
        <f t="shared" ca="1" si="49"/>
        <v>2688</v>
      </c>
      <c r="C139" s="15">
        <f t="shared" si="46"/>
        <v>699</v>
      </c>
      <c r="D139" s="17">
        <f t="shared" ca="1" si="50"/>
        <v>2803</v>
      </c>
      <c r="E139" s="16">
        <f t="shared" ca="1" si="51"/>
        <v>6.4</v>
      </c>
      <c r="F139" s="15">
        <f t="shared" si="47"/>
        <v>755</v>
      </c>
      <c r="G139" s="17">
        <f t="shared" ca="1" si="52"/>
        <v>2888</v>
      </c>
      <c r="H139" s="16">
        <f t="shared" ca="1" si="53"/>
        <v>391.2</v>
      </c>
      <c r="I139" s="15">
        <f t="shared" si="42"/>
        <v>811</v>
      </c>
      <c r="J139" s="17">
        <f t="shared" ca="1" si="54"/>
        <v>2944</v>
      </c>
      <c r="K139" s="16">
        <f t="shared" ca="1" si="55"/>
        <v>268.8</v>
      </c>
      <c r="L139" s="15">
        <f t="shared" si="43"/>
        <v>867</v>
      </c>
      <c r="M139" s="17">
        <f t="shared" ca="1" si="56"/>
        <v>3050</v>
      </c>
      <c r="N139" s="16">
        <f t="shared" ca="1" si="57"/>
        <v>243.2</v>
      </c>
      <c r="O139" s="15">
        <f t="shared" si="44"/>
        <v>923</v>
      </c>
      <c r="P139" s="17">
        <f t="shared" ca="1" si="58"/>
        <v>3116</v>
      </c>
      <c r="Q139" s="16">
        <f t="shared" ca="1" si="59"/>
        <v>744.64</v>
      </c>
      <c r="R139" s="15">
        <f t="shared" si="45"/>
        <v>979</v>
      </c>
    </row>
    <row r="140" spans="1:18" x14ac:dyDescent="0.2">
      <c r="A140" s="17">
        <f t="shared" ca="1" si="48"/>
        <v>2709</v>
      </c>
      <c r="B140" s="16">
        <f t="shared" ca="1" si="49"/>
        <v>991.68</v>
      </c>
      <c r="C140" s="15">
        <f t="shared" si="46"/>
        <v>700</v>
      </c>
      <c r="D140" s="17">
        <f t="shared" ca="1" si="50"/>
        <v>2804</v>
      </c>
      <c r="E140" s="16">
        <f t="shared" ca="1" si="51"/>
        <v>6.4</v>
      </c>
      <c r="F140" s="15">
        <f t="shared" si="47"/>
        <v>756</v>
      </c>
      <c r="G140" s="17">
        <f t="shared" ca="1" si="52"/>
        <v>2889</v>
      </c>
      <c r="H140" s="16">
        <f t="shared" ca="1" si="53"/>
        <v>436</v>
      </c>
      <c r="I140" s="15">
        <f t="shared" si="42"/>
        <v>812</v>
      </c>
      <c r="J140" s="17">
        <f t="shared" ca="1" si="54"/>
        <v>2945</v>
      </c>
      <c r="K140" s="16">
        <f t="shared" ca="1" si="55"/>
        <v>317.44</v>
      </c>
      <c r="L140" s="15">
        <f t="shared" si="43"/>
        <v>868</v>
      </c>
      <c r="M140" s="17">
        <f t="shared" ca="1" si="56"/>
        <v>3052</v>
      </c>
      <c r="N140" s="16">
        <f t="shared" ca="1" si="57"/>
        <v>143.36000000000001</v>
      </c>
      <c r="O140" s="15">
        <f t="shared" si="44"/>
        <v>924</v>
      </c>
      <c r="P140" s="17">
        <f t="shared" ca="1" si="58"/>
        <v>3117</v>
      </c>
      <c r="Q140" s="16">
        <f t="shared" ca="1" si="59"/>
        <v>744.64</v>
      </c>
      <c r="R140" s="15">
        <f t="shared" si="45"/>
        <v>980</v>
      </c>
    </row>
    <row r="141" spans="1:18" x14ac:dyDescent="0.2">
      <c r="A141" s="17">
        <f t="shared" ca="1" si="48"/>
        <v>2718</v>
      </c>
      <c r="B141" s="16">
        <f t="shared" ca="1" si="49"/>
        <v>537.28</v>
      </c>
      <c r="C141" s="15">
        <f t="shared" si="46"/>
        <v>701</v>
      </c>
      <c r="D141" s="17">
        <f t="shared" ca="1" si="50"/>
        <v>2805</v>
      </c>
      <c r="E141" s="16">
        <f t="shared" ca="1" si="51"/>
        <v>20.16</v>
      </c>
      <c r="F141" s="15">
        <f t="shared" si="47"/>
        <v>757</v>
      </c>
      <c r="G141" s="17">
        <f t="shared" ca="1" si="52"/>
        <v>2890</v>
      </c>
      <c r="H141" s="16">
        <f t="shared" ca="1" si="53"/>
        <v>488</v>
      </c>
      <c r="I141" s="15">
        <f t="shared" si="42"/>
        <v>813</v>
      </c>
      <c r="J141" s="17">
        <f t="shared" ca="1" si="54"/>
        <v>2946</v>
      </c>
      <c r="K141" s="16">
        <f t="shared" ca="1" si="55"/>
        <v>332.8</v>
      </c>
      <c r="L141" s="15">
        <f t="shared" si="43"/>
        <v>869</v>
      </c>
      <c r="M141" s="17">
        <f t="shared" ca="1" si="56"/>
        <v>3053</v>
      </c>
      <c r="N141" s="16">
        <f t="shared" ca="1" si="57"/>
        <v>160.96</v>
      </c>
      <c r="O141" s="15">
        <f t="shared" si="44"/>
        <v>925</v>
      </c>
      <c r="P141" s="17">
        <f t="shared" ca="1" si="58"/>
        <v>3118</v>
      </c>
      <c r="Q141" s="16">
        <f t="shared" ca="1" si="59"/>
        <v>299.52</v>
      </c>
      <c r="R141" s="15">
        <f t="shared" si="45"/>
        <v>981</v>
      </c>
    </row>
    <row r="142" spans="1:18" x14ac:dyDescent="0.2">
      <c r="A142" s="17">
        <f t="shared" ca="1" si="48"/>
        <v>2719</v>
      </c>
      <c r="B142" s="16">
        <f t="shared" ca="1" si="49"/>
        <v>307.2</v>
      </c>
      <c r="C142" s="15">
        <f t="shared" si="46"/>
        <v>702</v>
      </c>
      <c r="D142" s="17">
        <f t="shared" ca="1" si="50"/>
        <v>2806</v>
      </c>
      <c r="E142" s="16">
        <f t="shared" ca="1" si="51"/>
        <v>20.16</v>
      </c>
      <c r="F142" s="15">
        <f t="shared" si="47"/>
        <v>758</v>
      </c>
      <c r="G142" s="17">
        <f t="shared" ca="1" si="52"/>
        <v>2891</v>
      </c>
      <c r="H142" s="16">
        <f t="shared" ca="1" si="53"/>
        <v>531.20000000000005</v>
      </c>
      <c r="I142" s="15">
        <f t="shared" si="42"/>
        <v>814</v>
      </c>
      <c r="J142" s="17">
        <f t="shared" ca="1" si="54"/>
        <v>2947</v>
      </c>
      <c r="K142" s="16">
        <f t="shared" ca="1" si="55"/>
        <v>339.2</v>
      </c>
      <c r="L142" s="15">
        <f t="shared" si="43"/>
        <v>870</v>
      </c>
      <c r="M142" s="17">
        <f t="shared" ca="1" si="56"/>
        <v>3054</v>
      </c>
      <c r="N142" s="16">
        <f t="shared" ca="1" si="57"/>
        <v>456.32</v>
      </c>
      <c r="O142" s="15">
        <f t="shared" si="44"/>
        <v>926</v>
      </c>
      <c r="P142" s="17">
        <f t="shared" ca="1" si="58"/>
        <v>3119</v>
      </c>
      <c r="Q142" s="16">
        <f t="shared" ca="1" si="59"/>
        <v>524.79999999999995</v>
      </c>
      <c r="R142" s="15">
        <f t="shared" si="45"/>
        <v>982</v>
      </c>
    </row>
    <row r="143" spans="1:18" x14ac:dyDescent="0.2">
      <c r="A143" s="17">
        <f t="shared" ca="1" si="48"/>
        <v>2720</v>
      </c>
      <c r="B143" s="16">
        <f t="shared" ca="1" si="49"/>
        <v>3072</v>
      </c>
      <c r="C143" s="15">
        <f t="shared" si="46"/>
        <v>703</v>
      </c>
      <c r="D143" s="17">
        <f t="shared" ca="1" si="50"/>
        <v>2807</v>
      </c>
      <c r="E143" s="16">
        <f t="shared" ca="1" si="51"/>
        <v>31.36</v>
      </c>
      <c r="F143" s="15">
        <f t="shared" si="47"/>
        <v>759</v>
      </c>
      <c r="G143" s="17">
        <f t="shared" ca="1" si="52"/>
        <v>2892</v>
      </c>
      <c r="H143" s="16">
        <f t="shared" ca="1" si="53"/>
        <v>574.4</v>
      </c>
      <c r="I143" s="15">
        <f t="shared" si="42"/>
        <v>815</v>
      </c>
      <c r="J143" s="17">
        <f t="shared" ca="1" si="54"/>
        <v>2948</v>
      </c>
      <c r="K143" s="16">
        <f t="shared" ca="1" si="55"/>
        <v>371.2</v>
      </c>
      <c r="L143" s="15">
        <f t="shared" si="43"/>
        <v>871</v>
      </c>
      <c r="M143" s="17">
        <f t="shared" ca="1" si="56"/>
        <v>3055</v>
      </c>
      <c r="N143" s="16">
        <f t="shared" ca="1" si="57"/>
        <v>203.2</v>
      </c>
      <c r="O143" s="15">
        <f t="shared" si="44"/>
        <v>927</v>
      </c>
      <c r="P143" s="17">
        <f t="shared" ca="1" si="58"/>
        <v>3120</v>
      </c>
      <c r="Q143" s="16">
        <f t="shared" ca="1" si="59"/>
        <v>504.64</v>
      </c>
      <c r="R143" s="15">
        <f t="shared" si="45"/>
        <v>983</v>
      </c>
    </row>
    <row r="144" spans="1:18" x14ac:dyDescent="0.2">
      <c r="A144" s="17">
        <f t="shared" ca="1" si="48"/>
        <v>2721</v>
      </c>
      <c r="B144" s="16">
        <f t="shared" ca="1" si="49"/>
        <v>800.32</v>
      </c>
      <c r="C144" s="15">
        <f t="shared" si="46"/>
        <v>704</v>
      </c>
      <c r="D144" s="17">
        <f t="shared" ca="1" si="50"/>
        <v>2808</v>
      </c>
      <c r="E144" s="16">
        <f t="shared" ca="1" si="51"/>
        <v>31.36</v>
      </c>
      <c r="F144" s="15">
        <f t="shared" si="47"/>
        <v>760</v>
      </c>
      <c r="G144" s="17">
        <f t="shared" ca="1" si="52"/>
        <v>2893</v>
      </c>
      <c r="H144" s="16">
        <f t="shared" ca="1" si="53"/>
        <v>678.4</v>
      </c>
      <c r="I144" s="15">
        <f t="shared" si="42"/>
        <v>816</v>
      </c>
      <c r="J144" s="17">
        <f t="shared" ca="1" si="54"/>
        <v>2949</v>
      </c>
      <c r="K144" s="16">
        <f t="shared" ca="1" si="55"/>
        <v>396.8</v>
      </c>
      <c r="L144" s="15">
        <f t="shared" si="43"/>
        <v>872</v>
      </c>
      <c r="M144" s="17">
        <f t="shared" ca="1" si="56"/>
        <v>3056</v>
      </c>
      <c r="N144" s="16">
        <f t="shared" ca="1" si="57"/>
        <v>206.72</v>
      </c>
      <c r="O144" s="15">
        <f t="shared" si="44"/>
        <v>928</v>
      </c>
      <c r="P144" s="17">
        <f t="shared" ca="1" si="58"/>
        <v>3121</v>
      </c>
      <c r="Q144" s="16">
        <f t="shared" ca="1" si="59"/>
        <v>514.55999999999995</v>
      </c>
      <c r="R144" s="15">
        <f t="shared" si="45"/>
        <v>984</v>
      </c>
    </row>
    <row r="145" spans="1:18" x14ac:dyDescent="0.2">
      <c r="A145" s="17">
        <f t="shared" ca="1" si="48"/>
        <v>2722</v>
      </c>
      <c r="B145" s="16">
        <f t="shared" ca="1" si="49"/>
        <v>947.2</v>
      </c>
      <c r="C145" s="15">
        <f t="shared" si="46"/>
        <v>705</v>
      </c>
      <c r="D145" s="17">
        <f t="shared" ca="1" si="50"/>
        <v>2809</v>
      </c>
      <c r="E145" s="16">
        <f t="shared" ca="1" si="51"/>
        <v>31.36</v>
      </c>
      <c r="F145" s="15">
        <f t="shared" si="47"/>
        <v>761</v>
      </c>
      <c r="G145" s="17">
        <f t="shared" ca="1" si="52"/>
        <v>2894</v>
      </c>
      <c r="H145" s="16">
        <f t="shared" ca="1" si="53"/>
        <v>324.8</v>
      </c>
      <c r="I145" s="15">
        <f t="shared" si="42"/>
        <v>817</v>
      </c>
      <c r="J145" s="17">
        <f t="shared" ca="1" si="54"/>
        <v>2950</v>
      </c>
      <c r="K145" s="16">
        <f t="shared" ca="1" si="55"/>
        <v>422.72</v>
      </c>
      <c r="L145" s="15">
        <f t="shared" si="43"/>
        <v>873</v>
      </c>
      <c r="M145" s="17">
        <f t="shared" ca="1" si="56"/>
        <v>3057</v>
      </c>
      <c r="N145" s="16">
        <f t="shared" ca="1" si="57"/>
        <v>414.08</v>
      </c>
      <c r="O145" s="15">
        <f t="shared" si="44"/>
        <v>929</v>
      </c>
      <c r="P145" s="17">
        <f t="shared" ca="1" si="58"/>
        <v>3122</v>
      </c>
      <c r="Q145" s="16">
        <f t="shared" ca="1" si="59"/>
        <v>572.16</v>
      </c>
      <c r="R145" s="15">
        <f t="shared" si="45"/>
        <v>985</v>
      </c>
    </row>
    <row r="146" spans="1:18" x14ac:dyDescent="0.2">
      <c r="A146" s="17">
        <f t="shared" ca="1" si="48"/>
        <v>2723</v>
      </c>
      <c r="B146" s="16">
        <f t="shared" ca="1" si="49"/>
        <v>125.44</v>
      </c>
      <c r="C146" s="15">
        <f t="shared" si="46"/>
        <v>706</v>
      </c>
      <c r="D146" s="17">
        <f t="shared" ca="1" si="50"/>
        <v>2810</v>
      </c>
      <c r="E146" s="16">
        <f t="shared" ca="1" si="51"/>
        <v>31.36</v>
      </c>
      <c r="F146" s="15">
        <f t="shared" si="47"/>
        <v>762</v>
      </c>
      <c r="G146" s="17">
        <f t="shared" ca="1" si="52"/>
        <v>2895</v>
      </c>
      <c r="H146" s="16">
        <f t="shared" ca="1" si="53"/>
        <v>604.79999999999995</v>
      </c>
      <c r="I146" s="15">
        <f t="shared" si="42"/>
        <v>818</v>
      </c>
      <c r="J146" s="17">
        <f t="shared" ca="1" si="54"/>
        <v>2951</v>
      </c>
      <c r="K146" s="16">
        <f t="shared" ca="1" si="55"/>
        <v>441.6</v>
      </c>
      <c r="L146" s="15">
        <f t="shared" si="43"/>
        <v>874</v>
      </c>
      <c r="M146" s="17">
        <f t="shared" ca="1" si="56"/>
        <v>3058</v>
      </c>
      <c r="N146" s="16">
        <f t="shared" ca="1" si="57"/>
        <v>287.36</v>
      </c>
      <c r="O146" s="15">
        <f t="shared" si="44"/>
        <v>930</v>
      </c>
      <c r="P146" s="17">
        <f t="shared" ca="1" si="58"/>
        <v>3123</v>
      </c>
      <c r="Q146" s="16">
        <f t="shared" ca="1" si="59"/>
        <v>384</v>
      </c>
      <c r="R146" s="15">
        <f t="shared" si="45"/>
        <v>986</v>
      </c>
    </row>
    <row r="147" spans="1:18" x14ac:dyDescent="0.2">
      <c r="A147" s="17">
        <f t="shared" ca="1" si="48"/>
        <v>2724</v>
      </c>
      <c r="B147" s="16">
        <f t="shared" ca="1" si="49"/>
        <v>127.04</v>
      </c>
      <c r="C147" s="15">
        <f t="shared" si="46"/>
        <v>707</v>
      </c>
      <c r="D147" s="17">
        <f t="shared" ca="1" si="50"/>
        <v>2811</v>
      </c>
      <c r="E147" s="16">
        <f t="shared" ca="1" si="51"/>
        <v>252.8</v>
      </c>
      <c r="F147" s="15">
        <f t="shared" si="47"/>
        <v>763</v>
      </c>
      <c r="G147" s="17">
        <f t="shared" ca="1" si="52"/>
        <v>2896</v>
      </c>
      <c r="H147" s="16">
        <f t="shared" ca="1" si="53"/>
        <v>659.2</v>
      </c>
      <c r="I147" s="15">
        <f t="shared" si="42"/>
        <v>819</v>
      </c>
      <c r="J147" s="17">
        <f t="shared" ca="1" si="54"/>
        <v>2952</v>
      </c>
      <c r="K147" s="16">
        <f t="shared" ca="1" si="55"/>
        <v>460.8</v>
      </c>
      <c r="L147" s="15">
        <f t="shared" si="43"/>
        <v>875</v>
      </c>
      <c r="M147" s="17">
        <f t="shared" ca="1" si="56"/>
        <v>3059</v>
      </c>
      <c r="N147" s="16">
        <f t="shared" ca="1" si="57"/>
        <v>477.76</v>
      </c>
      <c r="O147" s="15">
        <f t="shared" si="44"/>
        <v>931</v>
      </c>
      <c r="P147" s="17">
        <f t="shared" ca="1" si="58"/>
        <v>3124</v>
      </c>
      <c r="Q147" s="16">
        <f t="shared" ca="1" si="59"/>
        <v>432.64</v>
      </c>
      <c r="R147" s="15">
        <f t="shared" si="45"/>
        <v>987</v>
      </c>
    </row>
    <row r="148" spans="1:18" x14ac:dyDescent="0.2">
      <c r="A148" s="17">
        <f t="shared" ca="1" si="48"/>
        <v>2725</v>
      </c>
      <c r="B148" s="16">
        <f t="shared" ca="1" si="49"/>
        <v>414.72</v>
      </c>
      <c r="C148" s="15">
        <f t="shared" si="46"/>
        <v>708</v>
      </c>
      <c r="D148" s="17">
        <f t="shared" ca="1" si="50"/>
        <v>2812</v>
      </c>
      <c r="E148" s="16">
        <f t="shared" ca="1" si="51"/>
        <v>110.4</v>
      </c>
      <c r="F148" s="15">
        <f t="shared" si="47"/>
        <v>764</v>
      </c>
      <c r="G148" s="17">
        <f t="shared" ca="1" si="52"/>
        <v>2897</v>
      </c>
      <c r="H148" s="16">
        <f t="shared" ca="1" si="53"/>
        <v>712.8</v>
      </c>
      <c r="I148" s="15">
        <f t="shared" si="42"/>
        <v>820</v>
      </c>
      <c r="J148" s="17">
        <f t="shared" ca="1" si="54"/>
        <v>2953</v>
      </c>
      <c r="K148" s="16">
        <f t="shared" ca="1" si="55"/>
        <v>512</v>
      </c>
      <c r="L148" s="15">
        <f t="shared" si="43"/>
        <v>876</v>
      </c>
      <c r="M148" s="17">
        <f t="shared" ca="1" si="56"/>
        <v>3060</v>
      </c>
      <c r="N148" s="16">
        <f t="shared" ca="1" si="57"/>
        <v>523.52</v>
      </c>
      <c r="O148" s="15">
        <f t="shared" si="44"/>
        <v>932</v>
      </c>
      <c r="P148" s="17">
        <f t="shared" ca="1" si="58"/>
        <v>3125</v>
      </c>
      <c r="Q148" s="16">
        <f t="shared" ca="1" si="59"/>
        <v>533.76</v>
      </c>
      <c r="R148" s="15">
        <f t="shared" si="45"/>
        <v>988</v>
      </c>
    </row>
    <row r="149" spans="1:18" x14ac:dyDescent="0.2">
      <c r="A149" s="17">
        <f t="shared" ca="1" si="48"/>
        <v>2726</v>
      </c>
      <c r="B149" s="16">
        <f t="shared" ca="1" si="49"/>
        <v>294.72000000000003</v>
      </c>
      <c r="C149" s="15">
        <f t="shared" si="46"/>
        <v>709</v>
      </c>
      <c r="D149" s="17">
        <f t="shared" ca="1" si="50"/>
        <v>2814</v>
      </c>
      <c r="E149" s="16">
        <f t="shared" ca="1" si="51"/>
        <v>89.6</v>
      </c>
      <c r="F149" s="15">
        <f t="shared" si="47"/>
        <v>765</v>
      </c>
      <c r="G149" s="17">
        <f t="shared" ca="1" si="52"/>
        <v>2898</v>
      </c>
      <c r="H149" s="16">
        <f t="shared" ca="1" si="53"/>
        <v>768</v>
      </c>
      <c r="I149" s="15">
        <f t="shared" si="42"/>
        <v>821</v>
      </c>
      <c r="J149" s="17">
        <f t="shared" ca="1" si="54"/>
        <v>2954</v>
      </c>
      <c r="K149" s="16">
        <f t="shared" ca="1" si="55"/>
        <v>537.28</v>
      </c>
      <c r="L149" s="15">
        <f t="shared" si="43"/>
        <v>877</v>
      </c>
      <c r="M149" s="17">
        <f t="shared" ca="1" si="56"/>
        <v>3061</v>
      </c>
      <c r="N149" s="16">
        <f t="shared" ca="1" si="57"/>
        <v>232.32</v>
      </c>
      <c r="O149" s="15">
        <f t="shared" si="44"/>
        <v>933</v>
      </c>
      <c r="P149" s="17">
        <f t="shared" ca="1" si="58"/>
        <v>3126</v>
      </c>
      <c r="Q149" s="16">
        <f t="shared" ca="1" si="59"/>
        <v>465.92</v>
      </c>
      <c r="R149" s="15">
        <f t="shared" si="45"/>
        <v>989</v>
      </c>
    </row>
    <row r="150" spans="1:18" x14ac:dyDescent="0.2">
      <c r="A150" s="17">
        <f t="shared" ca="1" si="48"/>
        <v>2727</v>
      </c>
      <c r="B150" s="16">
        <f t="shared" ca="1" si="49"/>
        <v>1472</v>
      </c>
      <c r="C150" s="15">
        <f t="shared" si="46"/>
        <v>710</v>
      </c>
      <c r="D150" s="17">
        <f t="shared" ca="1" si="50"/>
        <v>2815</v>
      </c>
      <c r="E150" s="16">
        <f t="shared" ca="1" si="51"/>
        <v>64</v>
      </c>
      <c r="F150" s="15">
        <f t="shared" si="47"/>
        <v>766</v>
      </c>
      <c r="G150" s="17">
        <f t="shared" ca="1" si="52"/>
        <v>2899</v>
      </c>
      <c r="H150" s="16">
        <f t="shared" ca="1" si="53"/>
        <v>315.83999999999997</v>
      </c>
      <c r="I150" s="15">
        <f t="shared" si="42"/>
        <v>822</v>
      </c>
      <c r="J150" s="17">
        <f t="shared" ca="1" si="54"/>
        <v>2955</v>
      </c>
      <c r="K150" s="16">
        <f t="shared" ca="1" si="55"/>
        <v>569.6</v>
      </c>
      <c r="L150" s="15">
        <f t="shared" si="43"/>
        <v>878</v>
      </c>
      <c r="M150" s="17">
        <f t="shared" ca="1" si="56"/>
        <v>3062</v>
      </c>
      <c r="N150" s="16">
        <f t="shared" ca="1" si="57"/>
        <v>282.88</v>
      </c>
      <c r="O150" s="15">
        <f t="shared" si="44"/>
        <v>934</v>
      </c>
      <c r="P150" s="17">
        <f t="shared" ca="1" si="58"/>
        <v>3127</v>
      </c>
      <c r="Q150" s="16">
        <f t="shared" ca="1" si="59"/>
        <v>332.8</v>
      </c>
      <c r="R150" s="15">
        <f t="shared" si="45"/>
        <v>990</v>
      </c>
    </row>
    <row r="151" spans="1:18" x14ac:dyDescent="0.2">
      <c r="A151" s="17">
        <f t="shared" ca="1" si="48"/>
        <v>2728</v>
      </c>
      <c r="B151" s="16">
        <f t="shared" ca="1" si="49"/>
        <v>429.12</v>
      </c>
      <c r="C151" s="15">
        <f t="shared" si="46"/>
        <v>711</v>
      </c>
      <c r="D151" s="17">
        <f t="shared" ca="1" si="50"/>
        <v>2816</v>
      </c>
      <c r="E151" s="16" t="e">
        <f t="shared" ca="1" si="51"/>
        <v>#N/A</v>
      </c>
      <c r="F151" s="15">
        <f t="shared" si="47"/>
        <v>767</v>
      </c>
      <c r="G151" s="17">
        <f t="shared" ca="1" si="52"/>
        <v>2900</v>
      </c>
      <c r="H151" s="16">
        <f t="shared" ca="1" si="53"/>
        <v>268.16000000000003</v>
      </c>
      <c r="I151" s="15">
        <f t="shared" si="42"/>
        <v>823</v>
      </c>
      <c r="J151" s="17">
        <f t="shared" ca="1" si="54"/>
        <v>2956</v>
      </c>
      <c r="K151" s="16">
        <f t="shared" ca="1" si="55"/>
        <v>288.32</v>
      </c>
      <c r="L151" s="15">
        <f t="shared" si="43"/>
        <v>879</v>
      </c>
      <c r="M151" s="17">
        <f t="shared" ca="1" si="56"/>
        <v>3063</v>
      </c>
      <c r="N151" s="16">
        <f t="shared" ca="1" si="57"/>
        <v>316.8</v>
      </c>
      <c r="O151" s="15">
        <f t="shared" si="44"/>
        <v>935</v>
      </c>
      <c r="P151" s="17">
        <f t="shared" ca="1" si="58"/>
        <v>3128</v>
      </c>
      <c r="Q151" s="16">
        <f t="shared" ca="1" si="59"/>
        <v>530</v>
      </c>
      <c r="R151" s="15">
        <f t="shared" si="45"/>
        <v>991</v>
      </c>
    </row>
    <row r="152" spans="1:18" x14ac:dyDescent="0.2">
      <c r="A152" s="17">
        <f t="shared" ca="1" si="48"/>
        <v>2729</v>
      </c>
      <c r="B152" s="16">
        <f t="shared" ca="1" si="49"/>
        <v>124.16</v>
      </c>
      <c r="C152" s="15">
        <f t="shared" si="46"/>
        <v>712</v>
      </c>
      <c r="D152" s="17">
        <f t="shared" ca="1" si="50"/>
        <v>2817</v>
      </c>
      <c r="E152" s="16">
        <f t="shared" ca="1" si="51"/>
        <v>1604.8</v>
      </c>
      <c r="F152" s="15">
        <f t="shared" si="47"/>
        <v>768</v>
      </c>
      <c r="G152" s="17">
        <f t="shared" ca="1" si="52"/>
        <v>2901</v>
      </c>
      <c r="H152" s="16">
        <f t="shared" ca="1" si="53"/>
        <v>339.2</v>
      </c>
      <c r="I152" s="15">
        <f t="shared" si="42"/>
        <v>824</v>
      </c>
      <c r="J152" s="17">
        <f t="shared" ca="1" si="54"/>
        <v>2957</v>
      </c>
      <c r="K152" s="16">
        <f t="shared" ca="1" si="55"/>
        <v>307.2</v>
      </c>
      <c r="L152" s="15">
        <f t="shared" si="43"/>
        <v>880</v>
      </c>
      <c r="M152" s="17">
        <f t="shared" ca="1" si="56"/>
        <v>3064</v>
      </c>
      <c r="N152" s="16">
        <f t="shared" ca="1" si="57"/>
        <v>211.2</v>
      </c>
      <c r="O152" s="15">
        <f t="shared" si="44"/>
        <v>936</v>
      </c>
      <c r="P152" s="17">
        <f t="shared" ca="1" si="58"/>
        <v>3129</v>
      </c>
      <c r="Q152" s="16">
        <f t="shared" ca="1" si="59"/>
        <v>456</v>
      </c>
      <c r="R152" s="15">
        <f t="shared" si="45"/>
        <v>992</v>
      </c>
    </row>
    <row r="153" spans="1:18" x14ac:dyDescent="0.2">
      <c r="A153" s="17">
        <f t="shared" ca="1" si="48"/>
        <v>2730</v>
      </c>
      <c r="B153" s="16">
        <f t="shared" ca="1" si="49"/>
        <v>345.28</v>
      </c>
      <c r="C153" s="15">
        <f t="shared" si="46"/>
        <v>713</v>
      </c>
      <c r="D153" s="17">
        <f t="shared" ca="1" si="50"/>
        <v>2818</v>
      </c>
      <c r="E153" s="16">
        <f t="shared" ca="1" si="51"/>
        <v>872</v>
      </c>
      <c r="F153" s="15">
        <f t="shared" si="47"/>
        <v>769</v>
      </c>
      <c r="G153" s="17">
        <f t="shared" ca="1" si="52"/>
        <v>2902</v>
      </c>
      <c r="H153" s="16">
        <f t="shared" ca="1" si="53"/>
        <v>286.72000000000003</v>
      </c>
      <c r="I153" s="15">
        <f t="shared" si="42"/>
        <v>825</v>
      </c>
      <c r="J153" s="17">
        <f t="shared" ca="1" si="54"/>
        <v>2958</v>
      </c>
      <c r="K153" s="16">
        <f t="shared" ca="1" si="55"/>
        <v>332.8</v>
      </c>
      <c r="L153" s="15">
        <f t="shared" si="43"/>
        <v>881</v>
      </c>
      <c r="M153" s="17">
        <f t="shared" ca="1" si="56"/>
        <v>3065</v>
      </c>
      <c r="N153" s="16">
        <f t="shared" ca="1" si="57"/>
        <v>80</v>
      </c>
      <c r="O153" s="15">
        <f t="shared" si="44"/>
        <v>937</v>
      </c>
      <c r="P153" s="17">
        <f t="shared" ca="1" si="58"/>
        <v>3130</v>
      </c>
      <c r="Q153" s="16">
        <f t="shared" ca="1" si="59"/>
        <v>453.44</v>
      </c>
      <c r="R153" s="15">
        <f t="shared" si="45"/>
        <v>993</v>
      </c>
    </row>
    <row r="154" spans="1:18" x14ac:dyDescent="0.2">
      <c r="A154" s="17">
        <f t="shared" ca="1" si="48"/>
        <v>2731</v>
      </c>
      <c r="B154" s="16">
        <f t="shared" ca="1" si="49"/>
        <v>1728</v>
      </c>
      <c r="C154" s="15">
        <f t="shared" si="46"/>
        <v>714</v>
      </c>
      <c r="D154" s="17">
        <f t="shared" ca="1" si="50"/>
        <v>2819</v>
      </c>
      <c r="E154" s="16">
        <f t="shared" ca="1" si="51"/>
        <v>1364</v>
      </c>
      <c r="F154" s="15">
        <f t="shared" si="47"/>
        <v>770</v>
      </c>
      <c r="G154" s="17">
        <f t="shared" ca="1" si="52"/>
        <v>2903</v>
      </c>
      <c r="H154" s="16">
        <f t="shared" ca="1" si="53"/>
        <v>378.24</v>
      </c>
      <c r="I154" s="15">
        <f t="shared" si="42"/>
        <v>826</v>
      </c>
      <c r="J154" s="17">
        <f t="shared" ca="1" si="54"/>
        <v>2959</v>
      </c>
      <c r="K154" s="16">
        <f t="shared" ca="1" si="55"/>
        <v>352.32</v>
      </c>
      <c r="L154" s="15">
        <f t="shared" si="43"/>
        <v>882</v>
      </c>
      <c r="M154" s="17">
        <f t="shared" ca="1" si="56"/>
        <v>3066</v>
      </c>
      <c r="N154" s="16">
        <f t="shared" ca="1" si="57"/>
        <v>635.84</v>
      </c>
      <c r="O154" s="15">
        <f t="shared" si="44"/>
        <v>938</v>
      </c>
      <c r="P154" s="17">
        <f t="shared" ca="1" si="58"/>
        <v>3131</v>
      </c>
      <c r="Q154" s="16">
        <f t="shared" ca="1" si="59"/>
        <v>276.48</v>
      </c>
      <c r="R154" s="15">
        <f t="shared" si="45"/>
        <v>994</v>
      </c>
    </row>
    <row r="155" spans="1:18" x14ac:dyDescent="0.2">
      <c r="A155" s="17">
        <f t="shared" ca="1" si="48"/>
        <v>2732</v>
      </c>
      <c r="B155" s="16">
        <f t="shared" ca="1" si="49"/>
        <v>127.04</v>
      </c>
      <c r="C155" s="15">
        <f t="shared" si="46"/>
        <v>715</v>
      </c>
      <c r="D155" s="17">
        <f t="shared" ca="1" si="50"/>
        <v>2820</v>
      </c>
      <c r="E155" s="16">
        <f t="shared" ca="1" si="51"/>
        <v>896</v>
      </c>
      <c r="F155" s="15">
        <f t="shared" si="47"/>
        <v>771</v>
      </c>
      <c r="G155" s="17">
        <f t="shared" ca="1" si="52"/>
        <v>2904</v>
      </c>
      <c r="H155" s="16">
        <f t="shared" ca="1" si="53"/>
        <v>422.72</v>
      </c>
      <c r="I155" s="15">
        <f t="shared" si="42"/>
        <v>827</v>
      </c>
      <c r="J155" s="17">
        <f t="shared" ca="1" si="54"/>
        <v>2960</v>
      </c>
      <c r="K155" s="16">
        <f t="shared" ca="1" si="55"/>
        <v>384</v>
      </c>
      <c r="L155" s="15">
        <f t="shared" si="43"/>
        <v>883</v>
      </c>
      <c r="M155" s="17">
        <f t="shared" ca="1" si="56"/>
        <v>3067</v>
      </c>
      <c r="N155" s="16">
        <f t="shared" ca="1" si="57"/>
        <v>211.2</v>
      </c>
      <c r="O155" s="15">
        <f t="shared" si="44"/>
        <v>939</v>
      </c>
      <c r="P155" s="17">
        <f t="shared" ca="1" si="58"/>
        <v>3132</v>
      </c>
      <c r="Q155" s="16">
        <f t="shared" ca="1" si="59"/>
        <v>463.36</v>
      </c>
      <c r="R155" s="15">
        <f t="shared" si="45"/>
        <v>995</v>
      </c>
    </row>
    <row r="156" spans="1:18" x14ac:dyDescent="0.2">
      <c r="A156" s="17">
        <f t="shared" ca="1" si="48"/>
        <v>2733</v>
      </c>
      <c r="B156" s="16">
        <f t="shared" ca="1" si="49"/>
        <v>127.04</v>
      </c>
      <c r="C156" s="15">
        <f t="shared" si="46"/>
        <v>716</v>
      </c>
      <c r="D156" s="17">
        <f t="shared" ca="1" si="50"/>
        <v>2821</v>
      </c>
      <c r="E156" s="16">
        <f t="shared" ca="1" si="51"/>
        <v>881.6</v>
      </c>
      <c r="F156" s="15">
        <f t="shared" si="47"/>
        <v>772</v>
      </c>
      <c r="G156" s="17">
        <f t="shared" ca="1" si="52"/>
        <v>2905</v>
      </c>
      <c r="H156" s="16">
        <f t="shared" ca="1" si="53"/>
        <v>283.52</v>
      </c>
      <c r="I156" s="15">
        <f t="shared" si="42"/>
        <v>828</v>
      </c>
      <c r="J156" s="17">
        <f t="shared" ca="1" si="54"/>
        <v>2961</v>
      </c>
      <c r="K156" s="16">
        <f t="shared" ca="1" si="55"/>
        <v>403.2</v>
      </c>
      <c r="L156" s="15">
        <f t="shared" si="43"/>
        <v>884</v>
      </c>
      <c r="M156" s="17">
        <f t="shared" ca="1" si="56"/>
        <v>3068</v>
      </c>
      <c r="N156" s="16">
        <f t="shared" ca="1" si="57"/>
        <v>198.4</v>
      </c>
      <c r="O156" s="15">
        <f t="shared" si="44"/>
        <v>940</v>
      </c>
      <c r="P156" s="17">
        <f t="shared" ca="1" si="58"/>
        <v>3133</v>
      </c>
      <c r="Q156" s="16">
        <f t="shared" ca="1" si="59"/>
        <v>504.64</v>
      </c>
      <c r="R156" s="15">
        <f t="shared" si="45"/>
        <v>996</v>
      </c>
    </row>
    <row r="157" spans="1:18" x14ac:dyDescent="0.2">
      <c r="A157" s="17">
        <f t="shared" ca="1" si="48"/>
        <v>2734</v>
      </c>
      <c r="B157" s="16">
        <f t="shared" ca="1" si="49"/>
        <v>94.72</v>
      </c>
      <c r="C157" s="15">
        <f t="shared" si="46"/>
        <v>717</v>
      </c>
      <c r="D157" s="17">
        <f t="shared" ca="1" si="50"/>
        <v>2822</v>
      </c>
      <c r="E157" s="16">
        <f t="shared" ca="1" si="51"/>
        <v>338.4</v>
      </c>
      <c r="F157" s="15">
        <f t="shared" si="47"/>
        <v>773</v>
      </c>
      <c r="G157" s="17">
        <f t="shared" ca="1" si="52"/>
        <v>2906</v>
      </c>
      <c r="H157" s="16">
        <f t="shared" ca="1" si="53"/>
        <v>315.83999999999997</v>
      </c>
      <c r="I157" s="15">
        <f t="shared" si="42"/>
        <v>829</v>
      </c>
      <c r="J157" s="17">
        <f t="shared" ca="1" si="54"/>
        <v>2962</v>
      </c>
      <c r="K157" s="16">
        <f t="shared" ca="1" si="55"/>
        <v>422.72</v>
      </c>
      <c r="L157" s="15">
        <f t="shared" si="43"/>
        <v>885</v>
      </c>
      <c r="M157" s="17">
        <f t="shared" ca="1" si="56"/>
        <v>3069</v>
      </c>
      <c r="N157" s="16">
        <f t="shared" ca="1" si="57"/>
        <v>451.84</v>
      </c>
      <c r="O157" s="15">
        <f t="shared" si="44"/>
        <v>941</v>
      </c>
      <c r="P157" s="17">
        <f t="shared" ca="1" si="58"/>
        <v>3134</v>
      </c>
      <c r="Q157" s="16">
        <f t="shared" ca="1" si="59"/>
        <v>360.64</v>
      </c>
      <c r="R157" s="15">
        <f t="shared" si="45"/>
        <v>997</v>
      </c>
    </row>
    <row r="158" spans="1:18" x14ac:dyDescent="0.2">
      <c r="A158" s="17">
        <f t="shared" ca="1" si="48"/>
        <v>2735</v>
      </c>
      <c r="B158" s="16">
        <f t="shared" ca="1" si="49"/>
        <v>89.28</v>
      </c>
      <c r="C158" s="15">
        <f t="shared" si="46"/>
        <v>718</v>
      </c>
      <c r="D158" s="17">
        <f t="shared" ca="1" si="50"/>
        <v>2823</v>
      </c>
      <c r="E158" s="16">
        <f t="shared" ca="1" si="51"/>
        <v>427.2</v>
      </c>
      <c r="F158" s="15">
        <f t="shared" si="47"/>
        <v>774</v>
      </c>
      <c r="G158" s="17">
        <f t="shared" ca="1" si="52"/>
        <v>2907</v>
      </c>
      <c r="H158" s="16">
        <f t="shared" ca="1" si="53"/>
        <v>345.28</v>
      </c>
      <c r="I158" s="15">
        <f t="shared" si="42"/>
        <v>830</v>
      </c>
      <c r="J158" s="17">
        <f t="shared" ca="1" si="54"/>
        <v>2963</v>
      </c>
      <c r="K158" s="16">
        <f t="shared" ca="1" si="55"/>
        <v>448</v>
      </c>
      <c r="L158" s="15">
        <f t="shared" si="43"/>
        <v>886</v>
      </c>
      <c r="M158" s="17">
        <f t="shared" ca="1" si="56"/>
        <v>3070</v>
      </c>
      <c r="N158" s="16">
        <f t="shared" ca="1" si="57"/>
        <v>485.44</v>
      </c>
      <c r="O158" s="15">
        <f t="shared" si="44"/>
        <v>942</v>
      </c>
      <c r="P158" s="17">
        <f t="shared" ca="1" si="58"/>
        <v>3135</v>
      </c>
      <c r="Q158" s="16">
        <f t="shared" ca="1" si="59"/>
        <v>400.96</v>
      </c>
      <c r="R158" s="15">
        <f t="shared" si="45"/>
        <v>998</v>
      </c>
    </row>
    <row r="159" spans="1:18" x14ac:dyDescent="0.2">
      <c r="A159" s="17">
        <f t="shared" ca="1" si="48"/>
        <v>2736</v>
      </c>
      <c r="B159" s="16">
        <f t="shared" ca="1" si="49"/>
        <v>237.12</v>
      </c>
      <c r="C159" s="15">
        <f t="shared" si="46"/>
        <v>719</v>
      </c>
      <c r="D159" s="17">
        <f t="shared" ca="1" si="50"/>
        <v>2824</v>
      </c>
      <c r="E159" s="16">
        <f t="shared" ca="1" si="51"/>
        <v>665.6</v>
      </c>
      <c r="F159" s="15">
        <f t="shared" si="47"/>
        <v>775</v>
      </c>
      <c r="G159" s="17">
        <f t="shared" ca="1" si="52"/>
        <v>2908</v>
      </c>
      <c r="H159" s="16">
        <f t="shared" ca="1" si="53"/>
        <v>386.56</v>
      </c>
      <c r="I159" s="15">
        <f t="shared" si="42"/>
        <v>831</v>
      </c>
      <c r="J159" s="17">
        <f t="shared" ca="1" si="54"/>
        <v>2964</v>
      </c>
      <c r="K159" s="16">
        <f t="shared" ca="1" si="55"/>
        <v>460.8</v>
      </c>
      <c r="L159" s="15">
        <f t="shared" si="43"/>
        <v>887</v>
      </c>
      <c r="M159" s="17">
        <f t="shared" ca="1" si="56"/>
        <v>3071</v>
      </c>
      <c r="N159" s="16">
        <f t="shared" ca="1" si="57"/>
        <v>337.92</v>
      </c>
      <c r="O159" s="15">
        <f t="shared" si="44"/>
        <v>943</v>
      </c>
      <c r="P159" s="17">
        <f t="shared" ca="1" si="58"/>
        <v>3136</v>
      </c>
      <c r="Q159" s="16">
        <f t="shared" ca="1" si="59"/>
        <v>384</v>
      </c>
      <c r="R159" s="15">
        <f t="shared" si="45"/>
        <v>999</v>
      </c>
    </row>
    <row r="160" spans="1:18" x14ac:dyDescent="0.2">
      <c r="A160" s="17">
        <f t="shared" ca="1" si="48"/>
        <v>2737</v>
      </c>
      <c r="B160" s="16">
        <f t="shared" ca="1" si="49"/>
        <v>124.16</v>
      </c>
      <c r="C160" s="15">
        <f t="shared" si="46"/>
        <v>720</v>
      </c>
      <c r="D160" s="17">
        <f t="shared" ca="1" si="50"/>
        <v>2825</v>
      </c>
      <c r="E160" s="16">
        <f t="shared" ca="1" si="51"/>
        <v>362.4</v>
      </c>
      <c r="F160" s="15">
        <f t="shared" si="47"/>
        <v>776</v>
      </c>
      <c r="G160" s="17">
        <f t="shared" ca="1" si="52"/>
        <v>2909</v>
      </c>
      <c r="H160" s="16">
        <f t="shared" ca="1" si="53"/>
        <v>401.92</v>
      </c>
      <c r="I160" s="15">
        <f t="shared" si="42"/>
        <v>832</v>
      </c>
      <c r="J160" s="17">
        <f t="shared" ca="1" si="54"/>
        <v>2965</v>
      </c>
      <c r="K160" s="16">
        <f t="shared" ca="1" si="55"/>
        <v>505.6</v>
      </c>
      <c r="L160" s="15">
        <f t="shared" si="43"/>
        <v>888</v>
      </c>
      <c r="M160" s="17">
        <f t="shared" ca="1" si="56"/>
        <v>3072</v>
      </c>
      <c r="N160" s="16">
        <f t="shared" ca="1" si="57"/>
        <v>253.44</v>
      </c>
      <c r="O160" s="15">
        <f t="shared" si="44"/>
        <v>944</v>
      </c>
      <c r="P160" s="17">
        <f t="shared" ca="1" si="58"/>
        <v>3137</v>
      </c>
      <c r="Q160" s="16">
        <f t="shared" ca="1" si="59"/>
        <v>307.2</v>
      </c>
      <c r="R160" s="15">
        <f t="shared" si="45"/>
        <v>1000</v>
      </c>
    </row>
    <row r="161" spans="1:18" x14ac:dyDescent="0.2">
      <c r="A161" s="17">
        <f t="shared" ca="1" si="48"/>
        <v>2738</v>
      </c>
      <c r="B161" s="16">
        <f t="shared" ca="1" si="49"/>
        <v>121.6</v>
      </c>
      <c r="C161" s="15">
        <f t="shared" si="46"/>
        <v>721</v>
      </c>
      <c r="D161" s="17">
        <f t="shared" ca="1" si="50"/>
        <v>2832</v>
      </c>
      <c r="E161" s="16">
        <f t="shared" ca="1" si="51"/>
        <v>920</v>
      </c>
      <c r="F161" s="15">
        <f t="shared" si="47"/>
        <v>777</v>
      </c>
      <c r="G161" s="17">
        <f t="shared" ca="1" si="52"/>
        <v>2910</v>
      </c>
      <c r="H161" s="16">
        <f t="shared" ca="1" si="53"/>
        <v>444.8</v>
      </c>
      <c r="I161" s="15">
        <f t="shared" si="42"/>
        <v>833</v>
      </c>
      <c r="J161" s="17">
        <f t="shared" ca="1" si="54"/>
        <v>2966</v>
      </c>
      <c r="K161" s="16">
        <f t="shared" ca="1" si="55"/>
        <v>563.20000000000005</v>
      </c>
      <c r="L161" s="15">
        <f t="shared" si="43"/>
        <v>889</v>
      </c>
      <c r="M161" s="17">
        <f t="shared" ca="1" si="56"/>
        <v>3073</v>
      </c>
      <c r="N161" s="16">
        <f t="shared" ca="1" si="57"/>
        <v>300.48</v>
      </c>
      <c r="O161" s="15">
        <f t="shared" si="44"/>
        <v>945</v>
      </c>
      <c r="P161" s="17">
        <f t="shared" ca="1" si="58"/>
        <v>3138</v>
      </c>
      <c r="Q161" s="16">
        <f t="shared" ca="1" si="59"/>
        <v>400.96</v>
      </c>
      <c r="R161" s="15">
        <f t="shared" si="45"/>
        <v>1001</v>
      </c>
    </row>
    <row r="162" spans="1:18" x14ac:dyDescent="0.2">
      <c r="A162" s="17">
        <f t="shared" ca="1" si="48"/>
        <v>2739</v>
      </c>
      <c r="B162" s="16">
        <f t="shared" ca="1" si="49"/>
        <v>89.28</v>
      </c>
      <c r="C162" s="15">
        <f t="shared" si="46"/>
        <v>722</v>
      </c>
      <c r="D162" s="17">
        <f t="shared" ca="1" si="50"/>
        <v>2833</v>
      </c>
      <c r="E162" s="16">
        <f t="shared" ca="1" si="51"/>
        <v>1768</v>
      </c>
      <c r="F162" s="15">
        <f t="shared" si="47"/>
        <v>778</v>
      </c>
      <c r="G162" s="17">
        <f t="shared" ca="1" si="52"/>
        <v>2911</v>
      </c>
      <c r="H162" s="16">
        <f t="shared" ca="1" si="53"/>
        <v>504.64</v>
      </c>
      <c r="I162" s="15">
        <f t="shared" si="42"/>
        <v>834</v>
      </c>
      <c r="J162" s="17">
        <f t="shared" ca="1" si="54"/>
        <v>2967</v>
      </c>
      <c r="K162" s="16">
        <f t="shared" ca="1" si="55"/>
        <v>576</v>
      </c>
      <c r="L162" s="15">
        <f t="shared" si="43"/>
        <v>890</v>
      </c>
      <c r="M162" s="17">
        <f t="shared" ca="1" si="56"/>
        <v>3074</v>
      </c>
      <c r="N162" s="16">
        <f t="shared" ca="1" si="57"/>
        <v>227.84</v>
      </c>
      <c r="O162" s="15">
        <f t="shared" si="44"/>
        <v>946</v>
      </c>
      <c r="P162" s="17">
        <f t="shared" ca="1" si="58"/>
        <v>3139</v>
      </c>
      <c r="Q162" s="16">
        <f t="shared" ca="1" si="59"/>
        <v>572.16</v>
      </c>
      <c r="R162" s="15">
        <f t="shared" si="45"/>
        <v>1002</v>
      </c>
    </row>
    <row r="163" spans="1:18" x14ac:dyDescent="0.2">
      <c r="A163" s="17">
        <f t="shared" ca="1" si="48"/>
        <v>2740</v>
      </c>
      <c r="B163" s="16">
        <f t="shared" ca="1" si="49"/>
        <v>700.8</v>
      </c>
      <c r="C163" s="15">
        <f t="shared" si="46"/>
        <v>723</v>
      </c>
      <c r="D163" s="17">
        <f t="shared" ca="1" si="50"/>
        <v>2834</v>
      </c>
      <c r="E163" s="16">
        <f t="shared" ca="1" si="51"/>
        <v>1800</v>
      </c>
      <c r="F163" s="15">
        <f t="shared" si="47"/>
        <v>779</v>
      </c>
      <c r="G163" s="17">
        <f t="shared" ca="1" si="52"/>
        <v>2912</v>
      </c>
      <c r="H163" s="16">
        <f t="shared" ca="1" si="53"/>
        <v>567.67999999999995</v>
      </c>
      <c r="I163" s="15">
        <f t="shared" si="42"/>
        <v>835</v>
      </c>
      <c r="J163" s="17">
        <f t="shared" ca="1" si="54"/>
        <v>2968</v>
      </c>
      <c r="K163" s="16">
        <f t="shared" ca="1" si="55"/>
        <v>780.8</v>
      </c>
      <c r="L163" s="15">
        <f t="shared" si="43"/>
        <v>891</v>
      </c>
      <c r="M163" s="17">
        <f t="shared" ca="1" si="56"/>
        <v>3075</v>
      </c>
      <c r="N163" s="16">
        <f t="shared" ca="1" si="57"/>
        <v>908.8</v>
      </c>
      <c r="O163" s="15">
        <f t="shared" si="44"/>
        <v>947</v>
      </c>
      <c r="P163" s="17">
        <f t="shared" ca="1" si="58"/>
        <v>3140</v>
      </c>
      <c r="Q163" s="16">
        <f t="shared" ca="1" si="59"/>
        <v>384</v>
      </c>
      <c r="R163" s="15">
        <f t="shared" si="45"/>
        <v>1003</v>
      </c>
    </row>
    <row r="164" spans="1:18" x14ac:dyDescent="0.2">
      <c r="A164" s="17">
        <f t="shared" ca="1" si="48"/>
        <v>2741</v>
      </c>
      <c r="B164" s="16">
        <f t="shared" ca="1" si="49"/>
        <v>976</v>
      </c>
      <c r="C164" s="15">
        <f t="shared" si="46"/>
        <v>724</v>
      </c>
      <c r="D164" s="17">
        <f t="shared" ca="1" si="50"/>
        <v>2835</v>
      </c>
      <c r="E164" s="16">
        <f t="shared" ca="1" si="51"/>
        <v>432</v>
      </c>
      <c r="F164" s="15">
        <f t="shared" si="47"/>
        <v>780</v>
      </c>
      <c r="G164" s="17">
        <f t="shared" ca="1" si="52"/>
        <v>2913</v>
      </c>
      <c r="H164" s="16">
        <f t="shared" ca="1" si="53"/>
        <v>496.64</v>
      </c>
      <c r="I164" s="15">
        <f t="shared" si="42"/>
        <v>836</v>
      </c>
      <c r="J164" s="17">
        <f t="shared" ca="1" si="54"/>
        <v>2969</v>
      </c>
      <c r="K164" s="16">
        <f t="shared" ca="1" si="55"/>
        <v>675.2</v>
      </c>
      <c r="L164" s="15">
        <f t="shared" si="43"/>
        <v>892</v>
      </c>
      <c r="M164" s="17">
        <f t="shared" ca="1" si="56"/>
        <v>3076</v>
      </c>
      <c r="N164" s="16">
        <f t="shared" ca="1" si="57"/>
        <v>367.68</v>
      </c>
      <c r="O164" s="15">
        <f t="shared" si="44"/>
        <v>948</v>
      </c>
      <c r="P164" s="17">
        <f t="shared" ca="1" si="58"/>
        <v>3141</v>
      </c>
      <c r="Q164" s="16">
        <f t="shared" ca="1" si="59"/>
        <v>478.72</v>
      </c>
      <c r="R164" s="15">
        <f t="shared" si="45"/>
        <v>1004</v>
      </c>
    </row>
    <row r="165" spans="1:18" x14ac:dyDescent="0.2">
      <c r="A165" s="17">
        <f t="shared" ca="1" si="48"/>
        <v>2742</v>
      </c>
      <c r="B165" s="16">
        <f t="shared" ca="1" si="49"/>
        <v>2264</v>
      </c>
      <c r="C165" s="15">
        <f t="shared" si="46"/>
        <v>725</v>
      </c>
      <c r="D165" s="17">
        <f t="shared" ca="1" si="50"/>
        <v>2836</v>
      </c>
      <c r="E165" s="16">
        <f t="shared" ca="1" si="51"/>
        <v>1680</v>
      </c>
      <c r="F165" s="15">
        <f t="shared" si="47"/>
        <v>781</v>
      </c>
      <c r="G165" s="17">
        <f t="shared" ca="1" si="52"/>
        <v>2914</v>
      </c>
      <c r="H165" s="16">
        <f t="shared" ca="1" si="53"/>
        <v>602.55999999999995</v>
      </c>
      <c r="I165" s="15">
        <f t="shared" si="42"/>
        <v>837</v>
      </c>
      <c r="J165" s="17">
        <f t="shared" ca="1" si="54"/>
        <v>2970</v>
      </c>
      <c r="K165" s="16">
        <f t="shared" ca="1" si="55"/>
        <v>710.4</v>
      </c>
      <c r="L165" s="15">
        <f t="shared" si="43"/>
        <v>893</v>
      </c>
      <c r="M165" s="17">
        <f t="shared" ca="1" si="56"/>
        <v>3077</v>
      </c>
      <c r="N165" s="16">
        <f t="shared" ca="1" si="57"/>
        <v>198.4</v>
      </c>
      <c r="O165" s="15">
        <f t="shared" si="44"/>
        <v>949</v>
      </c>
      <c r="P165" s="17">
        <f t="shared" ca="1" si="58"/>
        <v>3142</v>
      </c>
      <c r="Q165" s="16">
        <f t="shared" ca="1" si="59"/>
        <v>273.92</v>
      </c>
      <c r="R165" s="15">
        <f t="shared" si="45"/>
        <v>1005</v>
      </c>
    </row>
    <row r="166" spans="1:18" x14ac:dyDescent="0.2">
      <c r="A166" s="17">
        <f t="shared" ca="1" si="48"/>
        <v>2743</v>
      </c>
      <c r="B166" s="16">
        <f t="shared" ca="1" si="49"/>
        <v>2304</v>
      </c>
      <c r="C166" s="15">
        <f t="shared" si="46"/>
        <v>726</v>
      </c>
      <c r="D166" s="17">
        <f t="shared" ca="1" si="50"/>
        <v>2839</v>
      </c>
      <c r="E166" s="16">
        <f t="shared" ca="1" si="51"/>
        <v>1920</v>
      </c>
      <c r="F166" s="15">
        <f t="shared" si="47"/>
        <v>782</v>
      </c>
      <c r="G166" s="17">
        <f t="shared" ca="1" si="52"/>
        <v>2915</v>
      </c>
      <c r="H166" s="16">
        <f t="shared" ca="1" si="53"/>
        <v>694.08</v>
      </c>
      <c r="I166" s="15">
        <f t="shared" si="42"/>
        <v>838</v>
      </c>
      <c r="J166" s="17">
        <f t="shared" ca="1" si="54"/>
        <v>2980</v>
      </c>
      <c r="K166" s="16">
        <f t="shared" ca="1" si="55"/>
        <v>393.92</v>
      </c>
      <c r="L166" s="15">
        <f t="shared" si="43"/>
        <v>894</v>
      </c>
      <c r="M166" s="17">
        <f t="shared" ca="1" si="56"/>
        <v>3078</v>
      </c>
      <c r="N166" s="16">
        <f t="shared" ca="1" si="57"/>
        <v>599.67999999999995</v>
      </c>
      <c r="O166" s="15">
        <f t="shared" si="44"/>
        <v>950</v>
      </c>
      <c r="P166" s="17">
        <f t="shared" ca="1" si="58"/>
        <v>3143</v>
      </c>
      <c r="Q166" s="16">
        <f t="shared" ca="1" si="59"/>
        <v>749.12</v>
      </c>
      <c r="R166" s="15">
        <f t="shared" si="45"/>
        <v>1006</v>
      </c>
    </row>
    <row r="167" spans="1:18" x14ac:dyDescent="0.2">
      <c r="A167" s="17">
        <f t="shared" ca="1" si="48"/>
        <v>2744</v>
      </c>
      <c r="B167" s="16">
        <f t="shared" ca="1" si="49"/>
        <v>176</v>
      </c>
      <c r="C167" s="15">
        <f t="shared" si="46"/>
        <v>727</v>
      </c>
      <c r="D167" s="17">
        <f t="shared" ca="1" si="50"/>
        <v>2841</v>
      </c>
      <c r="E167" s="16">
        <f t="shared" ca="1" si="51"/>
        <v>409.6</v>
      </c>
      <c r="F167" s="15">
        <f t="shared" si="47"/>
        <v>783</v>
      </c>
      <c r="G167" s="17">
        <f t="shared" ca="1" si="52"/>
        <v>2916</v>
      </c>
      <c r="H167" s="16">
        <f t="shared" ca="1" si="53"/>
        <v>291.83999999999997</v>
      </c>
      <c r="I167" s="15">
        <f t="shared" si="42"/>
        <v>839</v>
      </c>
      <c r="J167" s="17">
        <f t="shared" ca="1" si="54"/>
        <v>2981</v>
      </c>
      <c r="K167" s="16">
        <f t="shared" ca="1" si="55"/>
        <v>472.96</v>
      </c>
      <c r="L167" s="15">
        <f t="shared" si="43"/>
        <v>895</v>
      </c>
      <c r="M167" s="17">
        <f t="shared" ca="1" si="56"/>
        <v>3079</v>
      </c>
      <c r="N167" s="16">
        <f t="shared" ca="1" si="57"/>
        <v>227.84</v>
      </c>
      <c r="O167" s="15">
        <f t="shared" si="44"/>
        <v>951</v>
      </c>
      <c r="P167" s="17">
        <f t="shared" ca="1" si="58"/>
        <v>3144</v>
      </c>
      <c r="Q167" s="16">
        <f t="shared" ca="1" si="59"/>
        <v>1094.4000000000001</v>
      </c>
      <c r="R167" s="15">
        <f t="shared" si="45"/>
        <v>1007</v>
      </c>
    </row>
    <row r="168" spans="1:18" x14ac:dyDescent="0.2">
      <c r="A168" s="17">
        <f t="shared" ca="1" si="48"/>
        <v>2745</v>
      </c>
      <c r="B168" s="16">
        <f t="shared" ca="1" si="49"/>
        <v>187.2</v>
      </c>
      <c r="C168" s="15">
        <f t="shared" si="46"/>
        <v>728</v>
      </c>
      <c r="D168" s="17">
        <f t="shared" ca="1" si="50"/>
        <v>2845</v>
      </c>
      <c r="E168" s="16">
        <f t="shared" ca="1" si="51"/>
        <v>142</v>
      </c>
      <c r="F168" s="15">
        <f t="shared" si="47"/>
        <v>784</v>
      </c>
      <c r="G168" s="17">
        <f t="shared" ca="1" si="52"/>
        <v>2917</v>
      </c>
      <c r="H168" s="16">
        <f t="shared" ca="1" si="53"/>
        <v>323.2</v>
      </c>
      <c r="I168" s="15">
        <f t="shared" si="42"/>
        <v>840</v>
      </c>
      <c r="J168" s="17">
        <f t="shared" ca="1" si="54"/>
        <v>2982</v>
      </c>
      <c r="K168" s="16">
        <f t="shared" ca="1" si="55"/>
        <v>425.92</v>
      </c>
      <c r="L168" s="15">
        <f t="shared" si="43"/>
        <v>896</v>
      </c>
      <c r="M168" s="17">
        <f t="shared" ca="1" si="56"/>
        <v>3080</v>
      </c>
      <c r="N168" s="16">
        <f t="shared" ca="1" si="57"/>
        <v>232.32</v>
      </c>
      <c r="O168" s="15">
        <f t="shared" si="44"/>
        <v>952</v>
      </c>
      <c r="P168" s="17">
        <f t="shared" ca="1" si="58"/>
        <v>3146</v>
      </c>
      <c r="Q168" s="16">
        <f t="shared" ca="1" si="59"/>
        <v>307.2</v>
      </c>
      <c r="R168" s="15">
        <f t="shared" si="45"/>
        <v>1008</v>
      </c>
    </row>
    <row r="169" spans="1:18" x14ac:dyDescent="0.2">
      <c r="A169" s="17">
        <f t="shared" ca="1" si="48"/>
        <v>2746</v>
      </c>
      <c r="B169" s="16">
        <f t="shared" ca="1" si="49"/>
        <v>704</v>
      </c>
      <c r="C169" s="15">
        <f t="shared" si="46"/>
        <v>729</v>
      </c>
      <c r="D169" s="17">
        <f t="shared" ca="1" si="50"/>
        <v>2846</v>
      </c>
      <c r="E169" s="16">
        <f t="shared" ca="1" si="51"/>
        <v>288</v>
      </c>
      <c r="F169" s="15">
        <f t="shared" si="47"/>
        <v>785</v>
      </c>
      <c r="G169" s="17">
        <f t="shared" ca="1" si="52"/>
        <v>2918</v>
      </c>
      <c r="H169" s="16">
        <f t="shared" ca="1" si="53"/>
        <v>378.24</v>
      </c>
      <c r="I169" s="15">
        <f t="shared" si="42"/>
        <v>841</v>
      </c>
      <c r="J169" s="17">
        <f t="shared" ca="1" si="54"/>
        <v>2983</v>
      </c>
      <c r="K169" s="16">
        <f t="shared" ca="1" si="55"/>
        <v>323.2</v>
      </c>
      <c r="L169" s="15">
        <f t="shared" si="43"/>
        <v>897</v>
      </c>
      <c r="M169" s="17">
        <f t="shared" ca="1" si="56"/>
        <v>3081</v>
      </c>
      <c r="N169" s="16">
        <f t="shared" ca="1" si="57"/>
        <v>192</v>
      </c>
      <c r="O169" s="15">
        <f t="shared" si="44"/>
        <v>953</v>
      </c>
      <c r="P169" s="17">
        <f t="shared" ca="1" si="58"/>
        <v>3147</v>
      </c>
      <c r="Q169" s="16">
        <f t="shared" ca="1" si="59"/>
        <v>813.12</v>
      </c>
      <c r="R169" s="15">
        <f t="shared" si="45"/>
        <v>1009</v>
      </c>
    </row>
    <row r="170" spans="1:18" x14ac:dyDescent="0.2">
      <c r="A170" s="17">
        <f t="shared" ca="1" si="48"/>
        <v>2748</v>
      </c>
      <c r="B170" s="16">
        <f t="shared" ca="1" si="49"/>
        <v>768</v>
      </c>
      <c r="C170" s="15">
        <f t="shared" si="46"/>
        <v>730</v>
      </c>
      <c r="D170" s="17">
        <f t="shared" ca="1" si="50"/>
        <v>2847</v>
      </c>
      <c r="E170" s="16">
        <f t="shared" ca="1" si="51"/>
        <v>1857.92</v>
      </c>
      <c r="F170" s="15">
        <f t="shared" si="47"/>
        <v>786</v>
      </c>
      <c r="G170" s="17">
        <f t="shared" ca="1" si="52"/>
        <v>2919</v>
      </c>
      <c r="H170" s="16">
        <f t="shared" ca="1" si="53"/>
        <v>391.04</v>
      </c>
      <c r="I170" s="15">
        <f t="shared" si="42"/>
        <v>842</v>
      </c>
      <c r="J170" s="17">
        <f t="shared" ca="1" si="54"/>
        <v>2984</v>
      </c>
      <c r="K170" s="16">
        <f t="shared" ca="1" si="55"/>
        <v>488.64</v>
      </c>
      <c r="L170" s="15">
        <f t="shared" si="43"/>
        <v>898</v>
      </c>
      <c r="M170" s="17">
        <f t="shared" ca="1" si="56"/>
        <v>3082</v>
      </c>
      <c r="N170" s="16">
        <f t="shared" ca="1" si="57"/>
        <v>384</v>
      </c>
      <c r="O170" s="15">
        <f t="shared" si="44"/>
        <v>954</v>
      </c>
      <c r="P170" s="17">
        <f t="shared" ca="1" si="58"/>
        <v>3149</v>
      </c>
      <c r="Q170" s="16">
        <f t="shared" ca="1" si="59"/>
        <v>384</v>
      </c>
      <c r="R170" s="15">
        <f t="shared" si="45"/>
        <v>1010</v>
      </c>
    </row>
    <row r="171" spans="1:18" x14ac:dyDescent="0.2">
      <c r="A171" s="17">
        <f t="shared" ca="1" si="48"/>
        <v>2749</v>
      </c>
      <c r="B171" s="16">
        <f t="shared" ca="1" si="49"/>
        <v>160</v>
      </c>
      <c r="C171" s="15">
        <f t="shared" si="46"/>
        <v>731</v>
      </c>
      <c r="D171" s="17">
        <f t="shared" ca="1" si="50"/>
        <v>2848</v>
      </c>
      <c r="E171" s="16">
        <f t="shared" ca="1" si="51"/>
        <v>502.8</v>
      </c>
      <c r="F171" s="15">
        <f t="shared" si="47"/>
        <v>787</v>
      </c>
      <c r="G171" s="17">
        <f t="shared" ca="1" si="52"/>
        <v>2920</v>
      </c>
      <c r="H171" s="16">
        <f t="shared" ca="1" si="53"/>
        <v>425.92</v>
      </c>
      <c r="I171" s="15">
        <f t="shared" si="42"/>
        <v>843</v>
      </c>
      <c r="J171" s="17">
        <f t="shared" ca="1" si="54"/>
        <v>2985</v>
      </c>
      <c r="K171" s="16">
        <f t="shared" ca="1" si="55"/>
        <v>448.96</v>
      </c>
      <c r="L171" s="15">
        <f t="shared" si="43"/>
        <v>899</v>
      </c>
      <c r="M171" s="17">
        <f t="shared" ca="1" si="56"/>
        <v>3084</v>
      </c>
      <c r="N171" s="16">
        <f t="shared" ca="1" si="57"/>
        <v>460.8</v>
      </c>
      <c r="O171" s="15">
        <f t="shared" si="44"/>
        <v>955</v>
      </c>
      <c r="P171" s="17">
        <f t="shared" ca="1" si="58"/>
        <v>3150</v>
      </c>
      <c r="Q171" s="16">
        <f t="shared" ca="1" si="59"/>
        <v>403.2</v>
      </c>
      <c r="R171" s="15">
        <f t="shared" si="45"/>
        <v>1011</v>
      </c>
    </row>
    <row r="172" spans="1:18" x14ac:dyDescent="0.2">
      <c r="A172" s="17">
        <f t="shared" ca="1" si="48"/>
        <v>3151</v>
      </c>
      <c r="B172" s="16">
        <f t="shared" ca="1" si="49"/>
        <v>270.39999999999998</v>
      </c>
      <c r="C172" s="15">
        <f>+R171+1</f>
        <v>1012</v>
      </c>
      <c r="D172" s="17">
        <f t="shared" ca="1" si="50"/>
        <v>3235</v>
      </c>
      <c r="E172" s="16">
        <f t="shared" ca="1" si="51"/>
        <v>222.08</v>
      </c>
      <c r="F172" s="15">
        <f>+C227+1</f>
        <v>1068</v>
      </c>
      <c r="G172" s="17">
        <f t="shared" ca="1" si="52"/>
        <v>3303</v>
      </c>
      <c r="H172" s="16">
        <f t="shared" ca="1" si="53"/>
        <v>499.2</v>
      </c>
      <c r="I172" s="15">
        <f>+F227+1</f>
        <v>1124</v>
      </c>
      <c r="J172" s="17">
        <f t="shared" ca="1" si="54"/>
        <v>3365</v>
      </c>
      <c r="K172" s="16">
        <f t="shared" ca="1" si="55"/>
        <v>237.44</v>
      </c>
      <c r="L172" s="15">
        <f>+I227+1</f>
        <v>1180</v>
      </c>
      <c r="M172" s="17">
        <f t="shared" ca="1" si="56"/>
        <v>3422</v>
      </c>
      <c r="N172" s="16">
        <f t="shared" ca="1" si="57"/>
        <v>314.24</v>
      </c>
      <c r="O172" s="15">
        <f>+L227+1</f>
        <v>1236</v>
      </c>
      <c r="P172" s="17">
        <f t="shared" ca="1" si="58"/>
        <v>3490</v>
      </c>
      <c r="Q172" s="16">
        <f t="shared" ca="1" si="59"/>
        <v>536</v>
      </c>
      <c r="R172" s="15">
        <f>+O227+1</f>
        <v>1292</v>
      </c>
    </row>
    <row r="173" spans="1:18" x14ac:dyDescent="0.2">
      <c r="A173" s="17">
        <f t="shared" ca="1" si="48"/>
        <v>3152</v>
      </c>
      <c r="B173" s="16">
        <f t="shared" ca="1" si="49"/>
        <v>173.12</v>
      </c>
      <c r="C173" s="15">
        <f t="shared" si="46"/>
        <v>1013</v>
      </c>
      <c r="D173" s="17">
        <f t="shared" ca="1" si="50"/>
        <v>3236</v>
      </c>
      <c r="E173" s="16">
        <f t="shared" ca="1" si="51"/>
        <v>170.24</v>
      </c>
      <c r="F173" s="15">
        <f t="shared" si="47"/>
        <v>1069</v>
      </c>
      <c r="G173" s="17">
        <f t="shared" ca="1" si="52"/>
        <v>3304</v>
      </c>
      <c r="H173" s="16">
        <f t="shared" ca="1" si="53"/>
        <v>384.96</v>
      </c>
      <c r="I173" s="15">
        <f t="shared" si="42"/>
        <v>1125</v>
      </c>
      <c r="J173" s="17">
        <f t="shared" ca="1" si="54"/>
        <v>3366</v>
      </c>
      <c r="K173" s="16">
        <f t="shared" ca="1" si="55"/>
        <v>339.2</v>
      </c>
      <c r="L173" s="15">
        <f t="shared" si="43"/>
        <v>1181</v>
      </c>
      <c r="M173" s="17">
        <f t="shared" ca="1" si="56"/>
        <v>3423</v>
      </c>
      <c r="N173" s="16">
        <f t="shared" ca="1" si="57"/>
        <v>553.6</v>
      </c>
      <c r="O173" s="15">
        <f t="shared" si="44"/>
        <v>1237</v>
      </c>
      <c r="P173" s="17">
        <f t="shared" ca="1" si="58"/>
        <v>3491</v>
      </c>
      <c r="Q173" s="16">
        <f t="shared" ca="1" si="59"/>
        <v>268.8</v>
      </c>
      <c r="R173" s="15">
        <f t="shared" si="45"/>
        <v>1293</v>
      </c>
    </row>
    <row r="174" spans="1:18" x14ac:dyDescent="0.2">
      <c r="A174" s="17">
        <f t="shared" ca="1" si="48"/>
        <v>3153</v>
      </c>
      <c r="B174" s="16">
        <f t="shared" ca="1" si="49"/>
        <v>262.39999999999998</v>
      </c>
      <c r="C174" s="15">
        <f t="shared" si="46"/>
        <v>1014</v>
      </c>
      <c r="D174" s="17">
        <f t="shared" ca="1" si="50"/>
        <v>3237</v>
      </c>
      <c r="E174" s="16">
        <f t="shared" ca="1" si="51"/>
        <v>253.44</v>
      </c>
      <c r="F174" s="15">
        <f t="shared" si="47"/>
        <v>1070</v>
      </c>
      <c r="G174" s="17">
        <f t="shared" ca="1" si="52"/>
        <v>3305</v>
      </c>
      <c r="H174" s="16">
        <f t="shared" ca="1" si="53"/>
        <v>163.84</v>
      </c>
      <c r="I174" s="15">
        <f t="shared" si="42"/>
        <v>1126</v>
      </c>
      <c r="J174" s="17">
        <f t="shared" ca="1" si="54"/>
        <v>3367</v>
      </c>
      <c r="K174" s="16">
        <f t="shared" ca="1" si="55"/>
        <v>396.8</v>
      </c>
      <c r="L174" s="15">
        <f t="shared" si="43"/>
        <v>1182</v>
      </c>
      <c r="M174" s="17">
        <f t="shared" ca="1" si="56"/>
        <v>3424</v>
      </c>
      <c r="N174" s="16">
        <f t="shared" ca="1" si="57"/>
        <v>259.2</v>
      </c>
      <c r="O174" s="15">
        <f t="shared" si="44"/>
        <v>1238</v>
      </c>
      <c r="P174" s="17">
        <f t="shared" ca="1" si="58"/>
        <v>3500</v>
      </c>
      <c r="Q174" s="16">
        <f t="shared" ca="1" si="59"/>
        <v>819.2</v>
      </c>
      <c r="R174" s="15">
        <f t="shared" si="45"/>
        <v>1294</v>
      </c>
    </row>
    <row r="175" spans="1:18" x14ac:dyDescent="0.2">
      <c r="A175" s="17">
        <f t="shared" ca="1" si="48"/>
        <v>3154</v>
      </c>
      <c r="B175" s="16">
        <f t="shared" ca="1" si="49"/>
        <v>185.6</v>
      </c>
      <c r="C175" s="15">
        <f t="shared" si="46"/>
        <v>1015</v>
      </c>
      <c r="D175" s="17">
        <f t="shared" ca="1" si="50"/>
        <v>3238</v>
      </c>
      <c r="E175" s="16">
        <f t="shared" ca="1" si="51"/>
        <v>232.64</v>
      </c>
      <c r="F175" s="15">
        <f t="shared" si="47"/>
        <v>1071</v>
      </c>
      <c r="G175" s="17">
        <f t="shared" ca="1" si="52"/>
        <v>3306</v>
      </c>
      <c r="H175" s="16">
        <f t="shared" ca="1" si="53"/>
        <v>259.83999999999997</v>
      </c>
      <c r="I175" s="15">
        <f t="shared" si="42"/>
        <v>1127</v>
      </c>
      <c r="J175" s="17">
        <f t="shared" ca="1" si="54"/>
        <v>3368</v>
      </c>
      <c r="K175" s="16">
        <f t="shared" ca="1" si="55"/>
        <v>252.16</v>
      </c>
      <c r="L175" s="15">
        <f t="shared" si="43"/>
        <v>1183</v>
      </c>
      <c r="M175" s="17">
        <f t="shared" ca="1" si="56"/>
        <v>3425</v>
      </c>
      <c r="N175" s="16">
        <f t="shared" ca="1" si="57"/>
        <v>334.4</v>
      </c>
      <c r="O175" s="15">
        <f t="shared" si="44"/>
        <v>1239</v>
      </c>
      <c r="P175" s="17">
        <f t="shared" ca="1" si="58"/>
        <v>3501</v>
      </c>
      <c r="Q175" s="16">
        <f t="shared" ca="1" si="59"/>
        <v>960</v>
      </c>
      <c r="R175" s="15">
        <f t="shared" si="45"/>
        <v>1295</v>
      </c>
    </row>
    <row r="176" spans="1:18" x14ac:dyDescent="0.2">
      <c r="A176" s="17">
        <f t="shared" ca="1" si="48"/>
        <v>3155</v>
      </c>
      <c r="B176" s="16">
        <f t="shared" ca="1" si="49"/>
        <v>217.28</v>
      </c>
      <c r="C176" s="15">
        <f t="shared" si="46"/>
        <v>1016</v>
      </c>
      <c r="D176" s="17">
        <f t="shared" ca="1" si="50"/>
        <v>3239</v>
      </c>
      <c r="E176" s="16">
        <f t="shared" ca="1" si="51"/>
        <v>179.2</v>
      </c>
      <c r="F176" s="15">
        <f t="shared" si="47"/>
        <v>1072</v>
      </c>
      <c r="G176" s="17">
        <f t="shared" ca="1" si="52"/>
        <v>3307</v>
      </c>
      <c r="H176" s="16">
        <f t="shared" ca="1" si="53"/>
        <v>594.88</v>
      </c>
      <c r="I176" s="15">
        <f t="shared" si="42"/>
        <v>1128</v>
      </c>
      <c r="J176" s="17">
        <f t="shared" ca="1" si="54"/>
        <v>3369</v>
      </c>
      <c r="K176" s="16">
        <f t="shared" ca="1" si="55"/>
        <v>2176</v>
      </c>
      <c r="L176" s="15">
        <f t="shared" si="43"/>
        <v>1184</v>
      </c>
      <c r="M176" s="17">
        <f t="shared" ca="1" si="56"/>
        <v>3428</v>
      </c>
      <c r="N176" s="16">
        <f t="shared" ca="1" si="57"/>
        <v>296.64</v>
      </c>
      <c r="O176" s="15">
        <f t="shared" si="44"/>
        <v>1240</v>
      </c>
      <c r="P176" s="17">
        <f t="shared" ca="1" si="58"/>
        <v>3502</v>
      </c>
      <c r="Q176" s="16">
        <f t="shared" ca="1" si="59"/>
        <v>339.2</v>
      </c>
      <c r="R176" s="15">
        <f t="shared" si="45"/>
        <v>1296</v>
      </c>
    </row>
    <row r="177" spans="1:18" x14ac:dyDescent="0.2">
      <c r="A177" s="17">
        <f t="shared" ca="1" si="48"/>
        <v>3156</v>
      </c>
      <c r="B177" s="16">
        <f t="shared" ca="1" si="49"/>
        <v>113.6</v>
      </c>
      <c r="C177" s="15">
        <f t="shared" si="46"/>
        <v>1017</v>
      </c>
      <c r="D177" s="17">
        <f t="shared" ca="1" si="50"/>
        <v>3240</v>
      </c>
      <c r="E177" s="16">
        <f t="shared" ca="1" si="51"/>
        <v>300.48</v>
      </c>
      <c r="F177" s="15">
        <f t="shared" si="47"/>
        <v>1073</v>
      </c>
      <c r="G177" s="17">
        <f t="shared" ca="1" si="52"/>
        <v>3308</v>
      </c>
      <c r="H177" s="16">
        <f t="shared" ca="1" si="53"/>
        <v>486.72</v>
      </c>
      <c r="I177" s="15">
        <f t="shared" si="42"/>
        <v>1129</v>
      </c>
      <c r="J177" s="17">
        <f t="shared" ca="1" si="54"/>
        <v>3370</v>
      </c>
      <c r="K177" s="16">
        <f t="shared" ca="1" si="55"/>
        <v>1024</v>
      </c>
      <c r="L177" s="15">
        <f t="shared" si="43"/>
        <v>1185</v>
      </c>
      <c r="M177" s="17">
        <f t="shared" ca="1" si="56"/>
        <v>3430</v>
      </c>
      <c r="N177" s="16">
        <f t="shared" ca="1" si="57"/>
        <v>296.64</v>
      </c>
      <c r="O177" s="15">
        <f t="shared" si="44"/>
        <v>1241</v>
      </c>
      <c r="P177" s="17">
        <f t="shared" ca="1" si="58"/>
        <v>3503</v>
      </c>
      <c r="Q177" s="16">
        <f t="shared" ca="1" si="59"/>
        <v>249.6</v>
      </c>
      <c r="R177" s="15">
        <f t="shared" si="45"/>
        <v>1297</v>
      </c>
    </row>
    <row r="178" spans="1:18" x14ac:dyDescent="0.2">
      <c r="A178" s="17">
        <f t="shared" ca="1" si="48"/>
        <v>3157</v>
      </c>
      <c r="B178" s="16">
        <f t="shared" ca="1" si="49"/>
        <v>140.80000000000001</v>
      </c>
      <c r="C178" s="15">
        <f t="shared" si="46"/>
        <v>1018</v>
      </c>
      <c r="D178" s="17">
        <f t="shared" ca="1" si="50"/>
        <v>3241</v>
      </c>
      <c r="E178" s="16">
        <f t="shared" ca="1" si="51"/>
        <v>562.88</v>
      </c>
      <c r="F178" s="15">
        <f t="shared" si="47"/>
        <v>1074</v>
      </c>
      <c r="G178" s="17">
        <f t="shared" ca="1" si="52"/>
        <v>3309</v>
      </c>
      <c r="H178" s="16">
        <f t="shared" ca="1" si="53"/>
        <v>499.2</v>
      </c>
      <c r="I178" s="15">
        <f t="shared" si="42"/>
        <v>1130</v>
      </c>
      <c r="J178" s="17">
        <f t="shared" ca="1" si="54"/>
        <v>3371</v>
      </c>
      <c r="K178" s="16">
        <f t="shared" ca="1" si="55"/>
        <v>652.79999999999995</v>
      </c>
      <c r="L178" s="15">
        <f t="shared" si="43"/>
        <v>1186</v>
      </c>
      <c r="M178" s="17">
        <f t="shared" ca="1" si="56"/>
        <v>3431</v>
      </c>
      <c r="N178" s="16">
        <f t="shared" ca="1" si="57"/>
        <v>1088</v>
      </c>
      <c r="O178" s="15">
        <f t="shared" si="44"/>
        <v>1242</v>
      </c>
      <c r="P178" s="17">
        <f t="shared" ca="1" si="58"/>
        <v>3504</v>
      </c>
      <c r="Q178" s="16">
        <f t="shared" ca="1" si="59"/>
        <v>204.8</v>
      </c>
      <c r="R178" s="15">
        <f t="shared" si="45"/>
        <v>1298</v>
      </c>
    </row>
    <row r="179" spans="1:18" x14ac:dyDescent="0.2">
      <c r="A179" s="17">
        <f t="shared" ca="1" si="48"/>
        <v>3158</v>
      </c>
      <c r="B179" s="16">
        <f t="shared" ca="1" si="49"/>
        <v>211.2</v>
      </c>
      <c r="C179" s="15">
        <f t="shared" si="46"/>
        <v>1019</v>
      </c>
      <c r="D179" s="17">
        <f t="shared" ca="1" si="50"/>
        <v>3242</v>
      </c>
      <c r="E179" s="16">
        <f t="shared" ca="1" si="51"/>
        <v>918.08</v>
      </c>
      <c r="F179" s="15">
        <f t="shared" si="47"/>
        <v>1075</v>
      </c>
      <c r="G179" s="17">
        <f t="shared" ca="1" si="52"/>
        <v>3310</v>
      </c>
      <c r="H179" s="16">
        <f t="shared" ca="1" si="53"/>
        <v>499.2</v>
      </c>
      <c r="I179" s="15">
        <f t="shared" si="42"/>
        <v>1131</v>
      </c>
      <c r="J179" s="17">
        <f t="shared" ca="1" si="54"/>
        <v>3372</v>
      </c>
      <c r="K179" s="16">
        <f t="shared" ca="1" si="55"/>
        <v>192</v>
      </c>
      <c r="L179" s="15">
        <f t="shared" si="43"/>
        <v>1187</v>
      </c>
      <c r="M179" s="17">
        <f t="shared" ca="1" si="56"/>
        <v>3432</v>
      </c>
      <c r="N179" s="16">
        <f t="shared" ca="1" si="57"/>
        <v>832</v>
      </c>
      <c r="O179" s="15">
        <f t="shared" si="44"/>
        <v>1243</v>
      </c>
      <c r="P179" s="17">
        <f t="shared" ca="1" si="58"/>
        <v>3505</v>
      </c>
      <c r="Q179" s="16">
        <f t="shared" ca="1" si="59"/>
        <v>300.48</v>
      </c>
      <c r="R179" s="15">
        <f t="shared" si="45"/>
        <v>1299</v>
      </c>
    </row>
    <row r="180" spans="1:18" x14ac:dyDescent="0.2">
      <c r="A180" s="17">
        <f t="shared" ca="1" si="48"/>
        <v>3159</v>
      </c>
      <c r="B180" s="16">
        <f t="shared" ca="1" si="49"/>
        <v>594.88</v>
      </c>
      <c r="C180" s="15">
        <f t="shared" si="46"/>
        <v>1020</v>
      </c>
      <c r="D180" s="17">
        <f t="shared" ca="1" si="50"/>
        <v>3243</v>
      </c>
      <c r="E180" s="16">
        <f t="shared" ca="1" si="51"/>
        <v>493.12</v>
      </c>
      <c r="F180" s="15">
        <f t="shared" si="47"/>
        <v>1076</v>
      </c>
      <c r="G180" s="17">
        <f t="shared" ca="1" si="52"/>
        <v>3311</v>
      </c>
      <c r="H180" s="16">
        <f t="shared" ca="1" si="53"/>
        <v>352.32</v>
      </c>
      <c r="I180" s="15">
        <f t="shared" si="42"/>
        <v>1132</v>
      </c>
      <c r="J180" s="17">
        <f t="shared" ca="1" si="54"/>
        <v>3373</v>
      </c>
      <c r="K180" s="16">
        <f t="shared" ca="1" si="55"/>
        <v>128</v>
      </c>
      <c r="L180" s="15">
        <f t="shared" si="43"/>
        <v>1188</v>
      </c>
      <c r="M180" s="17">
        <f t="shared" ca="1" si="56"/>
        <v>3433</v>
      </c>
      <c r="N180" s="16">
        <f t="shared" ca="1" si="57"/>
        <v>384</v>
      </c>
      <c r="O180" s="15">
        <f t="shared" si="44"/>
        <v>1244</v>
      </c>
      <c r="P180" s="17">
        <f t="shared" ca="1" si="58"/>
        <v>3506</v>
      </c>
      <c r="Q180" s="16">
        <f t="shared" ca="1" si="59"/>
        <v>354.24</v>
      </c>
      <c r="R180" s="15">
        <f t="shared" si="45"/>
        <v>1300</v>
      </c>
    </row>
    <row r="181" spans="1:18" x14ac:dyDescent="0.2">
      <c r="A181" s="17">
        <f t="shared" ca="1" si="48"/>
        <v>3161</v>
      </c>
      <c r="B181" s="16">
        <f t="shared" ca="1" si="49"/>
        <v>480.32</v>
      </c>
      <c r="C181" s="15">
        <f t="shared" si="46"/>
        <v>1021</v>
      </c>
      <c r="D181" s="17">
        <f t="shared" ca="1" si="50"/>
        <v>3244</v>
      </c>
      <c r="E181" s="16">
        <f t="shared" ca="1" si="51"/>
        <v>177.28</v>
      </c>
      <c r="F181" s="15">
        <f t="shared" si="47"/>
        <v>1077</v>
      </c>
      <c r="G181" s="17">
        <f t="shared" ca="1" si="52"/>
        <v>3312</v>
      </c>
      <c r="H181" s="16">
        <f t="shared" ca="1" si="53"/>
        <v>332.8</v>
      </c>
      <c r="I181" s="15">
        <f t="shared" si="42"/>
        <v>1133</v>
      </c>
      <c r="J181" s="17">
        <f t="shared" ca="1" si="54"/>
        <v>3374</v>
      </c>
      <c r="K181" s="16">
        <f t="shared" ca="1" si="55"/>
        <v>281.27999999999997</v>
      </c>
      <c r="L181" s="15">
        <f t="shared" si="43"/>
        <v>1189</v>
      </c>
      <c r="M181" s="17">
        <f t="shared" ca="1" si="56"/>
        <v>3434</v>
      </c>
      <c r="N181" s="16">
        <f t="shared" ca="1" si="57"/>
        <v>390.4</v>
      </c>
      <c r="O181" s="15">
        <f t="shared" si="44"/>
        <v>1245</v>
      </c>
      <c r="P181" s="17">
        <f t="shared" ca="1" si="58"/>
        <v>3507</v>
      </c>
      <c r="Q181" s="16">
        <f t="shared" ca="1" si="59"/>
        <v>325.44</v>
      </c>
      <c r="R181" s="15">
        <f t="shared" si="45"/>
        <v>1301</v>
      </c>
    </row>
    <row r="182" spans="1:18" x14ac:dyDescent="0.2">
      <c r="A182" s="17">
        <f t="shared" ca="1" si="48"/>
        <v>3164</v>
      </c>
      <c r="B182" s="16">
        <f t="shared" ca="1" si="49"/>
        <v>838.4</v>
      </c>
      <c r="C182" s="15">
        <f t="shared" si="46"/>
        <v>1022</v>
      </c>
      <c r="D182" s="17">
        <f t="shared" ca="1" si="50"/>
        <v>3245</v>
      </c>
      <c r="E182" s="16">
        <f t="shared" ca="1" si="51"/>
        <v>797.76</v>
      </c>
      <c r="F182" s="15">
        <f t="shared" si="47"/>
        <v>1078</v>
      </c>
      <c r="G182" s="17">
        <f t="shared" ca="1" si="52"/>
        <v>3313</v>
      </c>
      <c r="H182" s="16">
        <f t="shared" ca="1" si="53"/>
        <v>505.6</v>
      </c>
      <c r="I182" s="15">
        <f t="shared" si="42"/>
        <v>1134</v>
      </c>
      <c r="J182" s="17">
        <f t="shared" ca="1" si="54"/>
        <v>3375</v>
      </c>
      <c r="K182" s="16">
        <f t="shared" ca="1" si="55"/>
        <v>230.72</v>
      </c>
      <c r="L182" s="15">
        <f t="shared" si="43"/>
        <v>1190</v>
      </c>
      <c r="M182" s="17">
        <f t="shared" ca="1" si="56"/>
        <v>3435</v>
      </c>
      <c r="N182" s="16">
        <f t="shared" ca="1" si="57"/>
        <v>153.28</v>
      </c>
      <c r="O182" s="15">
        <f t="shared" si="44"/>
        <v>1246</v>
      </c>
      <c r="P182" s="17">
        <f t="shared" ca="1" si="58"/>
        <v>3508</v>
      </c>
      <c r="Q182" s="16">
        <f t="shared" ca="1" si="59"/>
        <v>464.96</v>
      </c>
      <c r="R182" s="15">
        <f t="shared" si="45"/>
        <v>1302</v>
      </c>
    </row>
    <row r="183" spans="1:18" x14ac:dyDescent="0.2">
      <c r="A183" s="17">
        <f t="shared" ca="1" si="48"/>
        <v>3165</v>
      </c>
      <c r="B183" s="16">
        <f t="shared" ca="1" si="49"/>
        <v>268.8</v>
      </c>
      <c r="C183" s="15">
        <f t="shared" si="46"/>
        <v>1023</v>
      </c>
      <c r="D183" s="17">
        <f t="shared" ca="1" si="50"/>
        <v>3246</v>
      </c>
      <c r="E183" s="16">
        <f t="shared" ca="1" si="51"/>
        <v>134.4</v>
      </c>
      <c r="F183" s="15">
        <f t="shared" si="47"/>
        <v>1079</v>
      </c>
      <c r="G183" s="17">
        <f t="shared" ca="1" si="52"/>
        <v>3314</v>
      </c>
      <c r="H183" s="16">
        <f t="shared" ca="1" si="53"/>
        <v>211.2</v>
      </c>
      <c r="I183" s="15">
        <f t="shared" si="42"/>
        <v>1135</v>
      </c>
      <c r="J183" s="17">
        <f t="shared" ca="1" si="54"/>
        <v>3376</v>
      </c>
      <c r="K183" s="16">
        <f t="shared" ca="1" si="55"/>
        <v>204.8</v>
      </c>
      <c r="L183" s="15">
        <f t="shared" si="43"/>
        <v>1191</v>
      </c>
      <c r="M183" s="17">
        <f t="shared" ca="1" si="56"/>
        <v>3436</v>
      </c>
      <c r="N183" s="16">
        <f t="shared" ca="1" si="57"/>
        <v>102.72</v>
      </c>
      <c r="O183" s="15">
        <f t="shared" si="44"/>
        <v>1247</v>
      </c>
      <c r="P183" s="17">
        <f t="shared" ca="1" si="58"/>
        <v>3509</v>
      </c>
      <c r="Q183" s="16">
        <f t="shared" ca="1" si="59"/>
        <v>333.12</v>
      </c>
      <c r="R183" s="15">
        <f t="shared" si="45"/>
        <v>1303</v>
      </c>
    </row>
    <row r="184" spans="1:18" x14ac:dyDescent="0.2">
      <c r="A184" s="17">
        <f t="shared" ca="1" si="48"/>
        <v>3166</v>
      </c>
      <c r="B184" s="16">
        <f t="shared" ca="1" si="49"/>
        <v>663.36</v>
      </c>
      <c r="C184" s="15">
        <f t="shared" si="46"/>
        <v>1024</v>
      </c>
      <c r="D184" s="17">
        <f t="shared" ca="1" si="50"/>
        <v>3247</v>
      </c>
      <c r="E184" s="16">
        <f t="shared" ca="1" si="51"/>
        <v>200</v>
      </c>
      <c r="F184" s="15">
        <f t="shared" si="47"/>
        <v>1080</v>
      </c>
      <c r="G184" s="17">
        <f t="shared" ca="1" si="52"/>
        <v>3315</v>
      </c>
      <c r="H184" s="16">
        <f t="shared" ca="1" si="53"/>
        <v>268.8</v>
      </c>
      <c r="I184" s="15">
        <f t="shared" si="42"/>
        <v>1136</v>
      </c>
      <c r="J184" s="17">
        <f t="shared" ca="1" si="54"/>
        <v>3377</v>
      </c>
      <c r="K184" s="16">
        <f t="shared" ca="1" si="55"/>
        <v>185.6</v>
      </c>
      <c r="L184" s="15">
        <f t="shared" si="43"/>
        <v>1192</v>
      </c>
      <c r="M184" s="17">
        <f t="shared" ca="1" si="56"/>
        <v>3437</v>
      </c>
      <c r="N184" s="16">
        <f t="shared" ca="1" si="57"/>
        <v>115.2</v>
      </c>
      <c r="O184" s="15">
        <f t="shared" si="44"/>
        <v>1248</v>
      </c>
      <c r="P184" s="17">
        <f t="shared" ca="1" si="58"/>
        <v>3510</v>
      </c>
      <c r="Q184" s="16">
        <f t="shared" ca="1" si="59"/>
        <v>460.16</v>
      </c>
      <c r="R184" s="15">
        <f t="shared" si="45"/>
        <v>1304</v>
      </c>
    </row>
    <row r="185" spans="1:18" x14ac:dyDescent="0.2">
      <c r="A185" s="17">
        <f t="shared" ca="1" si="48"/>
        <v>3168</v>
      </c>
      <c r="B185" s="16" t="e">
        <f t="shared" ca="1" si="49"/>
        <v>#N/A</v>
      </c>
      <c r="C185" s="15">
        <f t="shared" si="46"/>
        <v>1025</v>
      </c>
      <c r="D185" s="17">
        <f t="shared" ca="1" si="50"/>
        <v>3248</v>
      </c>
      <c r="E185" s="16">
        <f t="shared" ca="1" si="51"/>
        <v>457.6</v>
      </c>
      <c r="F185" s="15">
        <f t="shared" si="47"/>
        <v>1081</v>
      </c>
      <c r="G185" s="17">
        <f t="shared" ca="1" si="52"/>
        <v>3316</v>
      </c>
      <c r="H185" s="16">
        <f t="shared" ca="1" si="53"/>
        <v>217.28</v>
      </c>
      <c r="I185" s="15">
        <f t="shared" si="42"/>
        <v>1137</v>
      </c>
      <c r="J185" s="17">
        <f t="shared" ca="1" si="54"/>
        <v>3378</v>
      </c>
      <c r="K185" s="16">
        <f t="shared" ca="1" si="55"/>
        <v>633.6</v>
      </c>
      <c r="L185" s="15">
        <f t="shared" si="43"/>
        <v>1193</v>
      </c>
      <c r="M185" s="17">
        <f t="shared" ca="1" si="56"/>
        <v>3438</v>
      </c>
      <c r="N185" s="16">
        <f t="shared" ca="1" si="57"/>
        <v>166.72</v>
      </c>
      <c r="O185" s="15">
        <f t="shared" si="44"/>
        <v>1249</v>
      </c>
      <c r="P185" s="17">
        <f t="shared" ca="1" si="58"/>
        <v>3511</v>
      </c>
      <c r="Q185" s="16">
        <f t="shared" ca="1" si="59"/>
        <v>359.04</v>
      </c>
      <c r="R185" s="15">
        <f t="shared" si="45"/>
        <v>1305</v>
      </c>
    </row>
    <row r="186" spans="1:18" x14ac:dyDescent="0.2">
      <c r="A186" s="17">
        <f t="shared" ca="1" si="48"/>
        <v>3169</v>
      </c>
      <c r="B186" s="16">
        <f t="shared" ca="1" si="49"/>
        <v>473.28</v>
      </c>
      <c r="C186" s="15">
        <f t="shared" si="46"/>
        <v>1026</v>
      </c>
      <c r="D186" s="17">
        <f t="shared" ca="1" si="50"/>
        <v>3249</v>
      </c>
      <c r="E186" s="16">
        <f t="shared" ca="1" si="51"/>
        <v>550.72</v>
      </c>
      <c r="F186" s="15">
        <f t="shared" si="47"/>
        <v>1082</v>
      </c>
      <c r="G186" s="17">
        <f t="shared" ca="1" si="52"/>
        <v>3317</v>
      </c>
      <c r="H186" s="16">
        <f t="shared" ca="1" si="53"/>
        <v>222.72</v>
      </c>
      <c r="I186" s="15">
        <f t="shared" si="42"/>
        <v>1138</v>
      </c>
      <c r="J186" s="17">
        <f t="shared" ca="1" si="54"/>
        <v>3379</v>
      </c>
      <c r="K186" s="16">
        <f t="shared" ca="1" si="55"/>
        <v>286.72000000000003</v>
      </c>
      <c r="L186" s="15">
        <f t="shared" si="43"/>
        <v>1194</v>
      </c>
      <c r="M186" s="17">
        <f t="shared" ca="1" si="56"/>
        <v>3439</v>
      </c>
      <c r="N186" s="16">
        <f t="shared" ca="1" si="57"/>
        <v>200</v>
      </c>
      <c r="O186" s="15">
        <f t="shared" si="44"/>
        <v>1250</v>
      </c>
      <c r="P186" s="17">
        <f t="shared" ca="1" si="58"/>
        <v>3512</v>
      </c>
      <c r="Q186" s="16">
        <f t="shared" ca="1" si="59"/>
        <v>308.48</v>
      </c>
      <c r="R186" s="15">
        <f t="shared" si="45"/>
        <v>1306</v>
      </c>
    </row>
    <row r="187" spans="1:18" x14ac:dyDescent="0.2">
      <c r="A187" s="17">
        <f t="shared" ca="1" si="48"/>
        <v>3170</v>
      </c>
      <c r="B187" s="16">
        <f t="shared" ca="1" si="49"/>
        <v>742.72</v>
      </c>
      <c r="C187" s="15">
        <f t="shared" si="46"/>
        <v>1027</v>
      </c>
      <c r="D187" s="17">
        <f t="shared" ca="1" si="50"/>
        <v>3250</v>
      </c>
      <c r="E187" s="16">
        <f t="shared" ca="1" si="51"/>
        <v>672.32</v>
      </c>
      <c r="F187" s="15">
        <f t="shared" si="47"/>
        <v>1083</v>
      </c>
      <c r="G187" s="17">
        <f t="shared" ca="1" si="52"/>
        <v>3319</v>
      </c>
      <c r="H187" s="16">
        <f t="shared" ca="1" si="53"/>
        <v>396.8</v>
      </c>
      <c r="I187" s="15">
        <f t="shared" si="42"/>
        <v>1139</v>
      </c>
      <c r="J187" s="17">
        <f t="shared" ca="1" si="54"/>
        <v>3380</v>
      </c>
      <c r="K187" s="16">
        <f t="shared" ca="1" si="55"/>
        <v>339.2</v>
      </c>
      <c r="L187" s="15">
        <f t="shared" si="43"/>
        <v>1195</v>
      </c>
      <c r="M187" s="17">
        <f t="shared" ca="1" si="56"/>
        <v>3440</v>
      </c>
      <c r="N187" s="16">
        <f t="shared" ca="1" si="57"/>
        <v>934.72</v>
      </c>
      <c r="O187" s="15">
        <f t="shared" si="44"/>
        <v>1251</v>
      </c>
      <c r="P187" s="17">
        <f t="shared" ca="1" si="58"/>
        <v>3513</v>
      </c>
      <c r="Q187" s="16">
        <f t="shared" ca="1" si="59"/>
        <v>329.6</v>
      </c>
      <c r="R187" s="15">
        <f t="shared" si="45"/>
        <v>1307</v>
      </c>
    </row>
    <row r="188" spans="1:18" x14ac:dyDescent="0.2">
      <c r="A188" s="17">
        <f t="shared" ca="1" si="48"/>
        <v>3172</v>
      </c>
      <c r="B188" s="16">
        <f t="shared" ca="1" si="49"/>
        <v>230.72</v>
      </c>
      <c r="C188" s="15">
        <f t="shared" si="46"/>
        <v>1028</v>
      </c>
      <c r="D188" s="17">
        <f t="shared" ca="1" si="50"/>
        <v>3251</v>
      </c>
      <c r="E188" s="16">
        <f t="shared" ca="1" si="51"/>
        <v>339.2</v>
      </c>
      <c r="F188" s="15">
        <f t="shared" si="47"/>
        <v>1084</v>
      </c>
      <c r="G188" s="17">
        <f t="shared" ca="1" si="52"/>
        <v>3320</v>
      </c>
      <c r="H188" s="16">
        <f t="shared" ca="1" si="53"/>
        <v>140.80000000000001</v>
      </c>
      <c r="I188" s="15">
        <f t="shared" si="42"/>
        <v>1140</v>
      </c>
      <c r="J188" s="17">
        <f t="shared" ca="1" si="54"/>
        <v>3381</v>
      </c>
      <c r="K188" s="16">
        <f t="shared" ca="1" si="55"/>
        <v>332.8</v>
      </c>
      <c r="L188" s="15">
        <f t="shared" si="43"/>
        <v>1196</v>
      </c>
      <c r="M188" s="17">
        <f t="shared" ca="1" si="56"/>
        <v>3441</v>
      </c>
      <c r="N188" s="16">
        <f t="shared" ca="1" si="57"/>
        <v>136</v>
      </c>
      <c r="O188" s="15">
        <f t="shared" si="44"/>
        <v>1252</v>
      </c>
      <c r="P188" s="17">
        <f t="shared" ca="1" si="58"/>
        <v>3514</v>
      </c>
      <c r="Q188" s="16">
        <f t="shared" ca="1" si="59"/>
        <v>511.36</v>
      </c>
      <c r="R188" s="15">
        <f t="shared" si="45"/>
        <v>1308</v>
      </c>
    </row>
    <row r="189" spans="1:18" x14ac:dyDescent="0.2">
      <c r="A189" s="17">
        <f t="shared" ca="1" si="48"/>
        <v>3173</v>
      </c>
      <c r="B189" s="16">
        <f t="shared" ca="1" si="49"/>
        <v>153.28</v>
      </c>
      <c r="C189" s="15">
        <f t="shared" si="46"/>
        <v>1029</v>
      </c>
      <c r="D189" s="17">
        <f t="shared" ca="1" si="50"/>
        <v>3252</v>
      </c>
      <c r="E189" s="16">
        <f t="shared" ca="1" si="51"/>
        <v>153.28</v>
      </c>
      <c r="F189" s="15">
        <f t="shared" si="47"/>
        <v>1085</v>
      </c>
      <c r="G189" s="17">
        <f t="shared" ca="1" si="52"/>
        <v>3321</v>
      </c>
      <c r="H189" s="16">
        <f t="shared" ca="1" si="53"/>
        <v>359.04</v>
      </c>
      <c r="I189" s="15">
        <f t="shared" si="42"/>
        <v>1141</v>
      </c>
      <c r="J189" s="17">
        <f t="shared" ca="1" si="54"/>
        <v>3382</v>
      </c>
      <c r="K189" s="16">
        <f t="shared" ca="1" si="55"/>
        <v>281.27999999999997</v>
      </c>
      <c r="L189" s="15">
        <f t="shared" si="43"/>
        <v>1197</v>
      </c>
      <c r="M189" s="17">
        <f t="shared" ca="1" si="56"/>
        <v>3442</v>
      </c>
      <c r="N189" s="16">
        <f t="shared" ca="1" si="57"/>
        <v>550.72</v>
      </c>
      <c r="O189" s="15">
        <f t="shared" si="44"/>
        <v>1253</v>
      </c>
      <c r="P189" s="17">
        <f t="shared" ca="1" si="58"/>
        <v>3515</v>
      </c>
      <c r="Q189" s="16">
        <f t="shared" ca="1" si="59"/>
        <v>464.96</v>
      </c>
      <c r="R189" s="15">
        <f t="shared" si="45"/>
        <v>1309</v>
      </c>
    </row>
    <row r="190" spans="1:18" x14ac:dyDescent="0.2">
      <c r="A190" s="17">
        <f t="shared" ca="1" si="48"/>
        <v>3174</v>
      </c>
      <c r="B190" s="16">
        <f t="shared" ca="1" si="49"/>
        <v>761.6</v>
      </c>
      <c r="C190" s="15">
        <f t="shared" si="46"/>
        <v>1030</v>
      </c>
      <c r="D190" s="17">
        <f t="shared" ca="1" si="50"/>
        <v>3253</v>
      </c>
      <c r="E190" s="16">
        <f t="shared" ca="1" si="51"/>
        <v>153.28</v>
      </c>
      <c r="F190" s="15">
        <f t="shared" si="47"/>
        <v>1086</v>
      </c>
      <c r="G190" s="17">
        <f t="shared" ca="1" si="52"/>
        <v>3323</v>
      </c>
      <c r="H190" s="16">
        <f t="shared" ca="1" si="53"/>
        <v>520</v>
      </c>
      <c r="I190" s="15">
        <f t="shared" ref="I190:I253" si="60">+I189+1</f>
        <v>1142</v>
      </c>
      <c r="J190" s="17">
        <f t="shared" ca="1" si="54"/>
        <v>3383</v>
      </c>
      <c r="K190" s="16">
        <f t="shared" ca="1" si="55"/>
        <v>417.28</v>
      </c>
      <c r="L190" s="15">
        <f t="shared" ref="L190:L253" si="61">+L189+1</f>
        <v>1198</v>
      </c>
      <c r="M190" s="17">
        <f t="shared" ca="1" si="56"/>
        <v>3443</v>
      </c>
      <c r="N190" s="16">
        <f t="shared" ca="1" si="57"/>
        <v>441.6</v>
      </c>
      <c r="O190" s="15">
        <f t="shared" ref="O190:O253" si="62">+O189+1</f>
        <v>1254</v>
      </c>
      <c r="P190" s="17">
        <f t="shared" ca="1" si="58"/>
        <v>3517</v>
      </c>
      <c r="Q190" s="16">
        <f t="shared" ca="1" si="59"/>
        <v>773.76</v>
      </c>
      <c r="R190" s="15">
        <f t="shared" ref="R190:R253" si="63">+R189+1</f>
        <v>1310</v>
      </c>
    </row>
    <row r="191" spans="1:18" x14ac:dyDescent="0.2">
      <c r="A191" s="17">
        <f t="shared" ca="1" si="48"/>
        <v>3182</v>
      </c>
      <c r="B191" s="16">
        <f t="shared" ca="1" si="49"/>
        <v>429.12</v>
      </c>
      <c r="C191" s="15">
        <f t="shared" ref="C191:C254" si="64">+C190+1</f>
        <v>1031</v>
      </c>
      <c r="D191" s="17">
        <f t="shared" ca="1" si="50"/>
        <v>3254</v>
      </c>
      <c r="E191" s="16">
        <f t="shared" ca="1" si="51"/>
        <v>140.80000000000001</v>
      </c>
      <c r="F191" s="15">
        <f t="shared" ref="F191:F254" si="65">+F190+1</f>
        <v>1087</v>
      </c>
      <c r="G191" s="17">
        <f t="shared" ca="1" si="52"/>
        <v>3324</v>
      </c>
      <c r="H191" s="16">
        <f t="shared" ca="1" si="53"/>
        <v>192.96</v>
      </c>
      <c r="I191" s="15">
        <f t="shared" si="60"/>
        <v>1143</v>
      </c>
      <c r="J191" s="17">
        <f t="shared" ca="1" si="54"/>
        <v>3384</v>
      </c>
      <c r="K191" s="16">
        <f t="shared" ca="1" si="55"/>
        <v>331.52</v>
      </c>
      <c r="L191" s="15">
        <f t="shared" si="61"/>
        <v>1199</v>
      </c>
      <c r="M191" s="17">
        <f t="shared" ca="1" si="56"/>
        <v>3444</v>
      </c>
      <c r="N191" s="16">
        <f t="shared" ca="1" si="57"/>
        <v>697.6</v>
      </c>
      <c r="O191" s="15">
        <f t="shared" si="62"/>
        <v>1255</v>
      </c>
      <c r="P191" s="17">
        <f t="shared" ca="1" si="58"/>
        <v>3526</v>
      </c>
      <c r="Q191" s="16">
        <f t="shared" ca="1" si="59"/>
        <v>409.28</v>
      </c>
      <c r="R191" s="15">
        <f t="shared" si="63"/>
        <v>1311</v>
      </c>
    </row>
    <row r="192" spans="1:18" x14ac:dyDescent="0.2">
      <c r="A192" s="17">
        <f t="shared" ca="1" si="48"/>
        <v>3194</v>
      </c>
      <c r="B192" s="16">
        <f t="shared" ca="1" si="49"/>
        <v>594.88</v>
      </c>
      <c r="C192" s="15">
        <f t="shared" si="64"/>
        <v>1032</v>
      </c>
      <c r="D192" s="17">
        <f t="shared" ca="1" si="50"/>
        <v>3255</v>
      </c>
      <c r="E192" s="16">
        <f t="shared" ca="1" si="51"/>
        <v>153.28</v>
      </c>
      <c r="F192" s="15">
        <f t="shared" si="65"/>
        <v>1088</v>
      </c>
      <c r="G192" s="17">
        <f t="shared" ca="1" si="52"/>
        <v>3325</v>
      </c>
      <c r="H192" s="16">
        <f t="shared" ca="1" si="53"/>
        <v>337.92</v>
      </c>
      <c r="I192" s="15">
        <f t="shared" si="60"/>
        <v>1144</v>
      </c>
      <c r="J192" s="17">
        <f t="shared" ca="1" si="54"/>
        <v>3385</v>
      </c>
      <c r="K192" s="16">
        <f t="shared" ca="1" si="55"/>
        <v>435.2</v>
      </c>
      <c r="L192" s="15">
        <f t="shared" si="61"/>
        <v>1200</v>
      </c>
      <c r="M192" s="17">
        <f t="shared" ca="1" si="56"/>
        <v>3445</v>
      </c>
      <c r="N192" s="16">
        <f t="shared" ca="1" si="57"/>
        <v>520</v>
      </c>
      <c r="O192" s="15">
        <f t="shared" si="62"/>
        <v>1256</v>
      </c>
      <c r="P192" s="17">
        <f t="shared" ca="1" si="58"/>
        <v>3527</v>
      </c>
      <c r="Q192" s="16">
        <f t="shared" ca="1" si="59"/>
        <v>172.8</v>
      </c>
      <c r="R192" s="15">
        <f t="shared" si="63"/>
        <v>1312</v>
      </c>
    </row>
    <row r="193" spans="1:18" x14ac:dyDescent="0.2">
      <c r="A193" s="17">
        <f t="shared" ca="1" si="48"/>
        <v>3200</v>
      </c>
      <c r="B193" s="16">
        <f t="shared" ca="1" si="49"/>
        <v>627.20000000000005</v>
      </c>
      <c r="C193" s="15">
        <f t="shared" si="64"/>
        <v>1033</v>
      </c>
      <c r="D193" s="17">
        <f t="shared" ca="1" si="50"/>
        <v>3256</v>
      </c>
      <c r="E193" s="16">
        <f t="shared" ca="1" si="51"/>
        <v>115.2</v>
      </c>
      <c r="F193" s="15">
        <f t="shared" si="65"/>
        <v>1089</v>
      </c>
      <c r="G193" s="17">
        <f t="shared" ca="1" si="52"/>
        <v>3326</v>
      </c>
      <c r="H193" s="16">
        <f t="shared" ca="1" si="53"/>
        <v>182.08</v>
      </c>
      <c r="I193" s="15">
        <f t="shared" si="60"/>
        <v>1145</v>
      </c>
      <c r="J193" s="17">
        <f t="shared" ca="1" si="54"/>
        <v>3386</v>
      </c>
      <c r="K193" s="16">
        <f t="shared" ca="1" si="55"/>
        <v>339.2</v>
      </c>
      <c r="L193" s="15">
        <f t="shared" si="61"/>
        <v>1201</v>
      </c>
      <c r="M193" s="17">
        <f t="shared" ca="1" si="56"/>
        <v>3446</v>
      </c>
      <c r="N193" s="16">
        <f t="shared" ca="1" si="57"/>
        <v>652.79999999999995</v>
      </c>
      <c r="O193" s="15">
        <f t="shared" si="62"/>
        <v>1257</v>
      </c>
      <c r="P193" s="17">
        <f t="shared" ca="1" si="58"/>
        <v>3528</v>
      </c>
      <c r="Q193" s="16">
        <f t="shared" ca="1" si="59"/>
        <v>1593.6</v>
      </c>
      <c r="R193" s="15">
        <f t="shared" si="63"/>
        <v>1313</v>
      </c>
    </row>
    <row r="194" spans="1:18" x14ac:dyDescent="0.2">
      <c r="A194" s="17">
        <f t="shared" ca="1" si="48"/>
        <v>3201</v>
      </c>
      <c r="B194" s="16">
        <f t="shared" ca="1" si="49"/>
        <v>615.67999999999995</v>
      </c>
      <c r="C194" s="15">
        <f t="shared" si="64"/>
        <v>1034</v>
      </c>
      <c r="D194" s="17">
        <f t="shared" ca="1" si="50"/>
        <v>3257</v>
      </c>
      <c r="E194" s="16">
        <f t="shared" ca="1" si="51"/>
        <v>76.8</v>
      </c>
      <c r="F194" s="15">
        <f t="shared" si="65"/>
        <v>1090</v>
      </c>
      <c r="G194" s="17">
        <f t="shared" ca="1" si="52"/>
        <v>3327</v>
      </c>
      <c r="H194" s="16">
        <f t="shared" ca="1" si="53"/>
        <v>73.92</v>
      </c>
      <c r="I194" s="15">
        <f t="shared" si="60"/>
        <v>1146</v>
      </c>
      <c r="J194" s="17">
        <f t="shared" ca="1" si="54"/>
        <v>3387</v>
      </c>
      <c r="K194" s="16">
        <f t="shared" ca="1" si="55"/>
        <v>436.48</v>
      </c>
      <c r="L194" s="15">
        <f t="shared" si="61"/>
        <v>1202</v>
      </c>
      <c r="M194" s="17">
        <f t="shared" ca="1" si="56"/>
        <v>3447</v>
      </c>
      <c r="N194" s="16">
        <f t="shared" ca="1" si="57"/>
        <v>403.2</v>
      </c>
      <c r="O194" s="15">
        <f t="shared" si="62"/>
        <v>1258</v>
      </c>
      <c r="P194" s="17">
        <f t="shared" ca="1" si="58"/>
        <v>3529</v>
      </c>
      <c r="Q194" s="16">
        <f t="shared" ca="1" si="59"/>
        <v>652.79999999999995</v>
      </c>
      <c r="R194" s="15">
        <f t="shared" si="63"/>
        <v>1314</v>
      </c>
    </row>
    <row r="195" spans="1:18" x14ac:dyDescent="0.2">
      <c r="A195" s="17">
        <f t="shared" ca="1" si="48"/>
        <v>3202</v>
      </c>
      <c r="B195" s="16">
        <f t="shared" ca="1" si="49"/>
        <v>550.72</v>
      </c>
      <c r="C195" s="15">
        <f t="shared" si="64"/>
        <v>1035</v>
      </c>
      <c r="D195" s="17">
        <f t="shared" ca="1" si="50"/>
        <v>3258</v>
      </c>
      <c r="E195" s="16">
        <f t="shared" ca="1" si="51"/>
        <v>89.28</v>
      </c>
      <c r="F195" s="15">
        <f t="shared" si="65"/>
        <v>1091</v>
      </c>
      <c r="G195" s="17">
        <f t="shared" ca="1" si="52"/>
        <v>3330</v>
      </c>
      <c r="H195" s="16">
        <f t="shared" ca="1" si="53"/>
        <v>691.2</v>
      </c>
      <c r="I195" s="15">
        <f t="shared" si="60"/>
        <v>1147</v>
      </c>
      <c r="J195" s="17">
        <f t="shared" ca="1" si="54"/>
        <v>3388</v>
      </c>
      <c r="K195" s="16">
        <f t="shared" ca="1" si="55"/>
        <v>591.36</v>
      </c>
      <c r="L195" s="15">
        <f t="shared" si="61"/>
        <v>1203</v>
      </c>
      <c r="M195" s="17">
        <f t="shared" ca="1" si="56"/>
        <v>3448</v>
      </c>
      <c r="N195" s="16">
        <f t="shared" ca="1" si="57"/>
        <v>358.4</v>
      </c>
      <c r="O195" s="15">
        <f t="shared" si="62"/>
        <v>1259</v>
      </c>
      <c r="P195" s="17">
        <f t="shared" ca="1" si="58"/>
        <v>3530</v>
      </c>
      <c r="Q195" s="16">
        <f t="shared" ca="1" si="59"/>
        <v>179.2</v>
      </c>
      <c r="R195" s="15">
        <f t="shared" si="63"/>
        <v>1315</v>
      </c>
    </row>
    <row r="196" spans="1:18" x14ac:dyDescent="0.2">
      <c r="A196" s="17">
        <f t="shared" ref="A196:A259" ca="1" si="66">INDIRECT(ADDRESS(C196,1,1,1,"Cauplas"))</f>
        <v>3203</v>
      </c>
      <c r="B196" s="16">
        <f t="shared" ref="B196:B259" ca="1" si="67">INDIRECT(ADDRESS(C196,4,1,1,"Cauplas"))</f>
        <v>550.72</v>
      </c>
      <c r="C196" s="15">
        <f t="shared" si="64"/>
        <v>1036</v>
      </c>
      <c r="D196" s="17">
        <f t="shared" ref="D196:D259" ca="1" si="68">INDIRECT(ADDRESS(F196,1,1,1,"Cauplas"))</f>
        <v>3259</v>
      </c>
      <c r="E196" s="16">
        <f t="shared" ref="E196:E259" ca="1" si="69">INDIRECT(ADDRESS(F196,4,1,1,"Cauplas"))</f>
        <v>89.28</v>
      </c>
      <c r="F196" s="15">
        <f t="shared" si="65"/>
        <v>1092</v>
      </c>
      <c r="G196" s="17">
        <f t="shared" ref="G196:G259" ca="1" si="70">INDIRECT(ADDRESS(I196,1,1,1,"Cauplas"))</f>
        <v>3331</v>
      </c>
      <c r="H196" s="16">
        <f t="shared" ref="H196:H259" ca="1" si="71">INDIRECT(ADDRESS(I196,4,1,1,"Cauplas"))</f>
        <v>460.8</v>
      </c>
      <c r="I196" s="15">
        <f t="shared" si="60"/>
        <v>1148</v>
      </c>
      <c r="J196" s="17">
        <f t="shared" ref="J196:J259" ca="1" si="72">INDIRECT(ADDRESS(L196,1,1,1,"Cauplas"))</f>
        <v>3389</v>
      </c>
      <c r="K196" s="16">
        <f t="shared" ref="K196:K259" ca="1" si="73">INDIRECT(ADDRESS(L196,4,1,1,"Cauplas"))</f>
        <v>298.88</v>
      </c>
      <c r="L196" s="15">
        <f t="shared" si="61"/>
        <v>1204</v>
      </c>
      <c r="M196" s="17">
        <f t="shared" ref="M196:M259" ca="1" si="74">INDIRECT(ADDRESS(O196,1,1,1,"Cauplas"))</f>
        <v>3449</v>
      </c>
      <c r="N196" s="16">
        <f t="shared" ref="N196:N259" ca="1" si="75">INDIRECT(ADDRESS(O196,4,1,1,"Cauplas"))</f>
        <v>480</v>
      </c>
      <c r="O196" s="15">
        <f t="shared" si="62"/>
        <v>1260</v>
      </c>
      <c r="P196" s="17">
        <f t="shared" ref="P196:P259" ca="1" si="76">INDIRECT(ADDRESS(R196,1,1,1,"Cauplas"))</f>
        <v>3531</v>
      </c>
      <c r="Q196" s="16">
        <f t="shared" ref="Q196:Q259" ca="1" si="77">INDIRECT(ADDRESS(R196,4,1,1,"Cauplas"))</f>
        <v>569.6</v>
      </c>
      <c r="R196" s="15">
        <f t="shared" si="63"/>
        <v>1316</v>
      </c>
    </row>
    <row r="197" spans="1:18" x14ac:dyDescent="0.2">
      <c r="A197" s="17">
        <f t="shared" ca="1" si="66"/>
        <v>3204</v>
      </c>
      <c r="B197" s="16">
        <f t="shared" ca="1" si="67"/>
        <v>448</v>
      </c>
      <c r="C197" s="15">
        <f t="shared" si="64"/>
        <v>1037</v>
      </c>
      <c r="D197" s="17">
        <f t="shared" ca="1" si="68"/>
        <v>3260</v>
      </c>
      <c r="E197" s="16">
        <f t="shared" ca="1" si="69"/>
        <v>47.68</v>
      </c>
      <c r="F197" s="15">
        <f t="shared" si="65"/>
        <v>1093</v>
      </c>
      <c r="G197" s="17">
        <f t="shared" ca="1" si="70"/>
        <v>3332</v>
      </c>
      <c r="H197" s="16">
        <f t="shared" ca="1" si="71"/>
        <v>109.12</v>
      </c>
      <c r="I197" s="15">
        <f t="shared" si="60"/>
        <v>1149</v>
      </c>
      <c r="J197" s="17">
        <f t="shared" ca="1" si="72"/>
        <v>3390</v>
      </c>
      <c r="K197" s="16">
        <f t="shared" ca="1" si="73"/>
        <v>274.56</v>
      </c>
      <c r="L197" s="15">
        <f t="shared" si="61"/>
        <v>1205</v>
      </c>
      <c r="M197" s="17">
        <f t="shared" ca="1" si="74"/>
        <v>3450</v>
      </c>
      <c r="N197" s="16">
        <f t="shared" ca="1" si="75"/>
        <v>627.20000000000005</v>
      </c>
      <c r="O197" s="15">
        <f t="shared" si="62"/>
        <v>1261</v>
      </c>
      <c r="P197" s="17">
        <f t="shared" ca="1" si="76"/>
        <v>3532</v>
      </c>
      <c r="Q197" s="16">
        <f t="shared" ca="1" si="77"/>
        <v>1536</v>
      </c>
      <c r="R197" s="15">
        <f t="shared" si="63"/>
        <v>1317</v>
      </c>
    </row>
    <row r="198" spans="1:18" x14ac:dyDescent="0.2">
      <c r="A198" s="17">
        <f t="shared" ca="1" si="66"/>
        <v>3205</v>
      </c>
      <c r="B198" s="16">
        <f t="shared" ca="1" si="67"/>
        <v>344.32</v>
      </c>
      <c r="C198" s="15">
        <f t="shared" si="64"/>
        <v>1038</v>
      </c>
      <c r="D198" s="17">
        <f t="shared" ca="1" si="68"/>
        <v>3261</v>
      </c>
      <c r="E198" s="16">
        <f t="shared" ca="1" si="69"/>
        <v>61.44</v>
      </c>
      <c r="F198" s="15">
        <f t="shared" si="65"/>
        <v>1094</v>
      </c>
      <c r="G198" s="17">
        <f t="shared" ca="1" si="70"/>
        <v>3334</v>
      </c>
      <c r="H198" s="16">
        <f t="shared" ca="1" si="71"/>
        <v>273.92</v>
      </c>
      <c r="I198" s="15">
        <f t="shared" si="60"/>
        <v>1150</v>
      </c>
      <c r="J198" s="17">
        <f t="shared" ca="1" si="72"/>
        <v>3391</v>
      </c>
      <c r="K198" s="16">
        <f t="shared" ca="1" si="73"/>
        <v>392.96</v>
      </c>
      <c r="L198" s="15">
        <f t="shared" si="61"/>
        <v>1206</v>
      </c>
      <c r="M198" s="17">
        <f t="shared" ca="1" si="74"/>
        <v>3454</v>
      </c>
      <c r="N198" s="16">
        <f t="shared" ca="1" si="75"/>
        <v>1344</v>
      </c>
      <c r="O198" s="15">
        <f t="shared" si="62"/>
        <v>1262</v>
      </c>
      <c r="P198" s="17">
        <f t="shared" ca="1" si="76"/>
        <v>3533</v>
      </c>
      <c r="Q198" s="16">
        <f t="shared" ca="1" si="77"/>
        <v>678.72</v>
      </c>
      <c r="R198" s="15">
        <f t="shared" si="63"/>
        <v>1318</v>
      </c>
    </row>
    <row r="199" spans="1:18" x14ac:dyDescent="0.2">
      <c r="A199" s="17">
        <f t="shared" ca="1" si="66"/>
        <v>3206</v>
      </c>
      <c r="B199" s="16">
        <f t="shared" ca="1" si="67"/>
        <v>294.72000000000003</v>
      </c>
      <c r="C199" s="15">
        <f t="shared" si="64"/>
        <v>1039</v>
      </c>
      <c r="D199" s="17">
        <f t="shared" ca="1" si="68"/>
        <v>3262</v>
      </c>
      <c r="E199" s="16">
        <f t="shared" ca="1" si="69"/>
        <v>460.8</v>
      </c>
      <c r="F199" s="15">
        <f t="shared" si="65"/>
        <v>1095</v>
      </c>
      <c r="G199" s="17">
        <f t="shared" ca="1" si="70"/>
        <v>3336</v>
      </c>
      <c r="H199" s="16">
        <f t="shared" ca="1" si="71"/>
        <v>362.88</v>
      </c>
      <c r="I199" s="15">
        <f t="shared" si="60"/>
        <v>1151</v>
      </c>
      <c r="J199" s="17">
        <f t="shared" ca="1" si="72"/>
        <v>3392</v>
      </c>
      <c r="K199" s="16">
        <f t="shared" ca="1" si="73"/>
        <v>430.08</v>
      </c>
      <c r="L199" s="15">
        <f t="shared" si="61"/>
        <v>1207</v>
      </c>
      <c r="M199" s="17">
        <f t="shared" ca="1" si="74"/>
        <v>3455</v>
      </c>
      <c r="N199" s="16">
        <f t="shared" ca="1" si="75"/>
        <v>416</v>
      </c>
      <c r="O199" s="15">
        <f t="shared" si="62"/>
        <v>1263</v>
      </c>
      <c r="P199" s="17">
        <f t="shared" ca="1" si="76"/>
        <v>3534</v>
      </c>
      <c r="Q199" s="16">
        <f t="shared" ca="1" si="77"/>
        <v>281.27999999999997</v>
      </c>
      <c r="R199" s="15">
        <f t="shared" si="63"/>
        <v>1319</v>
      </c>
    </row>
    <row r="200" spans="1:18" x14ac:dyDescent="0.2">
      <c r="A200" s="17">
        <f t="shared" ca="1" si="66"/>
        <v>3207</v>
      </c>
      <c r="B200" s="16">
        <f t="shared" ca="1" si="67"/>
        <v>163.84</v>
      </c>
      <c r="C200" s="15">
        <f t="shared" si="64"/>
        <v>1040</v>
      </c>
      <c r="D200" s="17">
        <f t="shared" ca="1" si="68"/>
        <v>3263</v>
      </c>
      <c r="E200" s="16">
        <f t="shared" ca="1" si="69"/>
        <v>179.2</v>
      </c>
      <c r="F200" s="15">
        <f t="shared" si="65"/>
        <v>1096</v>
      </c>
      <c r="G200" s="17">
        <f t="shared" ca="1" si="70"/>
        <v>3337</v>
      </c>
      <c r="H200" s="16">
        <f t="shared" ca="1" si="71"/>
        <v>168.64</v>
      </c>
      <c r="I200" s="15">
        <f t="shared" si="60"/>
        <v>1152</v>
      </c>
      <c r="J200" s="17">
        <f t="shared" ca="1" si="72"/>
        <v>3393</v>
      </c>
      <c r="K200" s="16">
        <f t="shared" ca="1" si="73"/>
        <v>593.91999999999996</v>
      </c>
      <c r="L200" s="15">
        <f t="shared" si="61"/>
        <v>1208</v>
      </c>
      <c r="M200" s="17">
        <f t="shared" ca="1" si="74"/>
        <v>3456</v>
      </c>
      <c r="N200" s="16">
        <f t="shared" ca="1" si="75"/>
        <v>576</v>
      </c>
      <c r="O200" s="15">
        <f t="shared" si="62"/>
        <v>1264</v>
      </c>
      <c r="P200" s="17">
        <f t="shared" ca="1" si="76"/>
        <v>3535</v>
      </c>
      <c r="Q200" s="16">
        <f t="shared" ca="1" si="77"/>
        <v>249.6</v>
      </c>
      <c r="R200" s="15">
        <f t="shared" si="63"/>
        <v>1320</v>
      </c>
    </row>
    <row r="201" spans="1:18" x14ac:dyDescent="0.2">
      <c r="A201" s="17">
        <f t="shared" ca="1" si="66"/>
        <v>3208</v>
      </c>
      <c r="B201" s="16">
        <f t="shared" ca="1" si="67"/>
        <v>473.28</v>
      </c>
      <c r="C201" s="15">
        <f t="shared" si="64"/>
        <v>1041</v>
      </c>
      <c r="D201" s="17">
        <f t="shared" ca="1" si="68"/>
        <v>3264</v>
      </c>
      <c r="E201" s="16">
        <f t="shared" ca="1" si="69"/>
        <v>102.72</v>
      </c>
      <c r="F201" s="15">
        <f t="shared" si="65"/>
        <v>1097</v>
      </c>
      <c r="G201" s="17">
        <f t="shared" ca="1" si="70"/>
        <v>3338</v>
      </c>
      <c r="H201" s="16">
        <f t="shared" ca="1" si="71"/>
        <v>217.28</v>
      </c>
      <c r="I201" s="15">
        <f t="shared" si="60"/>
        <v>1153</v>
      </c>
      <c r="J201" s="17">
        <f t="shared" ca="1" si="72"/>
        <v>3394</v>
      </c>
      <c r="K201" s="16">
        <f t="shared" ca="1" si="73"/>
        <v>368.64</v>
      </c>
      <c r="L201" s="15">
        <f t="shared" si="61"/>
        <v>1209</v>
      </c>
      <c r="M201" s="17">
        <f t="shared" ca="1" si="74"/>
        <v>3457</v>
      </c>
      <c r="N201" s="16">
        <f t="shared" ca="1" si="75"/>
        <v>436.48</v>
      </c>
      <c r="O201" s="15">
        <f t="shared" si="62"/>
        <v>1265</v>
      </c>
      <c r="P201" s="17">
        <f t="shared" ca="1" si="76"/>
        <v>3537</v>
      </c>
      <c r="Q201" s="16">
        <f t="shared" ca="1" si="77"/>
        <v>32</v>
      </c>
      <c r="R201" s="15">
        <f t="shared" si="63"/>
        <v>1321</v>
      </c>
    </row>
    <row r="202" spans="1:18" x14ac:dyDescent="0.2">
      <c r="A202" s="17">
        <f t="shared" ca="1" si="66"/>
        <v>3209</v>
      </c>
      <c r="B202" s="16">
        <f t="shared" ca="1" si="67"/>
        <v>132.16</v>
      </c>
      <c r="C202" s="15">
        <f t="shared" si="64"/>
        <v>1042</v>
      </c>
      <c r="D202" s="17">
        <f t="shared" ca="1" si="68"/>
        <v>3265</v>
      </c>
      <c r="E202" s="16">
        <f t="shared" ca="1" si="69"/>
        <v>64</v>
      </c>
      <c r="F202" s="15">
        <f t="shared" si="65"/>
        <v>1098</v>
      </c>
      <c r="G202" s="17">
        <f t="shared" ca="1" si="70"/>
        <v>3339</v>
      </c>
      <c r="H202" s="16">
        <f t="shared" ca="1" si="71"/>
        <v>161.28</v>
      </c>
      <c r="I202" s="15">
        <f t="shared" si="60"/>
        <v>1154</v>
      </c>
      <c r="J202" s="17">
        <f t="shared" ca="1" si="72"/>
        <v>3395</v>
      </c>
      <c r="K202" s="16">
        <f t="shared" ca="1" si="73"/>
        <v>322.56</v>
      </c>
      <c r="L202" s="15">
        <f t="shared" si="61"/>
        <v>1210</v>
      </c>
      <c r="M202" s="17">
        <f t="shared" ca="1" si="74"/>
        <v>3458</v>
      </c>
      <c r="N202" s="16">
        <f t="shared" ca="1" si="75"/>
        <v>190.4</v>
      </c>
      <c r="O202" s="15">
        <f t="shared" si="62"/>
        <v>1266</v>
      </c>
      <c r="P202" s="17">
        <f t="shared" ca="1" si="76"/>
        <v>3538</v>
      </c>
      <c r="Q202" s="16">
        <f t="shared" ca="1" si="77"/>
        <v>332.8</v>
      </c>
      <c r="R202" s="15">
        <f t="shared" si="63"/>
        <v>1322</v>
      </c>
    </row>
    <row r="203" spans="1:18" x14ac:dyDescent="0.2">
      <c r="A203" s="17">
        <f t="shared" ca="1" si="66"/>
        <v>3210</v>
      </c>
      <c r="B203" s="16">
        <f t="shared" ca="1" si="67"/>
        <v>648.96</v>
      </c>
      <c r="C203" s="15">
        <f t="shared" si="64"/>
        <v>1043</v>
      </c>
      <c r="D203" s="17">
        <f t="shared" ca="1" si="68"/>
        <v>3266</v>
      </c>
      <c r="E203" s="16">
        <f t="shared" ca="1" si="69"/>
        <v>64</v>
      </c>
      <c r="F203" s="15">
        <f t="shared" si="65"/>
        <v>1099</v>
      </c>
      <c r="G203" s="17">
        <f t="shared" ca="1" si="70"/>
        <v>3340</v>
      </c>
      <c r="H203" s="16">
        <f t="shared" ca="1" si="71"/>
        <v>585.6</v>
      </c>
      <c r="I203" s="15">
        <f t="shared" si="60"/>
        <v>1155</v>
      </c>
      <c r="J203" s="17">
        <f t="shared" ca="1" si="72"/>
        <v>3396</v>
      </c>
      <c r="K203" s="16">
        <f t="shared" ca="1" si="73"/>
        <v>149.12</v>
      </c>
      <c r="L203" s="15">
        <f t="shared" si="61"/>
        <v>1211</v>
      </c>
      <c r="M203" s="17">
        <f t="shared" ca="1" si="74"/>
        <v>3459</v>
      </c>
      <c r="N203" s="16">
        <f t="shared" ca="1" si="75"/>
        <v>515.84</v>
      </c>
      <c r="O203" s="15">
        <f t="shared" si="62"/>
        <v>1267</v>
      </c>
      <c r="P203" s="17">
        <f t="shared" ca="1" si="76"/>
        <v>3539</v>
      </c>
      <c r="Q203" s="16">
        <f t="shared" ca="1" si="77"/>
        <v>332.8</v>
      </c>
      <c r="R203" s="15">
        <f t="shared" si="63"/>
        <v>1323</v>
      </c>
    </row>
    <row r="204" spans="1:18" x14ac:dyDescent="0.2">
      <c r="A204" s="17">
        <f t="shared" ca="1" si="66"/>
        <v>3211</v>
      </c>
      <c r="B204" s="16">
        <f t="shared" ca="1" si="67"/>
        <v>851.2</v>
      </c>
      <c r="C204" s="15">
        <f t="shared" si="64"/>
        <v>1044</v>
      </c>
      <c r="D204" s="17">
        <f t="shared" ca="1" si="68"/>
        <v>3267</v>
      </c>
      <c r="E204" s="16">
        <f t="shared" ca="1" si="69"/>
        <v>530.88</v>
      </c>
      <c r="F204" s="15">
        <f t="shared" si="65"/>
        <v>1100</v>
      </c>
      <c r="G204" s="17">
        <f t="shared" ca="1" si="70"/>
        <v>3341</v>
      </c>
      <c r="H204" s="16">
        <f t="shared" ca="1" si="71"/>
        <v>561.28</v>
      </c>
      <c r="I204" s="15">
        <f t="shared" si="60"/>
        <v>1156</v>
      </c>
      <c r="J204" s="17">
        <f t="shared" ca="1" si="72"/>
        <v>3397</v>
      </c>
      <c r="K204" s="16">
        <f t="shared" ca="1" si="73"/>
        <v>149.12</v>
      </c>
      <c r="L204" s="15">
        <f t="shared" si="61"/>
        <v>1212</v>
      </c>
      <c r="M204" s="17">
        <f t="shared" ca="1" si="74"/>
        <v>3460</v>
      </c>
      <c r="N204" s="16">
        <f t="shared" ca="1" si="75"/>
        <v>601.6</v>
      </c>
      <c r="O204" s="15">
        <f t="shared" si="62"/>
        <v>1268</v>
      </c>
      <c r="P204" s="17">
        <f t="shared" ca="1" si="76"/>
        <v>3552</v>
      </c>
      <c r="Q204" s="16">
        <f t="shared" ca="1" si="77"/>
        <v>119.04</v>
      </c>
      <c r="R204" s="15">
        <f t="shared" si="63"/>
        <v>1324</v>
      </c>
    </row>
    <row r="205" spans="1:18" x14ac:dyDescent="0.2">
      <c r="A205" s="17">
        <f t="shared" ca="1" si="66"/>
        <v>3212</v>
      </c>
      <c r="B205" s="16">
        <f t="shared" ca="1" si="67"/>
        <v>471.36</v>
      </c>
      <c r="C205" s="15">
        <f t="shared" si="64"/>
        <v>1045</v>
      </c>
      <c r="D205" s="17">
        <f t="shared" ca="1" si="68"/>
        <v>3268</v>
      </c>
      <c r="E205" s="16">
        <f t="shared" ca="1" si="69"/>
        <v>921.28</v>
      </c>
      <c r="F205" s="15">
        <f t="shared" si="65"/>
        <v>1101</v>
      </c>
      <c r="G205" s="17">
        <f t="shared" ca="1" si="70"/>
        <v>3342</v>
      </c>
      <c r="H205" s="16">
        <f t="shared" ca="1" si="71"/>
        <v>430.08</v>
      </c>
      <c r="I205" s="15">
        <f t="shared" si="60"/>
        <v>1157</v>
      </c>
      <c r="J205" s="17">
        <f t="shared" ca="1" si="72"/>
        <v>3398</v>
      </c>
      <c r="K205" s="16">
        <f t="shared" ca="1" si="73"/>
        <v>423.04</v>
      </c>
      <c r="L205" s="15">
        <f t="shared" si="61"/>
        <v>1213</v>
      </c>
      <c r="M205" s="17">
        <f t="shared" ca="1" si="74"/>
        <v>3461</v>
      </c>
      <c r="N205" s="16">
        <f t="shared" ca="1" si="75"/>
        <v>620.79999999999995</v>
      </c>
      <c r="O205" s="15">
        <f t="shared" si="62"/>
        <v>1269</v>
      </c>
      <c r="P205" s="17">
        <f t="shared" ca="1" si="76"/>
        <v>3553</v>
      </c>
      <c r="Q205" s="16" t="e">
        <f t="shared" ca="1" si="77"/>
        <v>#N/A</v>
      </c>
      <c r="R205" s="15">
        <f t="shared" si="63"/>
        <v>1325</v>
      </c>
    </row>
    <row r="206" spans="1:18" x14ac:dyDescent="0.2">
      <c r="A206" s="17">
        <f t="shared" ca="1" si="66"/>
        <v>3213</v>
      </c>
      <c r="B206" s="16">
        <f t="shared" ca="1" si="67"/>
        <v>401.92</v>
      </c>
      <c r="C206" s="15">
        <f t="shared" si="64"/>
        <v>1046</v>
      </c>
      <c r="D206" s="17">
        <f t="shared" ca="1" si="68"/>
        <v>3269</v>
      </c>
      <c r="E206" s="16">
        <f t="shared" ca="1" si="69"/>
        <v>395.2</v>
      </c>
      <c r="F206" s="15">
        <f t="shared" si="65"/>
        <v>1102</v>
      </c>
      <c r="G206" s="17">
        <f t="shared" ca="1" si="70"/>
        <v>3343</v>
      </c>
      <c r="H206" s="16">
        <f t="shared" ca="1" si="71"/>
        <v>377.28</v>
      </c>
      <c r="I206" s="15">
        <f t="shared" si="60"/>
        <v>1158</v>
      </c>
      <c r="J206" s="17">
        <f t="shared" ca="1" si="72"/>
        <v>3399</v>
      </c>
      <c r="K206" s="16">
        <f t="shared" ca="1" si="73"/>
        <v>535.67999999999995</v>
      </c>
      <c r="L206" s="15">
        <f t="shared" si="61"/>
        <v>1214</v>
      </c>
      <c r="M206" s="17">
        <f t="shared" ca="1" si="74"/>
        <v>3462</v>
      </c>
      <c r="N206" s="16">
        <f t="shared" ca="1" si="75"/>
        <v>307.2</v>
      </c>
      <c r="O206" s="15">
        <f t="shared" si="62"/>
        <v>1270</v>
      </c>
      <c r="P206" s="17">
        <f t="shared" ca="1" si="76"/>
        <v>3554</v>
      </c>
      <c r="Q206" s="16">
        <f t="shared" ca="1" si="77"/>
        <v>60.8</v>
      </c>
      <c r="R206" s="15">
        <f t="shared" si="63"/>
        <v>1326</v>
      </c>
    </row>
    <row r="207" spans="1:18" x14ac:dyDescent="0.2">
      <c r="A207" s="17">
        <f t="shared" ca="1" si="66"/>
        <v>3214</v>
      </c>
      <c r="B207" s="16">
        <f t="shared" ca="1" si="67"/>
        <v>115.2</v>
      </c>
      <c r="C207" s="15">
        <f t="shared" si="64"/>
        <v>1047</v>
      </c>
      <c r="D207" s="17">
        <f t="shared" ca="1" si="68"/>
        <v>3270</v>
      </c>
      <c r="E207" s="16">
        <f t="shared" ca="1" si="69"/>
        <v>398.72</v>
      </c>
      <c r="F207" s="15">
        <f t="shared" si="65"/>
        <v>1103</v>
      </c>
      <c r="G207" s="17">
        <f t="shared" ca="1" si="70"/>
        <v>3344</v>
      </c>
      <c r="H207" s="16">
        <f t="shared" ca="1" si="71"/>
        <v>397.12</v>
      </c>
      <c r="I207" s="15">
        <f t="shared" si="60"/>
        <v>1159</v>
      </c>
      <c r="J207" s="17">
        <f t="shared" ca="1" si="72"/>
        <v>3400</v>
      </c>
      <c r="K207" s="16">
        <f t="shared" ca="1" si="73"/>
        <v>704</v>
      </c>
      <c r="L207" s="15">
        <f t="shared" si="61"/>
        <v>1215</v>
      </c>
      <c r="M207" s="17">
        <f t="shared" ca="1" si="74"/>
        <v>3463</v>
      </c>
      <c r="N207" s="16">
        <f t="shared" ca="1" si="75"/>
        <v>1152</v>
      </c>
      <c r="O207" s="15">
        <f t="shared" si="62"/>
        <v>1271</v>
      </c>
      <c r="P207" s="17">
        <f t="shared" ca="1" si="76"/>
        <v>3555</v>
      </c>
      <c r="Q207" s="16">
        <f t="shared" ca="1" si="77"/>
        <v>262.39999999999998</v>
      </c>
      <c r="R207" s="15">
        <f t="shared" si="63"/>
        <v>1327</v>
      </c>
    </row>
    <row r="208" spans="1:18" x14ac:dyDescent="0.2">
      <c r="A208" s="17">
        <f t="shared" ca="1" si="66"/>
        <v>3215</v>
      </c>
      <c r="B208" s="16">
        <f t="shared" ca="1" si="67"/>
        <v>76.8</v>
      </c>
      <c r="C208" s="15">
        <f t="shared" si="64"/>
        <v>1048</v>
      </c>
      <c r="D208" s="17">
        <f t="shared" ca="1" si="68"/>
        <v>3271</v>
      </c>
      <c r="E208" s="16">
        <f t="shared" ca="1" si="69"/>
        <v>391.04</v>
      </c>
      <c r="F208" s="15">
        <f t="shared" si="65"/>
        <v>1104</v>
      </c>
      <c r="G208" s="17">
        <f t="shared" ca="1" si="70"/>
        <v>3345</v>
      </c>
      <c r="H208" s="16">
        <f t="shared" ca="1" si="71"/>
        <v>564.79999999999995</v>
      </c>
      <c r="I208" s="15">
        <f t="shared" si="60"/>
        <v>1160</v>
      </c>
      <c r="J208" s="17">
        <f t="shared" ca="1" si="72"/>
        <v>3401</v>
      </c>
      <c r="K208" s="16">
        <f t="shared" ca="1" si="73"/>
        <v>755.2</v>
      </c>
      <c r="L208" s="15">
        <f t="shared" si="61"/>
        <v>1216</v>
      </c>
      <c r="M208" s="17">
        <f t="shared" ca="1" si="74"/>
        <v>3464</v>
      </c>
      <c r="N208" s="16">
        <f t="shared" ca="1" si="75"/>
        <v>627.20000000000005</v>
      </c>
      <c r="O208" s="15">
        <f t="shared" si="62"/>
        <v>1272</v>
      </c>
      <c r="P208" s="17">
        <f t="shared" ca="1" si="76"/>
        <v>3556</v>
      </c>
      <c r="Q208" s="16">
        <f t="shared" ca="1" si="77"/>
        <v>1177.28</v>
      </c>
      <c r="R208" s="15">
        <f t="shared" si="63"/>
        <v>1328</v>
      </c>
    </row>
    <row r="209" spans="1:18" x14ac:dyDescent="0.2">
      <c r="A209" s="17">
        <f t="shared" ca="1" si="66"/>
        <v>3216</v>
      </c>
      <c r="B209" s="16">
        <f t="shared" ca="1" si="67"/>
        <v>246.08</v>
      </c>
      <c r="C209" s="15">
        <f t="shared" si="64"/>
        <v>1049</v>
      </c>
      <c r="D209" s="17">
        <f t="shared" ca="1" si="68"/>
        <v>3272</v>
      </c>
      <c r="E209" s="16">
        <f t="shared" ca="1" si="69"/>
        <v>386.56</v>
      </c>
      <c r="F209" s="15">
        <f t="shared" si="65"/>
        <v>1105</v>
      </c>
      <c r="G209" s="17">
        <f t="shared" ca="1" si="70"/>
        <v>3346</v>
      </c>
      <c r="H209" s="16">
        <f t="shared" ca="1" si="71"/>
        <v>389.44</v>
      </c>
      <c r="I209" s="15">
        <f t="shared" si="60"/>
        <v>1161</v>
      </c>
      <c r="J209" s="17">
        <f t="shared" ca="1" si="72"/>
        <v>3402</v>
      </c>
      <c r="K209" s="16">
        <f t="shared" ca="1" si="73"/>
        <v>896</v>
      </c>
      <c r="L209" s="15">
        <f t="shared" si="61"/>
        <v>1217</v>
      </c>
      <c r="M209" s="17">
        <f t="shared" ca="1" si="74"/>
        <v>3465</v>
      </c>
      <c r="N209" s="16">
        <f t="shared" ca="1" si="75"/>
        <v>307.2</v>
      </c>
      <c r="O209" s="15">
        <f t="shared" si="62"/>
        <v>1273</v>
      </c>
      <c r="P209" s="17">
        <f t="shared" ca="1" si="76"/>
        <v>3557</v>
      </c>
      <c r="Q209" s="16" t="e">
        <f t="shared" ca="1" si="77"/>
        <v>#N/A</v>
      </c>
      <c r="R209" s="15">
        <f t="shared" si="63"/>
        <v>1329</v>
      </c>
    </row>
    <row r="210" spans="1:18" x14ac:dyDescent="0.2">
      <c r="A210" s="17">
        <f t="shared" ca="1" si="66"/>
        <v>3217</v>
      </c>
      <c r="B210" s="16">
        <f t="shared" ca="1" si="67"/>
        <v>195.84</v>
      </c>
      <c r="C210" s="15">
        <f t="shared" si="64"/>
        <v>1050</v>
      </c>
      <c r="D210" s="17">
        <f t="shared" ca="1" si="68"/>
        <v>3273</v>
      </c>
      <c r="E210" s="16">
        <f t="shared" ca="1" si="69"/>
        <v>270.39999999999998</v>
      </c>
      <c r="F210" s="15">
        <f t="shared" si="65"/>
        <v>1106</v>
      </c>
      <c r="G210" s="17">
        <f t="shared" ca="1" si="70"/>
        <v>3347</v>
      </c>
      <c r="H210" s="16">
        <f t="shared" ca="1" si="71"/>
        <v>381.76</v>
      </c>
      <c r="I210" s="15">
        <f t="shared" si="60"/>
        <v>1162</v>
      </c>
      <c r="J210" s="17">
        <f t="shared" ca="1" si="72"/>
        <v>3403</v>
      </c>
      <c r="K210" s="16">
        <f t="shared" ca="1" si="73"/>
        <v>1152</v>
      </c>
      <c r="L210" s="15">
        <f t="shared" si="61"/>
        <v>1218</v>
      </c>
      <c r="M210" s="17">
        <f t="shared" ca="1" si="74"/>
        <v>3466</v>
      </c>
      <c r="N210" s="16">
        <f t="shared" ca="1" si="75"/>
        <v>320</v>
      </c>
      <c r="O210" s="15">
        <f t="shared" si="62"/>
        <v>1274</v>
      </c>
      <c r="P210" s="17">
        <f t="shared" ca="1" si="76"/>
        <v>3559</v>
      </c>
      <c r="Q210" s="16">
        <f t="shared" ca="1" si="77"/>
        <v>832</v>
      </c>
      <c r="R210" s="15">
        <f t="shared" si="63"/>
        <v>1330</v>
      </c>
    </row>
    <row r="211" spans="1:18" x14ac:dyDescent="0.2">
      <c r="A211" s="17">
        <f t="shared" ca="1" si="66"/>
        <v>3218</v>
      </c>
      <c r="B211" s="16">
        <f t="shared" ca="1" si="67"/>
        <v>85.76</v>
      </c>
      <c r="C211" s="15">
        <f t="shared" si="64"/>
        <v>1051</v>
      </c>
      <c r="D211" s="17">
        <f t="shared" ca="1" si="68"/>
        <v>3274</v>
      </c>
      <c r="E211" s="16">
        <f t="shared" ca="1" si="69"/>
        <v>362.88</v>
      </c>
      <c r="F211" s="15">
        <f t="shared" si="65"/>
        <v>1107</v>
      </c>
      <c r="G211" s="17">
        <f t="shared" ca="1" si="70"/>
        <v>3348</v>
      </c>
      <c r="H211" s="16" t="e">
        <f t="shared" ca="1" si="71"/>
        <v>#N/A</v>
      </c>
      <c r="I211" s="15">
        <f t="shared" si="60"/>
        <v>1163</v>
      </c>
      <c r="J211" s="17">
        <f t="shared" ca="1" si="72"/>
        <v>3404</v>
      </c>
      <c r="K211" s="16">
        <f t="shared" ca="1" si="73"/>
        <v>1216</v>
      </c>
      <c r="L211" s="15">
        <f t="shared" si="61"/>
        <v>1219</v>
      </c>
      <c r="M211" s="17">
        <f t="shared" ca="1" si="74"/>
        <v>3467</v>
      </c>
      <c r="N211" s="16">
        <f t="shared" ca="1" si="75"/>
        <v>268.8</v>
      </c>
      <c r="O211" s="15">
        <f t="shared" si="62"/>
        <v>1275</v>
      </c>
      <c r="P211" s="17">
        <f t="shared" ca="1" si="76"/>
        <v>3560</v>
      </c>
      <c r="Q211" s="16">
        <f t="shared" ca="1" si="77"/>
        <v>121.6</v>
      </c>
      <c r="R211" s="15">
        <f t="shared" si="63"/>
        <v>1331</v>
      </c>
    </row>
    <row r="212" spans="1:18" x14ac:dyDescent="0.2">
      <c r="A212" s="17">
        <f t="shared" ca="1" si="66"/>
        <v>3219</v>
      </c>
      <c r="B212" s="16">
        <f t="shared" ca="1" si="67"/>
        <v>153.28</v>
      </c>
      <c r="C212" s="15">
        <f t="shared" si="64"/>
        <v>1052</v>
      </c>
      <c r="D212" s="17">
        <f t="shared" ca="1" si="68"/>
        <v>3275</v>
      </c>
      <c r="E212" s="16">
        <f t="shared" ca="1" si="69"/>
        <v>241.6</v>
      </c>
      <c r="F212" s="15">
        <f t="shared" si="65"/>
        <v>1108</v>
      </c>
      <c r="G212" s="17">
        <f t="shared" ca="1" si="70"/>
        <v>3349</v>
      </c>
      <c r="H212" s="16">
        <f t="shared" ca="1" si="71"/>
        <v>480.32</v>
      </c>
      <c r="I212" s="15">
        <f t="shared" si="60"/>
        <v>1164</v>
      </c>
      <c r="J212" s="17">
        <f t="shared" ca="1" si="72"/>
        <v>3405</v>
      </c>
      <c r="K212" s="16">
        <f t="shared" ca="1" si="73"/>
        <v>857.28</v>
      </c>
      <c r="L212" s="15">
        <f t="shared" si="61"/>
        <v>1220</v>
      </c>
      <c r="M212" s="17">
        <f t="shared" ca="1" si="74"/>
        <v>3468</v>
      </c>
      <c r="N212" s="16">
        <f t="shared" ca="1" si="75"/>
        <v>249.6</v>
      </c>
      <c r="O212" s="15">
        <f t="shared" si="62"/>
        <v>1276</v>
      </c>
      <c r="P212" s="17">
        <f t="shared" ca="1" si="76"/>
        <v>3561</v>
      </c>
      <c r="Q212" s="16">
        <f t="shared" ca="1" si="77"/>
        <v>621.12</v>
      </c>
      <c r="R212" s="15">
        <f t="shared" si="63"/>
        <v>1332</v>
      </c>
    </row>
    <row r="213" spans="1:18" x14ac:dyDescent="0.2">
      <c r="A213" s="17">
        <f t="shared" ca="1" si="66"/>
        <v>3220</v>
      </c>
      <c r="B213" s="16">
        <f t="shared" ca="1" si="67"/>
        <v>643.84</v>
      </c>
      <c r="C213" s="15">
        <f t="shared" si="64"/>
        <v>1053</v>
      </c>
      <c r="D213" s="17">
        <f t="shared" ca="1" si="68"/>
        <v>3276</v>
      </c>
      <c r="E213" s="16">
        <f t="shared" ca="1" si="69"/>
        <v>455.04</v>
      </c>
      <c r="F213" s="15">
        <f t="shared" si="65"/>
        <v>1109</v>
      </c>
      <c r="G213" s="17">
        <f t="shared" ca="1" si="70"/>
        <v>3350</v>
      </c>
      <c r="H213" s="16">
        <f t="shared" ca="1" si="71"/>
        <v>656.96</v>
      </c>
      <c r="I213" s="15">
        <f t="shared" si="60"/>
        <v>1165</v>
      </c>
      <c r="J213" s="17">
        <f t="shared" ca="1" si="72"/>
        <v>3406</v>
      </c>
      <c r="K213" s="16">
        <f t="shared" ca="1" si="73"/>
        <v>300</v>
      </c>
      <c r="L213" s="15">
        <f t="shared" si="61"/>
        <v>1221</v>
      </c>
      <c r="M213" s="17">
        <f t="shared" ca="1" si="74"/>
        <v>3469</v>
      </c>
      <c r="N213" s="16">
        <f t="shared" ca="1" si="75"/>
        <v>960</v>
      </c>
      <c r="O213" s="15">
        <f t="shared" si="62"/>
        <v>1277</v>
      </c>
      <c r="P213" s="17">
        <f t="shared" ca="1" si="76"/>
        <v>3562</v>
      </c>
      <c r="Q213" s="16">
        <f t="shared" ca="1" si="77"/>
        <v>614.72</v>
      </c>
      <c r="R213" s="15">
        <f t="shared" si="63"/>
        <v>1333</v>
      </c>
    </row>
    <row r="214" spans="1:18" x14ac:dyDescent="0.2">
      <c r="A214" s="17">
        <f t="shared" ca="1" si="66"/>
        <v>3221</v>
      </c>
      <c r="B214" s="16">
        <f t="shared" ca="1" si="67"/>
        <v>675.84</v>
      </c>
      <c r="C214" s="15">
        <f t="shared" si="64"/>
        <v>1054</v>
      </c>
      <c r="D214" s="17">
        <f t="shared" ca="1" si="68"/>
        <v>3282</v>
      </c>
      <c r="E214" s="16">
        <f t="shared" ca="1" si="69"/>
        <v>395.2</v>
      </c>
      <c r="F214" s="15">
        <f t="shared" si="65"/>
        <v>1110</v>
      </c>
      <c r="G214" s="17">
        <f t="shared" ca="1" si="70"/>
        <v>3351</v>
      </c>
      <c r="H214" s="16">
        <f t="shared" ca="1" si="71"/>
        <v>716.8</v>
      </c>
      <c r="I214" s="15">
        <f t="shared" si="60"/>
        <v>1166</v>
      </c>
      <c r="J214" s="17">
        <f t="shared" ca="1" si="72"/>
        <v>3407</v>
      </c>
      <c r="K214" s="16">
        <f t="shared" ca="1" si="73"/>
        <v>928.32</v>
      </c>
      <c r="L214" s="15">
        <f t="shared" si="61"/>
        <v>1222</v>
      </c>
      <c r="M214" s="17">
        <f t="shared" ca="1" si="74"/>
        <v>3470</v>
      </c>
      <c r="N214" s="16">
        <f t="shared" ca="1" si="75"/>
        <v>960</v>
      </c>
      <c r="O214" s="15">
        <f t="shared" si="62"/>
        <v>1278</v>
      </c>
      <c r="P214" s="17">
        <f t="shared" ca="1" si="76"/>
        <v>3565</v>
      </c>
      <c r="Q214" s="16">
        <f t="shared" ca="1" si="77"/>
        <v>934.72</v>
      </c>
      <c r="R214" s="15">
        <f t="shared" si="63"/>
        <v>1334</v>
      </c>
    </row>
    <row r="215" spans="1:18" x14ac:dyDescent="0.2">
      <c r="A215" s="17">
        <f t="shared" ca="1" si="66"/>
        <v>3222</v>
      </c>
      <c r="B215" s="16">
        <f t="shared" ca="1" si="67"/>
        <v>784</v>
      </c>
      <c r="C215" s="15">
        <f t="shared" si="64"/>
        <v>1055</v>
      </c>
      <c r="D215" s="17">
        <f t="shared" ca="1" si="68"/>
        <v>3283</v>
      </c>
      <c r="E215" s="16">
        <f t="shared" ca="1" si="69"/>
        <v>503.68</v>
      </c>
      <c r="F215" s="15">
        <f t="shared" si="65"/>
        <v>1111</v>
      </c>
      <c r="G215" s="17">
        <f t="shared" ca="1" si="70"/>
        <v>3352</v>
      </c>
      <c r="H215" s="16">
        <f t="shared" ca="1" si="71"/>
        <v>201.92</v>
      </c>
      <c r="I215" s="15">
        <f t="shared" si="60"/>
        <v>1167</v>
      </c>
      <c r="J215" s="17">
        <f t="shared" ca="1" si="72"/>
        <v>3408</v>
      </c>
      <c r="K215" s="16">
        <f t="shared" ca="1" si="73"/>
        <v>563.20000000000005</v>
      </c>
      <c r="L215" s="15">
        <f t="shared" si="61"/>
        <v>1223</v>
      </c>
      <c r="M215" s="17">
        <f t="shared" ca="1" si="74"/>
        <v>3471</v>
      </c>
      <c r="N215" s="16">
        <f t="shared" ca="1" si="75"/>
        <v>556.79999999999995</v>
      </c>
      <c r="O215" s="15">
        <f t="shared" si="62"/>
        <v>1279</v>
      </c>
      <c r="P215" s="17">
        <f t="shared" ca="1" si="76"/>
        <v>3569</v>
      </c>
      <c r="Q215" s="16">
        <f t="shared" ca="1" si="77"/>
        <v>332.8</v>
      </c>
      <c r="R215" s="15">
        <f t="shared" si="63"/>
        <v>1335</v>
      </c>
    </row>
    <row r="216" spans="1:18" x14ac:dyDescent="0.2">
      <c r="A216" s="17">
        <f t="shared" ca="1" si="66"/>
        <v>3223</v>
      </c>
      <c r="B216" s="16">
        <f t="shared" ca="1" si="67"/>
        <v>336</v>
      </c>
      <c r="C216" s="15">
        <f t="shared" si="64"/>
        <v>1056</v>
      </c>
      <c r="D216" s="17">
        <f t="shared" ca="1" si="68"/>
        <v>3284</v>
      </c>
      <c r="E216" s="16">
        <f t="shared" ca="1" si="69"/>
        <v>362.88</v>
      </c>
      <c r="F216" s="15">
        <f t="shared" si="65"/>
        <v>1112</v>
      </c>
      <c r="G216" s="17">
        <f t="shared" ca="1" si="70"/>
        <v>3353</v>
      </c>
      <c r="H216" s="16">
        <f t="shared" ca="1" si="71"/>
        <v>226.24</v>
      </c>
      <c r="I216" s="15">
        <f t="shared" si="60"/>
        <v>1168</v>
      </c>
      <c r="J216" s="17">
        <f t="shared" ca="1" si="72"/>
        <v>3409</v>
      </c>
      <c r="K216" s="16">
        <f t="shared" ca="1" si="73"/>
        <v>185.6</v>
      </c>
      <c r="L216" s="15">
        <f t="shared" si="61"/>
        <v>1224</v>
      </c>
      <c r="M216" s="17">
        <f t="shared" ca="1" si="74"/>
        <v>3472</v>
      </c>
      <c r="N216" s="16">
        <f t="shared" ca="1" si="75"/>
        <v>620.79999999999995</v>
      </c>
      <c r="O216" s="15">
        <f t="shared" si="62"/>
        <v>1280</v>
      </c>
      <c r="P216" s="17">
        <f t="shared" ca="1" si="76"/>
        <v>3570</v>
      </c>
      <c r="Q216" s="16">
        <f t="shared" ca="1" si="77"/>
        <v>1433.28</v>
      </c>
      <c r="R216" s="15">
        <f t="shared" si="63"/>
        <v>1336</v>
      </c>
    </row>
    <row r="217" spans="1:18" x14ac:dyDescent="0.2">
      <c r="A217" s="17">
        <f t="shared" ca="1" si="66"/>
        <v>3224</v>
      </c>
      <c r="B217" s="16">
        <f t="shared" ca="1" si="67"/>
        <v>213.12</v>
      </c>
      <c r="C217" s="15">
        <f t="shared" si="64"/>
        <v>1057</v>
      </c>
      <c r="D217" s="17">
        <f t="shared" ca="1" si="68"/>
        <v>3285</v>
      </c>
      <c r="E217" s="16">
        <f t="shared" ca="1" si="69"/>
        <v>265.60000000000002</v>
      </c>
      <c r="F217" s="15">
        <f t="shared" si="65"/>
        <v>1113</v>
      </c>
      <c r="G217" s="17">
        <f t="shared" ca="1" si="70"/>
        <v>3354</v>
      </c>
      <c r="H217" s="16">
        <f t="shared" ca="1" si="71"/>
        <v>229.12</v>
      </c>
      <c r="I217" s="15">
        <f t="shared" si="60"/>
        <v>1169</v>
      </c>
      <c r="J217" s="17">
        <f t="shared" ca="1" si="72"/>
        <v>3410</v>
      </c>
      <c r="K217" s="16">
        <f t="shared" ca="1" si="73"/>
        <v>262.39999999999998</v>
      </c>
      <c r="L217" s="15">
        <f t="shared" si="61"/>
        <v>1225</v>
      </c>
      <c r="M217" s="17">
        <f t="shared" ca="1" si="74"/>
        <v>3473</v>
      </c>
      <c r="N217" s="16">
        <f t="shared" ca="1" si="75"/>
        <v>934.4</v>
      </c>
      <c r="O217" s="15">
        <f t="shared" si="62"/>
        <v>1281</v>
      </c>
      <c r="P217" s="17">
        <f t="shared" ca="1" si="76"/>
        <v>3571</v>
      </c>
      <c r="Q217" s="16">
        <f t="shared" ca="1" si="77"/>
        <v>390.4</v>
      </c>
      <c r="R217" s="15">
        <f t="shared" si="63"/>
        <v>1337</v>
      </c>
    </row>
    <row r="218" spans="1:18" x14ac:dyDescent="0.2">
      <c r="A218" s="17">
        <f t="shared" ca="1" si="66"/>
        <v>3225</v>
      </c>
      <c r="B218" s="16">
        <f t="shared" ca="1" si="67"/>
        <v>407.68</v>
      </c>
      <c r="C218" s="15">
        <f t="shared" si="64"/>
        <v>1058</v>
      </c>
      <c r="D218" s="17">
        <f t="shared" ca="1" si="68"/>
        <v>3286</v>
      </c>
      <c r="E218" s="16">
        <f t="shared" ca="1" si="69"/>
        <v>258.24</v>
      </c>
      <c r="F218" s="15">
        <f t="shared" si="65"/>
        <v>1114</v>
      </c>
      <c r="G218" s="17">
        <f t="shared" ca="1" si="70"/>
        <v>3355</v>
      </c>
      <c r="H218" s="16">
        <f t="shared" ca="1" si="71"/>
        <v>194.56</v>
      </c>
      <c r="I218" s="15">
        <f t="shared" si="60"/>
        <v>1170</v>
      </c>
      <c r="J218" s="17">
        <f t="shared" ca="1" si="72"/>
        <v>3411</v>
      </c>
      <c r="K218" s="16">
        <f t="shared" ca="1" si="73"/>
        <v>308.48</v>
      </c>
      <c r="L218" s="15">
        <f t="shared" si="61"/>
        <v>1226</v>
      </c>
      <c r="M218" s="17">
        <f t="shared" ca="1" si="74"/>
        <v>3474</v>
      </c>
      <c r="N218" s="16">
        <f t="shared" ca="1" si="75"/>
        <v>281.60000000000002</v>
      </c>
      <c r="O218" s="15">
        <f t="shared" si="62"/>
        <v>1282</v>
      </c>
      <c r="P218" s="17">
        <f t="shared" ca="1" si="76"/>
        <v>3572</v>
      </c>
      <c r="Q218" s="16">
        <f t="shared" ca="1" si="77"/>
        <v>723.2</v>
      </c>
      <c r="R218" s="15">
        <f t="shared" si="63"/>
        <v>1338</v>
      </c>
    </row>
    <row r="219" spans="1:18" x14ac:dyDescent="0.2">
      <c r="A219" s="17">
        <f t="shared" ca="1" si="66"/>
        <v>3226</v>
      </c>
      <c r="B219" s="16">
        <f t="shared" ca="1" si="67"/>
        <v>157.12</v>
      </c>
      <c r="C219" s="15">
        <f t="shared" si="64"/>
        <v>1059</v>
      </c>
      <c r="D219" s="17">
        <f t="shared" ca="1" si="68"/>
        <v>3288</v>
      </c>
      <c r="E219" s="16">
        <f t="shared" ca="1" si="69"/>
        <v>121.6</v>
      </c>
      <c r="F219" s="15">
        <f t="shared" si="65"/>
        <v>1115</v>
      </c>
      <c r="G219" s="17">
        <f t="shared" ca="1" si="70"/>
        <v>3356</v>
      </c>
      <c r="H219" s="16">
        <f t="shared" ca="1" si="71"/>
        <v>499.2</v>
      </c>
      <c r="I219" s="15">
        <f t="shared" si="60"/>
        <v>1171</v>
      </c>
      <c r="J219" s="17">
        <f t="shared" ca="1" si="72"/>
        <v>3412</v>
      </c>
      <c r="K219" s="16">
        <f t="shared" ca="1" si="73"/>
        <v>261.76</v>
      </c>
      <c r="L219" s="15">
        <f t="shared" si="61"/>
        <v>1227</v>
      </c>
      <c r="M219" s="17">
        <f t="shared" ca="1" si="74"/>
        <v>3475</v>
      </c>
      <c r="N219" s="16">
        <f t="shared" ca="1" si="75"/>
        <v>697.6</v>
      </c>
      <c r="O219" s="15">
        <f t="shared" si="62"/>
        <v>1283</v>
      </c>
      <c r="P219" s="17">
        <f t="shared" ca="1" si="76"/>
        <v>3573</v>
      </c>
      <c r="Q219" s="16">
        <f t="shared" ca="1" si="77"/>
        <v>147.84</v>
      </c>
      <c r="R219" s="15">
        <f t="shared" si="63"/>
        <v>1339</v>
      </c>
    </row>
    <row r="220" spans="1:18" x14ac:dyDescent="0.2">
      <c r="A220" s="17">
        <f t="shared" ca="1" si="66"/>
        <v>3227</v>
      </c>
      <c r="B220" s="16">
        <f t="shared" ca="1" si="67"/>
        <v>474.88</v>
      </c>
      <c r="C220" s="15">
        <f t="shared" si="64"/>
        <v>1060</v>
      </c>
      <c r="D220" s="17">
        <f t="shared" ca="1" si="68"/>
        <v>3289</v>
      </c>
      <c r="E220" s="16">
        <f t="shared" ca="1" si="69"/>
        <v>371.2</v>
      </c>
      <c r="F220" s="15">
        <f t="shared" si="65"/>
        <v>1116</v>
      </c>
      <c r="G220" s="17">
        <f t="shared" ca="1" si="70"/>
        <v>3357</v>
      </c>
      <c r="H220" s="16">
        <f t="shared" ca="1" si="71"/>
        <v>627.20000000000005</v>
      </c>
      <c r="I220" s="15">
        <f t="shared" si="60"/>
        <v>1172</v>
      </c>
      <c r="J220" s="17">
        <f t="shared" ca="1" si="72"/>
        <v>3413</v>
      </c>
      <c r="K220" s="16">
        <f t="shared" ca="1" si="73"/>
        <v>168.64</v>
      </c>
      <c r="L220" s="15">
        <f t="shared" si="61"/>
        <v>1228</v>
      </c>
      <c r="M220" s="17">
        <f t="shared" ca="1" si="74"/>
        <v>3476</v>
      </c>
      <c r="N220" s="16">
        <f t="shared" ca="1" si="75"/>
        <v>236</v>
      </c>
      <c r="O220" s="15">
        <f t="shared" si="62"/>
        <v>1284</v>
      </c>
      <c r="P220" s="17">
        <f t="shared" ca="1" si="76"/>
        <v>3574</v>
      </c>
      <c r="Q220" s="16">
        <f t="shared" ca="1" si="77"/>
        <v>601.28</v>
      </c>
      <c r="R220" s="15">
        <f t="shared" si="63"/>
        <v>1340</v>
      </c>
    </row>
    <row r="221" spans="1:18" x14ac:dyDescent="0.2">
      <c r="A221" s="17">
        <f t="shared" ca="1" si="66"/>
        <v>3228</v>
      </c>
      <c r="B221" s="16">
        <f t="shared" ca="1" si="67"/>
        <v>183.68</v>
      </c>
      <c r="C221" s="15">
        <f t="shared" si="64"/>
        <v>1061</v>
      </c>
      <c r="D221" s="17">
        <f t="shared" ca="1" si="68"/>
        <v>3290</v>
      </c>
      <c r="E221" s="16">
        <f t="shared" ca="1" si="69"/>
        <v>294.72000000000003</v>
      </c>
      <c r="F221" s="15">
        <f t="shared" si="65"/>
        <v>1117</v>
      </c>
      <c r="G221" s="17">
        <f t="shared" ca="1" si="70"/>
        <v>3358</v>
      </c>
      <c r="H221" s="16">
        <f t="shared" ca="1" si="71"/>
        <v>441.6</v>
      </c>
      <c r="I221" s="15">
        <f t="shared" si="60"/>
        <v>1173</v>
      </c>
      <c r="J221" s="17">
        <f t="shared" ca="1" si="72"/>
        <v>3414</v>
      </c>
      <c r="K221" s="16">
        <f t="shared" ca="1" si="73"/>
        <v>392.96</v>
      </c>
      <c r="L221" s="15">
        <f t="shared" si="61"/>
        <v>1229</v>
      </c>
      <c r="M221" s="17">
        <f t="shared" ca="1" si="74"/>
        <v>3477</v>
      </c>
      <c r="N221" s="16">
        <f t="shared" ca="1" si="75"/>
        <v>243.2</v>
      </c>
      <c r="O221" s="15">
        <f t="shared" si="62"/>
        <v>1285</v>
      </c>
      <c r="P221" s="17">
        <f t="shared" ca="1" si="76"/>
        <v>3575</v>
      </c>
      <c r="Q221" s="16">
        <f t="shared" ca="1" si="77"/>
        <v>2496</v>
      </c>
      <c r="R221" s="15">
        <f t="shared" si="63"/>
        <v>1341</v>
      </c>
    </row>
    <row r="222" spans="1:18" x14ac:dyDescent="0.2">
      <c r="A222" s="17">
        <f t="shared" ca="1" si="66"/>
        <v>3229</v>
      </c>
      <c r="B222" s="16">
        <f t="shared" ca="1" si="67"/>
        <v>204.16</v>
      </c>
      <c r="C222" s="15">
        <f t="shared" si="64"/>
        <v>1062</v>
      </c>
      <c r="D222" s="17">
        <f t="shared" ca="1" si="68"/>
        <v>3291</v>
      </c>
      <c r="E222" s="16">
        <f t="shared" ca="1" si="69"/>
        <v>1024</v>
      </c>
      <c r="F222" s="15">
        <f t="shared" si="65"/>
        <v>1118</v>
      </c>
      <c r="G222" s="17">
        <f t="shared" ca="1" si="70"/>
        <v>3359</v>
      </c>
      <c r="H222" s="16">
        <f t="shared" ca="1" si="71"/>
        <v>467.2</v>
      </c>
      <c r="I222" s="15">
        <f t="shared" si="60"/>
        <v>1174</v>
      </c>
      <c r="J222" s="17">
        <f t="shared" ca="1" si="72"/>
        <v>3415</v>
      </c>
      <c r="K222" s="16">
        <f t="shared" ca="1" si="73"/>
        <v>485.44</v>
      </c>
      <c r="L222" s="15">
        <f t="shared" si="61"/>
        <v>1230</v>
      </c>
      <c r="M222" s="17">
        <f t="shared" ca="1" si="74"/>
        <v>3478</v>
      </c>
      <c r="N222" s="16">
        <f t="shared" ca="1" si="75"/>
        <v>454.4</v>
      </c>
      <c r="O222" s="15">
        <f t="shared" si="62"/>
        <v>1286</v>
      </c>
      <c r="P222" s="17">
        <f t="shared" ca="1" si="76"/>
        <v>3576</v>
      </c>
      <c r="Q222" s="16">
        <f t="shared" ca="1" si="77"/>
        <v>1113.28</v>
      </c>
      <c r="R222" s="15">
        <f t="shared" si="63"/>
        <v>1342</v>
      </c>
    </row>
    <row r="223" spans="1:18" x14ac:dyDescent="0.2">
      <c r="A223" s="17">
        <f t="shared" ca="1" si="66"/>
        <v>3230</v>
      </c>
      <c r="B223" s="16">
        <f t="shared" ca="1" si="67"/>
        <v>191.04</v>
      </c>
      <c r="C223" s="15">
        <f t="shared" si="64"/>
        <v>1063</v>
      </c>
      <c r="D223" s="17">
        <f t="shared" ca="1" si="68"/>
        <v>3292</v>
      </c>
      <c r="E223" s="16">
        <f t="shared" ca="1" si="69"/>
        <v>1664</v>
      </c>
      <c r="F223" s="15">
        <f t="shared" si="65"/>
        <v>1119</v>
      </c>
      <c r="G223" s="17">
        <f t="shared" ca="1" si="70"/>
        <v>3360</v>
      </c>
      <c r="H223" s="16">
        <f t="shared" ca="1" si="71"/>
        <v>404.8</v>
      </c>
      <c r="I223" s="15">
        <f t="shared" si="60"/>
        <v>1175</v>
      </c>
      <c r="J223" s="17">
        <f t="shared" ca="1" si="72"/>
        <v>3416</v>
      </c>
      <c r="K223" s="16" t="e">
        <f t="shared" ca="1" si="73"/>
        <v>#N/A</v>
      </c>
      <c r="L223" s="15">
        <f t="shared" si="61"/>
        <v>1231</v>
      </c>
      <c r="M223" s="17">
        <f t="shared" ca="1" si="74"/>
        <v>3479</v>
      </c>
      <c r="N223" s="16">
        <f t="shared" ca="1" si="75"/>
        <v>441.6</v>
      </c>
      <c r="O223" s="15">
        <f t="shared" si="62"/>
        <v>1287</v>
      </c>
      <c r="P223" s="17">
        <f t="shared" ca="1" si="76"/>
        <v>3577</v>
      </c>
      <c r="Q223" s="16">
        <f t="shared" ca="1" si="77"/>
        <v>851.2</v>
      </c>
      <c r="R223" s="15">
        <f t="shared" si="63"/>
        <v>1343</v>
      </c>
    </row>
    <row r="224" spans="1:18" x14ac:dyDescent="0.2">
      <c r="A224" s="17">
        <f t="shared" ca="1" si="66"/>
        <v>3231</v>
      </c>
      <c r="B224" s="16">
        <f t="shared" ca="1" si="67"/>
        <v>264.32</v>
      </c>
      <c r="C224" s="15">
        <f t="shared" si="64"/>
        <v>1064</v>
      </c>
      <c r="D224" s="17">
        <f t="shared" ca="1" si="68"/>
        <v>3293</v>
      </c>
      <c r="E224" s="16">
        <f t="shared" ca="1" si="69"/>
        <v>432</v>
      </c>
      <c r="F224" s="15">
        <f t="shared" si="65"/>
        <v>1120</v>
      </c>
      <c r="G224" s="17">
        <f t="shared" ca="1" si="70"/>
        <v>3361</v>
      </c>
      <c r="H224" s="16">
        <f t="shared" ca="1" si="71"/>
        <v>480.32</v>
      </c>
      <c r="I224" s="15">
        <f t="shared" si="60"/>
        <v>1176</v>
      </c>
      <c r="J224" s="17">
        <f t="shared" ca="1" si="72"/>
        <v>3417</v>
      </c>
      <c r="K224" s="16">
        <f t="shared" ca="1" si="73"/>
        <v>447.36</v>
      </c>
      <c r="L224" s="15">
        <f t="shared" si="61"/>
        <v>1232</v>
      </c>
      <c r="M224" s="17">
        <f t="shared" ca="1" si="74"/>
        <v>3480</v>
      </c>
      <c r="N224" s="16">
        <f t="shared" ca="1" si="75"/>
        <v>204.8</v>
      </c>
      <c r="O224" s="15">
        <f t="shared" si="62"/>
        <v>1288</v>
      </c>
      <c r="P224" s="17">
        <f t="shared" ca="1" si="76"/>
        <v>3578</v>
      </c>
      <c r="Q224" s="16">
        <f t="shared" ca="1" si="77"/>
        <v>480.32</v>
      </c>
      <c r="R224" s="15">
        <f t="shared" si="63"/>
        <v>1344</v>
      </c>
    </row>
    <row r="225" spans="1:18" x14ac:dyDescent="0.2">
      <c r="A225" s="17">
        <f t="shared" ca="1" si="66"/>
        <v>3232</v>
      </c>
      <c r="B225" s="16">
        <f t="shared" ca="1" si="67"/>
        <v>262.39999999999998</v>
      </c>
      <c r="C225" s="15">
        <f t="shared" si="64"/>
        <v>1065</v>
      </c>
      <c r="D225" s="17">
        <f t="shared" ca="1" si="68"/>
        <v>3300</v>
      </c>
      <c r="E225" s="16">
        <f t="shared" ca="1" si="69"/>
        <v>1158.4000000000001</v>
      </c>
      <c r="F225" s="15">
        <f t="shared" si="65"/>
        <v>1121</v>
      </c>
      <c r="G225" s="17">
        <f t="shared" ca="1" si="70"/>
        <v>3362</v>
      </c>
      <c r="H225" s="16">
        <f t="shared" ca="1" si="71"/>
        <v>384</v>
      </c>
      <c r="I225" s="15">
        <f t="shared" si="60"/>
        <v>1177</v>
      </c>
      <c r="J225" s="17">
        <f t="shared" ca="1" si="72"/>
        <v>3418</v>
      </c>
      <c r="K225" s="16">
        <f t="shared" ca="1" si="73"/>
        <v>645.12</v>
      </c>
      <c r="L225" s="15">
        <f t="shared" si="61"/>
        <v>1233</v>
      </c>
      <c r="M225" s="17">
        <f t="shared" ca="1" si="74"/>
        <v>3481</v>
      </c>
      <c r="N225" s="16">
        <f t="shared" ca="1" si="75"/>
        <v>563.20000000000005</v>
      </c>
      <c r="O225" s="15">
        <f t="shared" si="62"/>
        <v>1289</v>
      </c>
      <c r="P225" s="17">
        <f t="shared" ca="1" si="76"/>
        <v>3579</v>
      </c>
      <c r="Q225" s="16">
        <f t="shared" ca="1" si="77"/>
        <v>691.2</v>
      </c>
      <c r="R225" s="15">
        <f t="shared" si="63"/>
        <v>1345</v>
      </c>
    </row>
    <row r="226" spans="1:18" x14ac:dyDescent="0.2">
      <c r="A226" s="17">
        <f t="shared" ca="1" si="66"/>
        <v>3233</v>
      </c>
      <c r="B226" s="16">
        <f t="shared" ca="1" si="67"/>
        <v>157.12</v>
      </c>
      <c r="C226" s="15">
        <f t="shared" si="64"/>
        <v>1066</v>
      </c>
      <c r="D226" s="17">
        <f t="shared" ca="1" si="68"/>
        <v>3301</v>
      </c>
      <c r="E226" s="16">
        <f t="shared" ca="1" si="69"/>
        <v>473.28</v>
      </c>
      <c r="F226" s="15">
        <f t="shared" si="65"/>
        <v>1122</v>
      </c>
      <c r="G226" s="17">
        <f t="shared" ca="1" si="70"/>
        <v>3363</v>
      </c>
      <c r="H226" s="16">
        <f t="shared" ca="1" si="71"/>
        <v>509.44</v>
      </c>
      <c r="I226" s="15">
        <f t="shared" si="60"/>
        <v>1178</v>
      </c>
      <c r="J226" s="17">
        <f t="shared" ca="1" si="72"/>
        <v>3419</v>
      </c>
      <c r="K226" s="16">
        <f t="shared" ca="1" si="73"/>
        <v>308</v>
      </c>
      <c r="L226" s="15">
        <f t="shared" si="61"/>
        <v>1234</v>
      </c>
      <c r="M226" s="17">
        <f t="shared" ca="1" si="74"/>
        <v>3482</v>
      </c>
      <c r="N226" s="16">
        <f t="shared" ca="1" si="75"/>
        <v>697.6</v>
      </c>
      <c r="O226" s="15">
        <f t="shared" si="62"/>
        <v>1290</v>
      </c>
      <c r="P226" s="17">
        <f t="shared" ca="1" si="76"/>
        <v>3580</v>
      </c>
      <c r="Q226" s="16">
        <f t="shared" ca="1" si="77"/>
        <v>1408</v>
      </c>
      <c r="R226" s="15">
        <f t="shared" si="63"/>
        <v>1346</v>
      </c>
    </row>
    <row r="227" spans="1:18" x14ac:dyDescent="0.2">
      <c r="A227" s="17">
        <f t="shared" ca="1" si="66"/>
        <v>3234</v>
      </c>
      <c r="B227" s="16">
        <f t="shared" ca="1" si="67"/>
        <v>403.2</v>
      </c>
      <c r="C227" s="15">
        <f t="shared" si="64"/>
        <v>1067</v>
      </c>
      <c r="D227" s="17">
        <f t="shared" ca="1" si="68"/>
        <v>3302</v>
      </c>
      <c r="E227" s="16">
        <f t="shared" ca="1" si="69"/>
        <v>279.36</v>
      </c>
      <c r="F227" s="15">
        <f t="shared" si="65"/>
        <v>1123</v>
      </c>
      <c r="G227" s="17">
        <f t="shared" ca="1" si="70"/>
        <v>3364</v>
      </c>
      <c r="H227" s="16">
        <f t="shared" ca="1" si="71"/>
        <v>491.52</v>
      </c>
      <c r="I227" s="15">
        <f t="shared" si="60"/>
        <v>1179</v>
      </c>
      <c r="J227" s="17">
        <f t="shared" ca="1" si="72"/>
        <v>3420</v>
      </c>
      <c r="K227" s="16">
        <f t="shared" ca="1" si="73"/>
        <v>209.6</v>
      </c>
      <c r="L227" s="15">
        <f t="shared" si="61"/>
        <v>1235</v>
      </c>
      <c r="M227" s="17">
        <f t="shared" ca="1" si="74"/>
        <v>3485</v>
      </c>
      <c r="N227" s="16">
        <f t="shared" ca="1" si="75"/>
        <v>1536</v>
      </c>
      <c r="O227" s="15">
        <f t="shared" si="62"/>
        <v>1291</v>
      </c>
      <c r="P227" s="17">
        <f t="shared" ca="1" si="76"/>
        <v>3581</v>
      </c>
      <c r="Q227" s="16">
        <f t="shared" ca="1" si="77"/>
        <v>377.6</v>
      </c>
      <c r="R227" s="15">
        <f t="shared" si="63"/>
        <v>1347</v>
      </c>
    </row>
    <row r="228" spans="1:18" x14ac:dyDescent="0.2">
      <c r="A228" s="17">
        <f t="shared" ca="1" si="66"/>
        <v>3582</v>
      </c>
      <c r="B228" s="16">
        <f t="shared" ca="1" si="67"/>
        <v>224.32</v>
      </c>
      <c r="C228" s="15">
        <f>+R227+1</f>
        <v>1348</v>
      </c>
      <c r="D228" s="17">
        <f t="shared" ca="1" si="68"/>
        <v>3666</v>
      </c>
      <c r="E228" s="16">
        <f t="shared" ca="1" si="69"/>
        <v>2176</v>
      </c>
      <c r="F228" s="15">
        <f>+C283+1</f>
        <v>1404</v>
      </c>
      <c r="G228" s="17">
        <f t="shared" ca="1" si="70"/>
        <v>3739</v>
      </c>
      <c r="H228" s="16">
        <f t="shared" ca="1" si="71"/>
        <v>402.56</v>
      </c>
      <c r="I228" s="15">
        <f>+F283+1</f>
        <v>1460</v>
      </c>
      <c r="J228" s="17">
        <f t="shared" ca="1" si="72"/>
        <v>3813</v>
      </c>
      <c r="K228" s="16">
        <f t="shared" ca="1" si="73"/>
        <v>4096</v>
      </c>
      <c r="L228" s="15">
        <f>+I283+1</f>
        <v>1516</v>
      </c>
      <c r="M228" s="17">
        <f t="shared" ca="1" si="74"/>
        <v>3905</v>
      </c>
      <c r="N228" s="16">
        <f t="shared" ca="1" si="75"/>
        <v>604.16</v>
      </c>
      <c r="O228" s="15">
        <f>+L283+1</f>
        <v>1572</v>
      </c>
      <c r="P228" s="17">
        <f t="shared" ca="1" si="76"/>
        <v>4000</v>
      </c>
      <c r="Q228" s="16">
        <f t="shared" ca="1" si="77"/>
        <v>1152</v>
      </c>
      <c r="R228" s="15">
        <f>+O283+1</f>
        <v>1628</v>
      </c>
    </row>
    <row r="229" spans="1:18" x14ac:dyDescent="0.2">
      <c r="A229" s="17">
        <f t="shared" ca="1" si="66"/>
        <v>3583</v>
      </c>
      <c r="B229" s="16">
        <f t="shared" ca="1" si="67"/>
        <v>403.2</v>
      </c>
      <c r="C229" s="15">
        <f t="shared" si="64"/>
        <v>1349</v>
      </c>
      <c r="D229" s="17">
        <f t="shared" ca="1" si="68"/>
        <v>3667</v>
      </c>
      <c r="E229" s="16">
        <f t="shared" ca="1" si="69"/>
        <v>1664</v>
      </c>
      <c r="F229" s="15">
        <f t="shared" si="65"/>
        <v>1405</v>
      </c>
      <c r="G229" s="17">
        <f t="shared" ca="1" si="70"/>
        <v>3744</v>
      </c>
      <c r="H229" s="16">
        <f t="shared" ca="1" si="71"/>
        <v>539.52</v>
      </c>
      <c r="I229" s="15">
        <f t="shared" si="60"/>
        <v>1461</v>
      </c>
      <c r="J229" s="17">
        <f t="shared" ca="1" si="72"/>
        <v>3814</v>
      </c>
      <c r="K229" s="16">
        <f t="shared" ca="1" si="73"/>
        <v>806.72</v>
      </c>
      <c r="L229" s="15">
        <f t="shared" si="61"/>
        <v>1517</v>
      </c>
      <c r="M229" s="17">
        <f t="shared" ca="1" si="74"/>
        <v>3907</v>
      </c>
      <c r="N229" s="16">
        <f t="shared" ca="1" si="75"/>
        <v>1216</v>
      </c>
      <c r="O229" s="15">
        <f t="shared" si="62"/>
        <v>1573</v>
      </c>
      <c r="P229" s="17">
        <f t="shared" ca="1" si="76"/>
        <v>4001</v>
      </c>
      <c r="Q229" s="16">
        <f t="shared" ca="1" si="77"/>
        <v>192</v>
      </c>
      <c r="R229" s="15">
        <f t="shared" si="63"/>
        <v>1629</v>
      </c>
    </row>
    <row r="230" spans="1:18" x14ac:dyDescent="0.2">
      <c r="A230" s="17">
        <f t="shared" ca="1" si="66"/>
        <v>3584</v>
      </c>
      <c r="B230" s="16">
        <f t="shared" ca="1" si="67"/>
        <v>224.32</v>
      </c>
      <c r="C230" s="15">
        <f t="shared" si="64"/>
        <v>1350</v>
      </c>
      <c r="D230" s="17">
        <f t="shared" ca="1" si="68"/>
        <v>3668</v>
      </c>
      <c r="E230" s="16">
        <f t="shared" ca="1" si="69"/>
        <v>109.12</v>
      </c>
      <c r="F230" s="15">
        <f t="shared" si="65"/>
        <v>1406</v>
      </c>
      <c r="G230" s="17">
        <f t="shared" ca="1" si="70"/>
        <v>3745</v>
      </c>
      <c r="H230" s="16">
        <f t="shared" ca="1" si="71"/>
        <v>206.72</v>
      </c>
      <c r="I230" s="15">
        <f t="shared" si="60"/>
        <v>1462</v>
      </c>
      <c r="J230" s="17">
        <f t="shared" ca="1" si="72"/>
        <v>3815</v>
      </c>
      <c r="K230" s="16">
        <f t="shared" ca="1" si="73"/>
        <v>2304</v>
      </c>
      <c r="L230" s="15">
        <f t="shared" si="61"/>
        <v>1518</v>
      </c>
      <c r="M230" s="17">
        <f t="shared" ca="1" si="74"/>
        <v>3908</v>
      </c>
      <c r="N230" s="16">
        <f t="shared" ca="1" si="75"/>
        <v>384</v>
      </c>
      <c r="O230" s="15">
        <f t="shared" si="62"/>
        <v>1574</v>
      </c>
      <c r="P230" s="17">
        <f t="shared" ca="1" si="76"/>
        <v>4002</v>
      </c>
      <c r="Q230" s="16">
        <f t="shared" ca="1" si="77"/>
        <v>960</v>
      </c>
      <c r="R230" s="15">
        <f t="shared" si="63"/>
        <v>1630</v>
      </c>
    </row>
    <row r="231" spans="1:18" x14ac:dyDescent="0.2">
      <c r="A231" s="17">
        <f t="shared" ca="1" si="66"/>
        <v>3585</v>
      </c>
      <c r="B231" s="16">
        <f t="shared" ca="1" si="67"/>
        <v>273.92</v>
      </c>
      <c r="C231" s="15">
        <f t="shared" si="64"/>
        <v>1351</v>
      </c>
      <c r="D231" s="17">
        <f t="shared" ca="1" si="68"/>
        <v>3669</v>
      </c>
      <c r="E231" s="16">
        <f t="shared" ca="1" si="69"/>
        <v>403.2</v>
      </c>
      <c r="F231" s="15">
        <f t="shared" si="65"/>
        <v>1407</v>
      </c>
      <c r="G231" s="17">
        <f t="shared" ca="1" si="70"/>
        <v>3746</v>
      </c>
      <c r="H231" s="16">
        <f t="shared" ca="1" si="71"/>
        <v>345.28</v>
      </c>
      <c r="I231" s="15">
        <f t="shared" si="60"/>
        <v>1463</v>
      </c>
      <c r="J231" s="17">
        <f t="shared" ca="1" si="72"/>
        <v>3816</v>
      </c>
      <c r="K231" s="16">
        <f t="shared" ca="1" si="73"/>
        <v>153.28</v>
      </c>
      <c r="L231" s="15">
        <f t="shared" si="61"/>
        <v>1519</v>
      </c>
      <c r="M231" s="17">
        <f t="shared" ca="1" si="74"/>
        <v>3909</v>
      </c>
      <c r="N231" s="16">
        <f t="shared" ca="1" si="75"/>
        <v>1024</v>
      </c>
      <c r="O231" s="15">
        <f t="shared" si="62"/>
        <v>1575</v>
      </c>
      <c r="P231" s="17">
        <f t="shared" ca="1" si="76"/>
        <v>4003</v>
      </c>
      <c r="Q231" s="16">
        <f t="shared" ca="1" si="77"/>
        <v>576</v>
      </c>
      <c r="R231" s="15">
        <f t="shared" si="63"/>
        <v>1631</v>
      </c>
    </row>
    <row r="232" spans="1:18" x14ac:dyDescent="0.2">
      <c r="A232" s="17">
        <f t="shared" ca="1" si="66"/>
        <v>3586</v>
      </c>
      <c r="B232" s="16">
        <f t="shared" ca="1" si="67"/>
        <v>464</v>
      </c>
      <c r="C232" s="15">
        <f t="shared" si="64"/>
        <v>1352</v>
      </c>
      <c r="D232" s="17">
        <f t="shared" ca="1" si="68"/>
        <v>3670</v>
      </c>
      <c r="E232" s="16">
        <f t="shared" ca="1" si="69"/>
        <v>430</v>
      </c>
      <c r="F232" s="15">
        <f t="shared" si="65"/>
        <v>1408</v>
      </c>
      <c r="G232" s="17">
        <f t="shared" ca="1" si="70"/>
        <v>3747</v>
      </c>
      <c r="H232" s="16">
        <f t="shared" ca="1" si="71"/>
        <v>222.72</v>
      </c>
      <c r="I232" s="15">
        <f t="shared" si="60"/>
        <v>1464</v>
      </c>
      <c r="J232" s="17">
        <f t="shared" ca="1" si="72"/>
        <v>3817</v>
      </c>
      <c r="K232" s="16">
        <f t="shared" ca="1" si="73"/>
        <v>358.72</v>
      </c>
      <c r="L232" s="15">
        <f t="shared" si="61"/>
        <v>1520</v>
      </c>
      <c r="M232" s="17">
        <f t="shared" ca="1" si="74"/>
        <v>3910</v>
      </c>
      <c r="N232" s="16">
        <f t="shared" ca="1" si="75"/>
        <v>960</v>
      </c>
      <c r="O232" s="15">
        <f t="shared" si="62"/>
        <v>1576</v>
      </c>
      <c r="P232" s="17">
        <f t="shared" ca="1" si="76"/>
        <v>4004</v>
      </c>
      <c r="Q232" s="16">
        <f t="shared" ca="1" si="77"/>
        <v>276.48</v>
      </c>
      <c r="R232" s="15">
        <f t="shared" si="63"/>
        <v>1632</v>
      </c>
    </row>
    <row r="233" spans="1:18" x14ac:dyDescent="0.2">
      <c r="A233" s="17">
        <f t="shared" ca="1" si="66"/>
        <v>3590</v>
      </c>
      <c r="B233" s="16">
        <f t="shared" ca="1" si="67"/>
        <v>443.84</v>
      </c>
      <c r="C233" s="15">
        <f t="shared" si="64"/>
        <v>1353</v>
      </c>
      <c r="D233" s="17">
        <f t="shared" ca="1" si="68"/>
        <v>3671</v>
      </c>
      <c r="E233" s="16">
        <f t="shared" ca="1" si="69"/>
        <v>403.2</v>
      </c>
      <c r="F233" s="15">
        <f t="shared" si="65"/>
        <v>1409</v>
      </c>
      <c r="G233" s="17">
        <f t="shared" ca="1" si="70"/>
        <v>3748</v>
      </c>
      <c r="H233" s="16">
        <f t="shared" ca="1" si="71"/>
        <v>229.12</v>
      </c>
      <c r="I233" s="15">
        <f t="shared" si="60"/>
        <v>1465</v>
      </c>
      <c r="J233" s="17">
        <f t="shared" ca="1" si="72"/>
        <v>3818</v>
      </c>
      <c r="K233" s="16">
        <f t="shared" ca="1" si="73"/>
        <v>249.6</v>
      </c>
      <c r="L233" s="15">
        <f t="shared" si="61"/>
        <v>1521</v>
      </c>
      <c r="M233" s="17">
        <f t="shared" ca="1" si="74"/>
        <v>3911</v>
      </c>
      <c r="N233" s="16">
        <f t="shared" ca="1" si="75"/>
        <v>1024</v>
      </c>
      <c r="O233" s="15">
        <f t="shared" si="62"/>
        <v>1577</v>
      </c>
      <c r="P233" s="17">
        <f t="shared" ca="1" si="76"/>
        <v>4005</v>
      </c>
      <c r="Q233" s="16">
        <f t="shared" ca="1" si="77"/>
        <v>226.24</v>
      </c>
      <c r="R233" s="15">
        <f t="shared" si="63"/>
        <v>1633</v>
      </c>
    </row>
    <row r="234" spans="1:18" x14ac:dyDescent="0.2">
      <c r="A234" s="17">
        <f t="shared" ca="1" si="66"/>
        <v>3592</v>
      </c>
      <c r="B234" s="16">
        <f t="shared" ca="1" si="67"/>
        <v>908.8</v>
      </c>
      <c r="C234" s="15">
        <f t="shared" si="64"/>
        <v>1354</v>
      </c>
      <c r="D234" s="17">
        <f t="shared" ca="1" si="68"/>
        <v>3672</v>
      </c>
      <c r="E234" s="16">
        <f t="shared" ca="1" si="69"/>
        <v>192</v>
      </c>
      <c r="F234" s="15">
        <f t="shared" si="65"/>
        <v>1410</v>
      </c>
      <c r="G234" s="17">
        <f t="shared" ca="1" si="70"/>
        <v>3749</v>
      </c>
      <c r="H234" s="16">
        <f t="shared" ca="1" si="71"/>
        <v>134.4</v>
      </c>
      <c r="I234" s="15">
        <f t="shared" si="60"/>
        <v>1466</v>
      </c>
      <c r="J234" s="17">
        <f t="shared" ca="1" si="72"/>
        <v>3819</v>
      </c>
      <c r="K234" s="16">
        <f t="shared" ca="1" si="73"/>
        <v>281.27999999999997</v>
      </c>
      <c r="L234" s="15">
        <f t="shared" si="61"/>
        <v>1522</v>
      </c>
      <c r="M234" s="17">
        <f t="shared" ca="1" si="74"/>
        <v>3913</v>
      </c>
      <c r="N234" s="16">
        <f t="shared" ca="1" si="75"/>
        <v>160</v>
      </c>
      <c r="O234" s="15">
        <f t="shared" si="62"/>
        <v>1578</v>
      </c>
      <c r="P234" s="17">
        <f t="shared" ca="1" si="76"/>
        <v>4006</v>
      </c>
      <c r="Q234" s="16">
        <f t="shared" ca="1" si="77"/>
        <v>1932.8</v>
      </c>
      <c r="R234" s="15">
        <f t="shared" si="63"/>
        <v>1634</v>
      </c>
    </row>
    <row r="235" spans="1:18" x14ac:dyDescent="0.2">
      <c r="A235" s="17">
        <f t="shared" ca="1" si="66"/>
        <v>3593</v>
      </c>
      <c r="B235" s="16">
        <f t="shared" ca="1" si="67"/>
        <v>537.28</v>
      </c>
      <c r="C235" s="15">
        <f t="shared" si="64"/>
        <v>1355</v>
      </c>
      <c r="D235" s="17">
        <f t="shared" ca="1" si="68"/>
        <v>3673</v>
      </c>
      <c r="E235" s="16">
        <f t="shared" ca="1" si="69"/>
        <v>537.28</v>
      </c>
      <c r="F235" s="15">
        <f t="shared" si="65"/>
        <v>1411</v>
      </c>
      <c r="G235" s="17">
        <f t="shared" ca="1" si="70"/>
        <v>3750</v>
      </c>
      <c r="H235" s="16">
        <f t="shared" ca="1" si="71"/>
        <v>192</v>
      </c>
      <c r="I235" s="15">
        <f t="shared" si="60"/>
        <v>1467</v>
      </c>
      <c r="J235" s="17">
        <f t="shared" ca="1" si="72"/>
        <v>3820</v>
      </c>
      <c r="K235" s="16">
        <f t="shared" ca="1" si="73"/>
        <v>345.28</v>
      </c>
      <c r="L235" s="15">
        <f t="shared" si="61"/>
        <v>1523</v>
      </c>
      <c r="M235" s="17">
        <f t="shared" ca="1" si="74"/>
        <v>3914</v>
      </c>
      <c r="N235" s="16">
        <f t="shared" ca="1" si="75"/>
        <v>896</v>
      </c>
      <c r="O235" s="15">
        <f t="shared" si="62"/>
        <v>1579</v>
      </c>
      <c r="P235" s="17">
        <f t="shared" ca="1" si="76"/>
        <v>4007</v>
      </c>
      <c r="Q235" s="16">
        <f t="shared" ca="1" si="77"/>
        <v>1216</v>
      </c>
      <c r="R235" s="15">
        <f t="shared" si="63"/>
        <v>1635</v>
      </c>
    </row>
    <row r="236" spans="1:18" x14ac:dyDescent="0.2">
      <c r="A236" s="17">
        <f t="shared" ca="1" si="66"/>
        <v>3594</v>
      </c>
      <c r="B236" s="16">
        <f t="shared" ca="1" si="67"/>
        <v>140.80000000000001</v>
      </c>
      <c r="C236" s="15">
        <f t="shared" si="64"/>
        <v>1356</v>
      </c>
      <c r="D236" s="17">
        <f t="shared" ca="1" si="68"/>
        <v>3674</v>
      </c>
      <c r="E236" s="16">
        <f t="shared" ca="1" si="69"/>
        <v>6240.32</v>
      </c>
      <c r="F236" s="15">
        <f t="shared" si="65"/>
        <v>1412</v>
      </c>
      <c r="G236" s="17">
        <f t="shared" ca="1" si="70"/>
        <v>3751</v>
      </c>
      <c r="H236" s="16">
        <f t="shared" ca="1" si="71"/>
        <v>300.8</v>
      </c>
      <c r="I236" s="15">
        <f t="shared" si="60"/>
        <v>1468</v>
      </c>
      <c r="J236" s="17">
        <f t="shared" ca="1" si="72"/>
        <v>3821</v>
      </c>
      <c r="K236" s="16">
        <f t="shared" ca="1" si="73"/>
        <v>768</v>
      </c>
      <c r="L236" s="15">
        <f t="shared" si="61"/>
        <v>1524</v>
      </c>
      <c r="M236" s="17">
        <f t="shared" ca="1" si="74"/>
        <v>3915</v>
      </c>
      <c r="N236" s="16">
        <f t="shared" ca="1" si="75"/>
        <v>832</v>
      </c>
      <c r="O236" s="15">
        <f t="shared" si="62"/>
        <v>1580</v>
      </c>
      <c r="P236" s="17">
        <f t="shared" ca="1" si="76"/>
        <v>4008</v>
      </c>
      <c r="Q236" s="16">
        <f t="shared" ca="1" si="77"/>
        <v>896</v>
      </c>
      <c r="R236" s="15">
        <f t="shared" si="63"/>
        <v>1636</v>
      </c>
    </row>
    <row r="237" spans="1:18" x14ac:dyDescent="0.2">
      <c r="A237" s="17">
        <f t="shared" ca="1" si="66"/>
        <v>3595</v>
      </c>
      <c r="B237" s="16">
        <f t="shared" ca="1" si="67"/>
        <v>499.2</v>
      </c>
      <c r="C237" s="15">
        <f t="shared" si="64"/>
        <v>1357</v>
      </c>
      <c r="D237" s="17">
        <f t="shared" ca="1" si="68"/>
        <v>3675</v>
      </c>
      <c r="E237" s="16">
        <f t="shared" ca="1" si="69"/>
        <v>1363.2</v>
      </c>
      <c r="F237" s="15">
        <f t="shared" si="65"/>
        <v>1413</v>
      </c>
      <c r="G237" s="17">
        <f t="shared" ca="1" si="70"/>
        <v>3752</v>
      </c>
      <c r="H237" s="16">
        <f t="shared" ca="1" si="71"/>
        <v>153.28</v>
      </c>
      <c r="I237" s="15">
        <f t="shared" si="60"/>
        <v>1469</v>
      </c>
      <c r="J237" s="17">
        <f t="shared" ca="1" si="72"/>
        <v>3822</v>
      </c>
      <c r="K237" s="16">
        <f t="shared" ca="1" si="73"/>
        <v>3328</v>
      </c>
      <c r="L237" s="15">
        <f t="shared" si="61"/>
        <v>1525</v>
      </c>
      <c r="M237" s="17">
        <f t="shared" ca="1" si="74"/>
        <v>3916</v>
      </c>
      <c r="N237" s="16">
        <f t="shared" ca="1" si="75"/>
        <v>512</v>
      </c>
      <c r="O237" s="15">
        <f t="shared" si="62"/>
        <v>1581</v>
      </c>
      <c r="P237" s="17">
        <f t="shared" ca="1" si="76"/>
        <v>4009</v>
      </c>
      <c r="Q237" s="16">
        <f t="shared" ca="1" si="77"/>
        <v>1024</v>
      </c>
      <c r="R237" s="15">
        <f t="shared" si="63"/>
        <v>1637</v>
      </c>
    </row>
    <row r="238" spans="1:18" x14ac:dyDescent="0.2">
      <c r="A238" s="17">
        <f t="shared" ca="1" si="66"/>
        <v>3596</v>
      </c>
      <c r="B238" s="16">
        <f t="shared" ca="1" si="67"/>
        <v>1510.72</v>
      </c>
      <c r="C238" s="15">
        <f t="shared" si="64"/>
        <v>1358</v>
      </c>
      <c r="D238" s="17">
        <f t="shared" ca="1" si="68"/>
        <v>3676</v>
      </c>
      <c r="E238" s="16">
        <f t="shared" ca="1" si="69"/>
        <v>2688</v>
      </c>
      <c r="F238" s="15">
        <f t="shared" si="65"/>
        <v>1414</v>
      </c>
      <c r="G238" s="17">
        <f t="shared" ca="1" si="70"/>
        <v>3753</v>
      </c>
      <c r="H238" s="16">
        <f t="shared" ca="1" si="71"/>
        <v>614.72</v>
      </c>
      <c r="I238" s="15">
        <f t="shared" si="60"/>
        <v>1470</v>
      </c>
      <c r="J238" s="17">
        <f t="shared" ca="1" si="72"/>
        <v>3823</v>
      </c>
      <c r="K238" s="16">
        <f t="shared" ca="1" si="73"/>
        <v>813.12</v>
      </c>
      <c r="L238" s="15">
        <f t="shared" si="61"/>
        <v>1526</v>
      </c>
      <c r="M238" s="17">
        <f t="shared" ca="1" si="74"/>
        <v>3917</v>
      </c>
      <c r="N238" s="16">
        <f t="shared" ca="1" si="75"/>
        <v>422.72</v>
      </c>
      <c r="O238" s="15">
        <f t="shared" si="62"/>
        <v>1582</v>
      </c>
      <c r="P238" s="17">
        <f t="shared" ca="1" si="76"/>
        <v>4010</v>
      </c>
      <c r="Q238" s="16">
        <f t="shared" ca="1" si="77"/>
        <v>1024</v>
      </c>
      <c r="R238" s="15">
        <f t="shared" si="63"/>
        <v>1638</v>
      </c>
    </row>
    <row r="239" spans="1:18" x14ac:dyDescent="0.2">
      <c r="A239" s="17">
        <f t="shared" ca="1" si="66"/>
        <v>3597</v>
      </c>
      <c r="B239" s="16">
        <f t="shared" ca="1" si="67"/>
        <v>646.4</v>
      </c>
      <c r="C239" s="15">
        <f t="shared" si="64"/>
        <v>1359</v>
      </c>
      <c r="D239" s="17">
        <f t="shared" ca="1" si="68"/>
        <v>3677</v>
      </c>
      <c r="E239" s="16">
        <f t="shared" ca="1" si="69"/>
        <v>1305.28</v>
      </c>
      <c r="F239" s="15">
        <f t="shared" si="65"/>
        <v>1415</v>
      </c>
      <c r="G239" s="17">
        <f t="shared" ca="1" si="70"/>
        <v>3754</v>
      </c>
      <c r="H239" s="16">
        <f t="shared" ca="1" si="71"/>
        <v>345.28</v>
      </c>
      <c r="I239" s="15">
        <f t="shared" si="60"/>
        <v>1471</v>
      </c>
      <c r="J239" s="17">
        <f t="shared" ca="1" si="72"/>
        <v>3824</v>
      </c>
      <c r="K239" s="16">
        <f t="shared" ca="1" si="73"/>
        <v>8448</v>
      </c>
      <c r="L239" s="15">
        <f t="shared" si="61"/>
        <v>1527</v>
      </c>
      <c r="M239" s="17">
        <f t="shared" ca="1" si="74"/>
        <v>3918</v>
      </c>
      <c r="N239" s="16">
        <f t="shared" ca="1" si="75"/>
        <v>530.88</v>
      </c>
      <c r="O239" s="15">
        <f t="shared" si="62"/>
        <v>1583</v>
      </c>
      <c r="P239" s="17">
        <f t="shared" ca="1" si="76"/>
        <v>4011</v>
      </c>
      <c r="Q239" s="16">
        <f t="shared" ca="1" si="77"/>
        <v>1024</v>
      </c>
      <c r="R239" s="15">
        <f t="shared" si="63"/>
        <v>1639</v>
      </c>
    </row>
    <row r="240" spans="1:18" x14ac:dyDescent="0.2">
      <c r="A240" s="17">
        <f t="shared" ca="1" si="66"/>
        <v>3598</v>
      </c>
      <c r="B240" s="16">
        <f t="shared" ca="1" si="67"/>
        <v>621.12</v>
      </c>
      <c r="C240" s="15">
        <f t="shared" si="64"/>
        <v>1360</v>
      </c>
      <c r="D240" s="17">
        <f t="shared" ca="1" si="68"/>
        <v>3678</v>
      </c>
      <c r="E240" s="16">
        <f t="shared" ca="1" si="69"/>
        <v>1152</v>
      </c>
      <c r="F240" s="15">
        <f t="shared" si="65"/>
        <v>1416</v>
      </c>
      <c r="G240" s="17">
        <f t="shared" ca="1" si="70"/>
        <v>3755</v>
      </c>
      <c r="H240" s="16">
        <f t="shared" ca="1" si="71"/>
        <v>64</v>
      </c>
      <c r="I240" s="15">
        <f t="shared" si="60"/>
        <v>1472</v>
      </c>
      <c r="J240" s="17">
        <f t="shared" ca="1" si="72"/>
        <v>3825</v>
      </c>
      <c r="K240" s="16">
        <f t="shared" ca="1" si="73"/>
        <v>5632</v>
      </c>
      <c r="L240" s="15">
        <f t="shared" si="61"/>
        <v>1528</v>
      </c>
      <c r="M240" s="17">
        <f t="shared" ca="1" si="74"/>
        <v>3920</v>
      </c>
      <c r="N240" s="16">
        <f t="shared" ca="1" si="75"/>
        <v>1164.8</v>
      </c>
      <c r="O240" s="15">
        <f t="shared" si="62"/>
        <v>1584</v>
      </c>
      <c r="P240" s="17">
        <f t="shared" ca="1" si="76"/>
        <v>4012</v>
      </c>
      <c r="Q240" s="16">
        <f t="shared" ca="1" si="77"/>
        <v>204.8</v>
      </c>
      <c r="R240" s="15">
        <f t="shared" si="63"/>
        <v>1640</v>
      </c>
    </row>
    <row r="241" spans="1:18" x14ac:dyDescent="0.2">
      <c r="A241" s="17">
        <f t="shared" ca="1" si="66"/>
        <v>3599</v>
      </c>
      <c r="B241" s="16">
        <f t="shared" ca="1" si="67"/>
        <v>173.12</v>
      </c>
      <c r="C241" s="15">
        <f t="shared" si="64"/>
        <v>1361</v>
      </c>
      <c r="D241" s="17">
        <f t="shared" ca="1" si="68"/>
        <v>3679</v>
      </c>
      <c r="E241" s="16">
        <f t="shared" ca="1" si="69"/>
        <v>1344</v>
      </c>
      <c r="F241" s="15">
        <f t="shared" si="65"/>
        <v>1417</v>
      </c>
      <c r="G241" s="17">
        <f t="shared" ca="1" si="70"/>
        <v>3756</v>
      </c>
      <c r="H241" s="16">
        <f t="shared" ca="1" si="71"/>
        <v>268.8</v>
      </c>
      <c r="I241" s="15">
        <f t="shared" si="60"/>
        <v>1473</v>
      </c>
      <c r="J241" s="17">
        <f t="shared" ca="1" si="72"/>
        <v>3826</v>
      </c>
      <c r="K241" s="16">
        <f t="shared" ca="1" si="73"/>
        <v>409.28</v>
      </c>
      <c r="L241" s="15">
        <f t="shared" si="61"/>
        <v>1529</v>
      </c>
      <c r="M241" s="17">
        <f t="shared" ca="1" si="74"/>
        <v>3923</v>
      </c>
      <c r="N241" s="16">
        <f t="shared" ca="1" si="75"/>
        <v>870.72</v>
      </c>
      <c r="O241" s="15">
        <f t="shared" si="62"/>
        <v>1585</v>
      </c>
      <c r="P241" s="17">
        <f t="shared" ca="1" si="76"/>
        <v>4013</v>
      </c>
      <c r="Q241" s="16">
        <f t="shared" ca="1" si="77"/>
        <v>191.04</v>
      </c>
      <c r="R241" s="15">
        <f t="shared" si="63"/>
        <v>1641</v>
      </c>
    </row>
    <row r="242" spans="1:18" x14ac:dyDescent="0.2">
      <c r="A242" s="17">
        <f t="shared" ca="1" si="66"/>
        <v>3600</v>
      </c>
      <c r="B242" s="16">
        <f t="shared" ca="1" si="67"/>
        <v>294.72000000000003</v>
      </c>
      <c r="C242" s="15">
        <f t="shared" si="64"/>
        <v>1362</v>
      </c>
      <c r="D242" s="17">
        <f t="shared" ca="1" si="68"/>
        <v>3680</v>
      </c>
      <c r="E242" s="16">
        <f t="shared" ca="1" si="69"/>
        <v>768</v>
      </c>
      <c r="F242" s="15">
        <f t="shared" si="65"/>
        <v>1418</v>
      </c>
      <c r="G242" s="17">
        <f t="shared" ca="1" si="70"/>
        <v>3757</v>
      </c>
      <c r="H242" s="16">
        <f t="shared" ca="1" si="71"/>
        <v>524.79999999999995</v>
      </c>
      <c r="I242" s="15">
        <f t="shared" si="60"/>
        <v>1474</v>
      </c>
      <c r="J242" s="17">
        <f t="shared" ca="1" si="72"/>
        <v>3827</v>
      </c>
      <c r="K242" s="16">
        <f t="shared" ca="1" si="73"/>
        <v>275.2</v>
      </c>
      <c r="L242" s="15">
        <f t="shared" si="61"/>
        <v>1530</v>
      </c>
      <c r="M242" s="17">
        <f t="shared" ca="1" si="74"/>
        <v>3924</v>
      </c>
      <c r="N242" s="16">
        <f t="shared" ca="1" si="75"/>
        <v>345.28</v>
      </c>
      <c r="O242" s="15">
        <f t="shared" si="62"/>
        <v>1586</v>
      </c>
      <c r="P242" s="17">
        <f t="shared" ca="1" si="76"/>
        <v>4014</v>
      </c>
      <c r="Q242" s="16">
        <f t="shared" ca="1" si="77"/>
        <v>182.08</v>
      </c>
      <c r="R242" s="15">
        <f t="shared" si="63"/>
        <v>1642</v>
      </c>
    </row>
    <row r="243" spans="1:18" x14ac:dyDescent="0.2">
      <c r="A243" s="17">
        <f t="shared" ca="1" si="66"/>
        <v>3601</v>
      </c>
      <c r="B243" s="16">
        <f t="shared" ca="1" si="67"/>
        <v>608.32000000000005</v>
      </c>
      <c r="C243" s="15">
        <f t="shared" si="64"/>
        <v>1363</v>
      </c>
      <c r="D243" s="17">
        <f t="shared" ca="1" si="68"/>
        <v>3681</v>
      </c>
      <c r="E243" s="16">
        <f t="shared" ca="1" si="69"/>
        <v>1440.32</v>
      </c>
      <c r="F243" s="15">
        <f t="shared" si="65"/>
        <v>1419</v>
      </c>
      <c r="G243" s="17">
        <f t="shared" ca="1" si="70"/>
        <v>3758</v>
      </c>
      <c r="H243" s="16">
        <f t="shared" ca="1" si="71"/>
        <v>154</v>
      </c>
      <c r="I243" s="15">
        <f t="shared" si="60"/>
        <v>1475</v>
      </c>
      <c r="J243" s="17">
        <f t="shared" ca="1" si="72"/>
        <v>3828</v>
      </c>
      <c r="K243" s="16">
        <f t="shared" ca="1" si="73"/>
        <v>217.28</v>
      </c>
      <c r="L243" s="15">
        <f t="shared" si="61"/>
        <v>1531</v>
      </c>
      <c r="M243" s="17">
        <f t="shared" ca="1" si="74"/>
        <v>3925</v>
      </c>
      <c r="N243" s="16">
        <f t="shared" ca="1" si="75"/>
        <v>390.4</v>
      </c>
      <c r="O243" s="15">
        <f t="shared" si="62"/>
        <v>1587</v>
      </c>
      <c r="P243" s="17">
        <f t="shared" ca="1" si="76"/>
        <v>4015</v>
      </c>
      <c r="Q243" s="16">
        <f t="shared" ca="1" si="77"/>
        <v>902.4</v>
      </c>
      <c r="R243" s="15">
        <f t="shared" si="63"/>
        <v>1643</v>
      </c>
    </row>
    <row r="244" spans="1:18" x14ac:dyDescent="0.2">
      <c r="A244" s="17">
        <f t="shared" ca="1" si="66"/>
        <v>3602</v>
      </c>
      <c r="B244" s="16">
        <f t="shared" ca="1" si="67"/>
        <v>332.8</v>
      </c>
      <c r="C244" s="15">
        <f t="shared" si="64"/>
        <v>1364</v>
      </c>
      <c r="D244" s="17">
        <f t="shared" ca="1" si="68"/>
        <v>3682</v>
      </c>
      <c r="E244" s="16">
        <f t="shared" ca="1" si="69"/>
        <v>537.28</v>
      </c>
      <c r="F244" s="15">
        <f t="shared" si="65"/>
        <v>1420</v>
      </c>
      <c r="G244" s="17">
        <f t="shared" ca="1" si="70"/>
        <v>3759</v>
      </c>
      <c r="H244" s="16">
        <f t="shared" ca="1" si="71"/>
        <v>204.8</v>
      </c>
      <c r="I244" s="15">
        <f t="shared" si="60"/>
        <v>1476</v>
      </c>
      <c r="J244" s="17">
        <f t="shared" ca="1" si="72"/>
        <v>3829</v>
      </c>
      <c r="K244" s="16">
        <f t="shared" ca="1" si="73"/>
        <v>243.2</v>
      </c>
      <c r="L244" s="15">
        <f t="shared" si="61"/>
        <v>1532</v>
      </c>
      <c r="M244" s="17">
        <f t="shared" ca="1" si="74"/>
        <v>3926</v>
      </c>
      <c r="N244" s="16">
        <f t="shared" ca="1" si="75"/>
        <v>819.2</v>
      </c>
      <c r="O244" s="15">
        <f t="shared" si="62"/>
        <v>1588</v>
      </c>
      <c r="P244" s="17">
        <f t="shared" ca="1" si="76"/>
        <v>4016</v>
      </c>
      <c r="Q244" s="16">
        <f t="shared" ca="1" si="77"/>
        <v>416.32</v>
      </c>
      <c r="R244" s="15">
        <f t="shared" si="63"/>
        <v>1644</v>
      </c>
    </row>
    <row r="245" spans="1:18" x14ac:dyDescent="0.2">
      <c r="A245" s="17">
        <f t="shared" ca="1" si="66"/>
        <v>3603</v>
      </c>
      <c r="B245" s="16">
        <f t="shared" ca="1" si="67"/>
        <v>435.2</v>
      </c>
      <c r="C245" s="15">
        <f t="shared" si="64"/>
        <v>1365</v>
      </c>
      <c r="D245" s="17">
        <f t="shared" ca="1" si="68"/>
        <v>3683</v>
      </c>
      <c r="E245" s="16">
        <f t="shared" ca="1" si="69"/>
        <v>1920</v>
      </c>
      <c r="F245" s="15">
        <f t="shared" si="65"/>
        <v>1421</v>
      </c>
      <c r="G245" s="17">
        <f t="shared" ca="1" si="70"/>
        <v>3760</v>
      </c>
      <c r="H245" s="16">
        <f t="shared" ca="1" si="71"/>
        <v>204.8</v>
      </c>
      <c r="I245" s="15">
        <f t="shared" si="60"/>
        <v>1477</v>
      </c>
      <c r="J245" s="17">
        <f t="shared" ca="1" si="72"/>
        <v>3830</v>
      </c>
      <c r="K245" s="16">
        <f t="shared" ca="1" si="73"/>
        <v>204.8</v>
      </c>
      <c r="L245" s="15">
        <f t="shared" si="61"/>
        <v>1533</v>
      </c>
      <c r="M245" s="17">
        <f t="shared" ca="1" si="74"/>
        <v>3927</v>
      </c>
      <c r="N245" s="16">
        <f t="shared" ca="1" si="75"/>
        <v>153.28</v>
      </c>
      <c r="O245" s="15">
        <f t="shared" si="62"/>
        <v>1589</v>
      </c>
      <c r="P245" s="17">
        <f t="shared" ca="1" si="76"/>
        <v>4017</v>
      </c>
      <c r="Q245" s="16">
        <f t="shared" ca="1" si="77"/>
        <v>450.56</v>
      </c>
      <c r="R245" s="15">
        <f t="shared" si="63"/>
        <v>1645</v>
      </c>
    </row>
    <row r="246" spans="1:18" x14ac:dyDescent="0.2">
      <c r="A246" s="17">
        <f t="shared" ca="1" si="66"/>
        <v>3604</v>
      </c>
      <c r="B246" s="16">
        <f t="shared" ca="1" si="67"/>
        <v>173.12</v>
      </c>
      <c r="C246" s="15">
        <f t="shared" si="64"/>
        <v>1366</v>
      </c>
      <c r="D246" s="17">
        <f t="shared" ca="1" si="68"/>
        <v>3684</v>
      </c>
      <c r="E246" s="16">
        <f t="shared" ca="1" si="69"/>
        <v>825.6</v>
      </c>
      <c r="F246" s="15">
        <f t="shared" si="65"/>
        <v>1422</v>
      </c>
      <c r="G246" s="17">
        <f t="shared" ca="1" si="70"/>
        <v>3761</v>
      </c>
      <c r="H246" s="16">
        <f t="shared" ca="1" si="71"/>
        <v>102.72</v>
      </c>
      <c r="I246" s="15">
        <f t="shared" si="60"/>
        <v>1478</v>
      </c>
      <c r="J246" s="17">
        <f t="shared" ca="1" si="72"/>
        <v>3831</v>
      </c>
      <c r="K246" s="16">
        <f t="shared" ca="1" si="73"/>
        <v>64</v>
      </c>
      <c r="L246" s="15">
        <f t="shared" si="61"/>
        <v>1534</v>
      </c>
      <c r="M246" s="17">
        <f t="shared" ca="1" si="74"/>
        <v>3928</v>
      </c>
      <c r="N246" s="16">
        <f t="shared" ca="1" si="75"/>
        <v>64</v>
      </c>
      <c r="O246" s="15">
        <f t="shared" si="62"/>
        <v>1590</v>
      </c>
      <c r="P246" s="17">
        <f t="shared" ca="1" si="76"/>
        <v>4018</v>
      </c>
      <c r="Q246" s="16">
        <f t="shared" ca="1" si="77"/>
        <v>710.4</v>
      </c>
      <c r="R246" s="15">
        <f t="shared" si="63"/>
        <v>1646</v>
      </c>
    </row>
    <row r="247" spans="1:18" x14ac:dyDescent="0.2">
      <c r="A247" s="17">
        <f t="shared" ca="1" si="66"/>
        <v>3605</v>
      </c>
      <c r="B247" s="16">
        <f t="shared" ca="1" si="67"/>
        <v>237.12</v>
      </c>
      <c r="C247" s="15">
        <f t="shared" si="64"/>
        <v>1367</v>
      </c>
      <c r="D247" s="17">
        <f t="shared" ca="1" si="68"/>
        <v>3685</v>
      </c>
      <c r="E247" s="16">
        <f t="shared" ca="1" si="69"/>
        <v>230.72</v>
      </c>
      <c r="F247" s="15">
        <f t="shared" si="65"/>
        <v>1423</v>
      </c>
      <c r="G247" s="17">
        <f t="shared" ca="1" si="70"/>
        <v>3762</v>
      </c>
      <c r="H247" s="16">
        <f t="shared" ca="1" si="71"/>
        <v>1792</v>
      </c>
      <c r="I247" s="15">
        <f t="shared" si="60"/>
        <v>1479</v>
      </c>
      <c r="J247" s="17">
        <f t="shared" ca="1" si="72"/>
        <v>3832</v>
      </c>
      <c r="K247" s="16">
        <f t="shared" ca="1" si="73"/>
        <v>83.2</v>
      </c>
      <c r="L247" s="15">
        <f t="shared" si="61"/>
        <v>1535</v>
      </c>
      <c r="M247" s="17">
        <f t="shared" ca="1" si="74"/>
        <v>3929</v>
      </c>
      <c r="N247" s="16">
        <f t="shared" ca="1" si="75"/>
        <v>64</v>
      </c>
      <c r="O247" s="15">
        <f t="shared" si="62"/>
        <v>1591</v>
      </c>
      <c r="P247" s="17">
        <f t="shared" ca="1" si="76"/>
        <v>4019</v>
      </c>
      <c r="Q247" s="16">
        <f t="shared" ca="1" si="77"/>
        <v>320</v>
      </c>
      <c r="R247" s="15">
        <f t="shared" si="63"/>
        <v>1647</v>
      </c>
    </row>
    <row r="248" spans="1:18" x14ac:dyDescent="0.2">
      <c r="A248" s="17">
        <f t="shared" ca="1" si="66"/>
        <v>3606</v>
      </c>
      <c r="B248" s="16">
        <f t="shared" ca="1" si="67"/>
        <v>966.4</v>
      </c>
      <c r="C248" s="15">
        <f t="shared" si="64"/>
        <v>1368</v>
      </c>
      <c r="D248" s="17">
        <f t="shared" ca="1" si="68"/>
        <v>3686</v>
      </c>
      <c r="E248" s="16">
        <f t="shared" ca="1" si="69"/>
        <v>1612.8</v>
      </c>
      <c r="F248" s="15">
        <f t="shared" si="65"/>
        <v>1424</v>
      </c>
      <c r="G248" s="17">
        <f t="shared" ca="1" si="70"/>
        <v>3763</v>
      </c>
      <c r="H248" s="16">
        <f t="shared" ca="1" si="71"/>
        <v>877.12</v>
      </c>
      <c r="I248" s="15">
        <f t="shared" si="60"/>
        <v>1480</v>
      </c>
      <c r="J248" s="17">
        <f t="shared" ca="1" si="72"/>
        <v>3833</v>
      </c>
      <c r="K248" s="16">
        <f t="shared" ca="1" si="73"/>
        <v>43.52</v>
      </c>
      <c r="L248" s="15">
        <f t="shared" si="61"/>
        <v>1536</v>
      </c>
      <c r="M248" s="17">
        <f t="shared" ca="1" si="74"/>
        <v>3930</v>
      </c>
      <c r="N248" s="16">
        <f t="shared" ca="1" si="75"/>
        <v>83.2</v>
      </c>
      <c r="O248" s="15">
        <f t="shared" si="62"/>
        <v>1592</v>
      </c>
      <c r="P248" s="17">
        <f t="shared" ca="1" si="76"/>
        <v>4020</v>
      </c>
      <c r="Q248" s="16">
        <f t="shared" ca="1" si="77"/>
        <v>179.2</v>
      </c>
      <c r="R248" s="15">
        <f t="shared" si="63"/>
        <v>1648</v>
      </c>
    </row>
    <row r="249" spans="1:18" x14ac:dyDescent="0.2">
      <c r="A249" s="17">
        <f t="shared" ca="1" si="66"/>
        <v>3607</v>
      </c>
      <c r="B249" s="16" t="e">
        <f t="shared" ca="1" si="67"/>
        <v>#N/A</v>
      </c>
      <c r="C249" s="15">
        <f t="shared" si="64"/>
        <v>1369</v>
      </c>
      <c r="D249" s="17">
        <f t="shared" ca="1" si="68"/>
        <v>3687</v>
      </c>
      <c r="E249" s="16">
        <f t="shared" ca="1" si="69"/>
        <v>738.4</v>
      </c>
      <c r="F249" s="15">
        <f t="shared" si="65"/>
        <v>1425</v>
      </c>
      <c r="G249" s="17">
        <f t="shared" ca="1" si="70"/>
        <v>3764</v>
      </c>
      <c r="H249" s="16">
        <f t="shared" ca="1" si="71"/>
        <v>729.28</v>
      </c>
      <c r="I249" s="15">
        <f t="shared" si="60"/>
        <v>1481</v>
      </c>
      <c r="J249" s="17">
        <f t="shared" ca="1" si="72"/>
        <v>3839</v>
      </c>
      <c r="K249" s="16">
        <f t="shared" ca="1" si="73"/>
        <v>46.72</v>
      </c>
      <c r="L249" s="15">
        <f t="shared" si="61"/>
        <v>1537</v>
      </c>
      <c r="M249" s="17">
        <f t="shared" ca="1" si="74"/>
        <v>3931</v>
      </c>
      <c r="N249" s="16">
        <f t="shared" ca="1" si="75"/>
        <v>2176</v>
      </c>
      <c r="O249" s="15">
        <f t="shared" si="62"/>
        <v>1593</v>
      </c>
      <c r="P249" s="17">
        <f t="shared" ca="1" si="76"/>
        <v>4021</v>
      </c>
      <c r="Q249" s="16">
        <f t="shared" ca="1" si="77"/>
        <v>217.28</v>
      </c>
      <c r="R249" s="15">
        <f t="shared" si="63"/>
        <v>1649</v>
      </c>
    </row>
    <row r="250" spans="1:18" x14ac:dyDescent="0.2">
      <c r="A250" s="17">
        <f t="shared" ca="1" si="66"/>
        <v>3608</v>
      </c>
      <c r="B250" s="16">
        <f t="shared" ca="1" si="67"/>
        <v>1248.32</v>
      </c>
      <c r="C250" s="15">
        <f t="shared" si="64"/>
        <v>1370</v>
      </c>
      <c r="D250" s="17">
        <f t="shared" ca="1" si="68"/>
        <v>3688</v>
      </c>
      <c r="E250" s="16">
        <f t="shared" ca="1" si="69"/>
        <v>729.28</v>
      </c>
      <c r="F250" s="15">
        <f t="shared" si="65"/>
        <v>1426</v>
      </c>
      <c r="G250" s="17">
        <f t="shared" ca="1" si="70"/>
        <v>3765</v>
      </c>
      <c r="H250" s="16">
        <f t="shared" ca="1" si="71"/>
        <v>409.28</v>
      </c>
      <c r="I250" s="15">
        <f t="shared" si="60"/>
        <v>1482</v>
      </c>
      <c r="J250" s="17">
        <f t="shared" ca="1" si="72"/>
        <v>3841</v>
      </c>
      <c r="K250" s="16">
        <f t="shared" ca="1" si="73"/>
        <v>838.4</v>
      </c>
      <c r="L250" s="15">
        <f t="shared" si="61"/>
        <v>1538</v>
      </c>
      <c r="M250" s="17">
        <f t="shared" ca="1" si="74"/>
        <v>3932</v>
      </c>
      <c r="N250" s="16">
        <f t="shared" ca="1" si="75"/>
        <v>1280</v>
      </c>
      <c r="O250" s="15">
        <f t="shared" si="62"/>
        <v>1594</v>
      </c>
      <c r="P250" s="17">
        <f t="shared" ca="1" si="76"/>
        <v>4022</v>
      </c>
      <c r="Q250" s="16">
        <f t="shared" ca="1" si="77"/>
        <v>173.12</v>
      </c>
      <c r="R250" s="15">
        <f t="shared" si="63"/>
        <v>1650</v>
      </c>
    </row>
    <row r="251" spans="1:18" x14ac:dyDescent="0.2">
      <c r="A251" s="17">
        <f t="shared" ca="1" si="66"/>
        <v>3609</v>
      </c>
      <c r="B251" s="16">
        <f t="shared" ca="1" si="67"/>
        <v>991.68</v>
      </c>
      <c r="C251" s="15">
        <f t="shared" si="64"/>
        <v>1371</v>
      </c>
      <c r="D251" s="17">
        <f t="shared" ca="1" si="68"/>
        <v>3689</v>
      </c>
      <c r="E251" s="16">
        <f t="shared" ca="1" si="69"/>
        <v>307.2</v>
      </c>
      <c r="F251" s="15">
        <f t="shared" si="65"/>
        <v>1427</v>
      </c>
      <c r="G251" s="17">
        <f t="shared" ca="1" si="70"/>
        <v>3766</v>
      </c>
      <c r="H251" s="16">
        <f t="shared" ca="1" si="71"/>
        <v>2342.7199999999998</v>
      </c>
      <c r="I251" s="15">
        <f t="shared" si="60"/>
        <v>1483</v>
      </c>
      <c r="J251" s="17">
        <f t="shared" ca="1" si="72"/>
        <v>3842</v>
      </c>
      <c r="K251" s="16">
        <f t="shared" ca="1" si="73"/>
        <v>454.4</v>
      </c>
      <c r="L251" s="15">
        <f t="shared" si="61"/>
        <v>1539</v>
      </c>
      <c r="M251" s="17">
        <f t="shared" ca="1" si="74"/>
        <v>3933</v>
      </c>
      <c r="N251" s="16">
        <f t="shared" ca="1" si="75"/>
        <v>275.2</v>
      </c>
      <c r="O251" s="15">
        <f t="shared" si="62"/>
        <v>1595</v>
      </c>
      <c r="P251" s="17">
        <f t="shared" ca="1" si="76"/>
        <v>4023</v>
      </c>
      <c r="Q251" s="16">
        <f t="shared" ca="1" si="77"/>
        <v>304.64</v>
      </c>
      <c r="R251" s="15">
        <f t="shared" si="63"/>
        <v>1651</v>
      </c>
    </row>
    <row r="252" spans="1:18" x14ac:dyDescent="0.2">
      <c r="A252" s="17">
        <f t="shared" ca="1" si="66"/>
        <v>3610</v>
      </c>
      <c r="B252" s="16">
        <f t="shared" ca="1" si="67"/>
        <v>2112</v>
      </c>
      <c r="C252" s="15">
        <f t="shared" si="64"/>
        <v>1372</v>
      </c>
      <c r="D252" s="17">
        <f t="shared" ca="1" si="68"/>
        <v>3690</v>
      </c>
      <c r="E252" s="16">
        <f t="shared" ca="1" si="69"/>
        <v>614.72</v>
      </c>
      <c r="F252" s="15">
        <f t="shared" si="65"/>
        <v>1428</v>
      </c>
      <c r="G252" s="17">
        <f t="shared" ca="1" si="70"/>
        <v>3767</v>
      </c>
      <c r="H252" s="16">
        <f t="shared" ca="1" si="71"/>
        <v>704</v>
      </c>
      <c r="I252" s="15">
        <f t="shared" si="60"/>
        <v>1484</v>
      </c>
      <c r="J252" s="17">
        <f t="shared" ca="1" si="72"/>
        <v>3844</v>
      </c>
      <c r="K252" s="16">
        <f t="shared" ca="1" si="73"/>
        <v>472.32</v>
      </c>
      <c r="L252" s="15">
        <f t="shared" si="61"/>
        <v>1540</v>
      </c>
      <c r="M252" s="17">
        <f t="shared" ca="1" si="74"/>
        <v>3934</v>
      </c>
      <c r="N252" s="16">
        <f t="shared" ca="1" si="75"/>
        <v>710.4</v>
      </c>
      <c r="O252" s="15">
        <f t="shared" si="62"/>
        <v>1596</v>
      </c>
      <c r="P252" s="17">
        <f t="shared" ca="1" si="76"/>
        <v>4024</v>
      </c>
      <c r="Q252" s="16">
        <f t="shared" ca="1" si="77"/>
        <v>409.28</v>
      </c>
      <c r="R252" s="15">
        <f t="shared" si="63"/>
        <v>1652</v>
      </c>
    </row>
    <row r="253" spans="1:18" x14ac:dyDescent="0.2">
      <c r="A253" s="17">
        <f t="shared" ca="1" si="66"/>
        <v>3611</v>
      </c>
      <c r="B253" s="16">
        <f t="shared" ca="1" si="67"/>
        <v>2880</v>
      </c>
      <c r="C253" s="15">
        <f t="shared" si="64"/>
        <v>1373</v>
      </c>
      <c r="D253" s="17">
        <f t="shared" ca="1" si="68"/>
        <v>3691</v>
      </c>
      <c r="E253" s="16">
        <f t="shared" ca="1" si="69"/>
        <v>652.79999999999995</v>
      </c>
      <c r="F253" s="15">
        <f t="shared" si="65"/>
        <v>1429</v>
      </c>
      <c r="G253" s="17">
        <f t="shared" ca="1" si="70"/>
        <v>3768</v>
      </c>
      <c r="H253" s="16">
        <f t="shared" ca="1" si="71"/>
        <v>339.2</v>
      </c>
      <c r="I253" s="15">
        <f t="shared" si="60"/>
        <v>1485</v>
      </c>
      <c r="J253" s="17">
        <f t="shared" ca="1" si="72"/>
        <v>3845</v>
      </c>
      <c r="K253" s="16">
        <f t="shared" ca="1" si="73"/>
        <v>601.28</v>
      </c>
      <c r="L253" s="15">
        <f t="shared" si="61"/>
        <v>1541</v>
      </c>
      <c r="M253" s="17">
        <f t="shared" ca="1" si="74"/>
        <v>3935</v>
      </c>
      <c r="N253" s="16">
        <f t="shared" ca="1" si="75"/>
        <v>576</v>
      </c>
      <c r="O253" s="15">
        <f t="shared" si="62"/>
        <v>1597</v>
      </c>
      <c r="P253" s="17">
        <f t="shared" ca="1" si="76"/>
        <v>4025</v>
      </c>
      <c r="Q253" s="16">
        <f t="shared" ca="1" si="77"/>
        <v>307.2</v>
      </c>
      <c r="R253" s="15">
        <f t="shared" si="63"/>
        <v>1653</v>
      </c>
    </row>
    <row r="254" spans="1:18" x14ac:dyDescent="0.2">
      <c r="A254" s="17">
        <f t="shared" ca="1" si="66"/>
        <v>3612</v>
      </c>
      <c r="B254" s="16">
        <f t="shared" ca="1" si="67"/>
        <v>268.8</v>
      </c>
      <c r="C254" s="15">
        <f t="shared" si="64"/>
        <v>1374</v>
      </c>
      <c r="D254" s="17">
        <f t="shared" ca="1" si="68"/>
        <v>3692</v>
      </c>
      <c r="E254" s="16">
        <f t="shared" ca="1" si="69"/>
        <v>2861.12</v>
      </c>
      <c r="F254" s="15">
        <f t="shared" si="65"/>
        <v>1430</v>
      </c>
      <c r="G254" s="17">
        <f t="shared" ca="1" si="70"/>
        <v>3769</v>
      </c>
      <c r="H254" s="16">
        <f t="shared" ca="1" si="71"/>
        <v>371.2</v>
      </c>
      <c r="I254" s="15">
        <f t="shared" ref="I254:I317" si="78">+I253+1</f>
        <v>1486</v>
      </c>
      <c r="J254" s="17">
        <f t="shared" ca="1" si="72"/>
        <v>3854</v>
      </c>
      <c r="K254" s="16">
        <f t="shared" ca="1" si="73"/>
        <v>48</v>
      </c>
      <c r="L254" s="15">
        <f t="shared" ref="L254:L317" si="79">+L253+1</f>
        <v>1542</v>
      </c>
      <c r="M254" s="17">
        <f t="shared" ca="1" si="74"/>
        <v>3936</v>
      </c>
      <c r="N254" s="16">
        <f t="shared" ca="1" si="75"/>
        <v>844.8</v>
      </c>
      <c r="O254" s="15">
        <f t="shared" ref="O254:O317" si="80">+O253+1</f>
        <v>1598</v>
      </c>
      <c r="P254" s="17">
        <f t="shared" ca="1" si="76"/>
        <v>4026</v>
      </c>
      <c r="Q254" s="16">
        <f t="shared" ca="1" si="77"/>
        <v>652.79999999999995</v>
      </c>
      <c r="R254" s="15">
        <f t="shared" ref="R254:R317" si="81">+R253+1</f>
        <v>1654</v>
      </c>
    </row>
    <row r="255" spans="1:18" x14ac:dyDescent="0.2">
      <c r="A255" s="17">
        <f t="shared" ca="1" si="66"/>
        <v>3613</v>
      </c>
      <c r="B255" s="16">
        <f t="shared" ca="1" si="67"/>
        <v>730</v>
      </c>
      <c r="C255" s="15">
        <f t="shared" ref="C255:C318" si="82">+C254+1</f>
        <v>1375</v>
      </c>
      <c r="D255" s="17">
        <f t="shared" ca="1" si="68"/>
        <v>3693</v>
      </c>
      <c r="E255" s="16">
        <f t="shared" ca="1" si="69"/>
        <v>134.4</v>
      </c>
      <c r="F255" s="15">
        <f t="shared" ref="F255:F318" si="83">+F254+1</f>
        <v>1431</v>
      </c>
      <c r="G255" s="17">
        <f t="shared" ca="1" si="70"/>
        <v>3770</v>
      </c>
      <c r="H255" s="16">
        <f t="shared" ca="1" si="71"/>
        <v>230.72</v>
      </c>
      <c r="I255" s="15">
        <f t="shared" si="78"/>
        <v>1487</v>
      </c>
      <c r="J255" s="17">
        <f t="shared" ca="1" si="72"/>
        <v>3856</v>
      </c>
      <c r="K255" s="16">
        <f t="shared" ca="1" si="73"/>
        <v>582.4</v>
      </c>
      <c r="L255" s="15">
        <f t="shared" si="79"/>
        <v>1543</v>
      </c>
      <c r="M255" s="17">
        <f t="shared" ca="1" si="74"/>
        <v>3939</v>
      </c>
      <c r="N255" s="16">
        <f t="shared" ca="1" si="75"/>
        <v>224</v>
      </c>
      <c r="O255" s="15">
        <f t="shared" si="80"/>
        <v>1599</v>
      </c>
      <c r="P255" s="17">
        <f t="shared" ca="1" si="76"/>
        <v>4027</v>
      </c>
      <c r="Q255" s="16">
        <f t="shared" ca="1" si="77"/>
        <v>122.88</v>
      </c>
      <c r="R255" s="15">
        <f t="shared" si="81"/>
        <v>1655</v>
      </c>
    </row>
    <row r="256" spans="1:18" x14ac:dyDescent="0.2">
      <c r="A256" s="17">
        <f t="shared" ca="1" si="66"/>
        <v>3614</v>
      </c>
      <c r="B256" s="16">
        <f t="shared" ca="1" si="67"/>
        <v>460.8</v>
      </c>
      <c r="C256" s="15">
        <f t="shared" si="82"/>
        <v>1376</v>
      </c>
      <c r="D256" s="17">
        <f t="shared" ca="1" si="68"/>
        <v>3694</v>
      </c>
      <c r="E256" s="16">
        <f t="shared" ca="1" si="69"/>
        <v>499.2</v>
      </c>
      <c r="F256" s="15">
        <f t="shared" si="83"/>
        <v>1432</v>
      </c>
      <c r="G256" s="17">
        <f t="shared" ca="1" si="70"/>
        <v>3771</v>
      </c>
      <c r="H256" s="16">
        <f t="shared" ca="1" si="71"/>
        <v>83.2</v>
      </c>
      <c r="I256" s="15">
        <f t="shared" si="78"/>
        <v>1488</v>
      </c>
      <c r="J256" s="17">
        <f t="shared" ca="1" si="72"/>
        <v>3857</v>
      </c>
      <c r="K256" s="16">
        <f t="shared" ca="1" si="73"/>
        <v>460.8</v>
      </c>
      <c r="L256" s="15">
        <f t="shared" si="79"/>
        <v>1544</v>
      </c>
      <c r="M256" s="17">
        <f t="shared" ca="1" si="74"/>
        <v>3941</v>
      </c>
      <c r="N256" s="16">
        <f t="shared" ca="1" si="75"/>
        <v>627.20000000000005</v>
      </c>
      <c r="O256" s="15">
        <f t="shared" si="80"/>
        <v>1600</v>
      </c>
      <c r="P256" s="17">
        <f t="shared" ca="1" si="76"/>
        <v>4028</v>
      </c>
      <c r="Q256" s="16">
        <f t="shared" ca="1" si="77"/>
        <v>944.64</v>
      </c>
      <c r="R256" s="15">
        <f t="shared" si="81"/>
        <v>1656</v>
      </c>
    </row>
    <row r="257" spans="1:18" x14ac:dyDescent="0.2">
      <c r="A257" s="17">
        <f t="shared" ca="1" si="66"/>
        <v>3615</v>
      </c>
      <c r="B257" s="16">
        <f t="shared" ca="1" si="67"/>
        <v>768</v>
      </c>
      <c r="C257" s="15">
        <f t="shared" si="82"/>
        <v>1377</v>
      </c>
      <c r="D257" s="17">
        <f t="shared" ca="1" si="68"/>
        <v>3695</v>
      </c>
      <c r="E257" s="16">
        <f t="shared" ca="1" si="69"/>
        <v>76.8</v>
      </c>
      <c r="F257" s="15">
        <f t="shared" si="83"/>
        <v>1433</v>
      </c>
      <c r="G257" s="17">
        <f t="shared" ca="1" si="70"/>
        <v>3772</v>
      </c>
      <c r="H257" s="16">
        <f t="shared" ca="1" si="71"/>
        <v>294.72000000000003</v>
      </c>
      <c r="I257" s="15">
        <f t="shared" si="78"/>
        <v>1489</v>
      </c>
      <c r="J257" s="17">
        <f t="shared" ca="1" si="72"/>
        <v>3858</v>
      </c>
      <c r="K257" s="16">
        <f t="shared" ca="1" si="73"/>
        <v>524.79999999999995</v>
      </c>
      <c r="L257" s="15">
        <f t="shared" si="79"/>
        <v>1545</v>
      </c>
      <c r="M257" s="17">
        <f t="shared" ca="1" si="74"/>
        <v>3942</v>
      </c>
      <c r="N257" s="16">
        <f t="shared" ca="1" si="75"/>
        <v>499.2</v>
      </c>
      <c r="O257" s="15">
        <f t="shared" si="80"/>
        <v>1601</v>
      </c>
      <c r="P257" s="17">
        <f t="shared" ca="1" si="76"/>
        <v>4029</v>
      </c>
      <c r="Q257" s="16">
        <f t="shared" ca="1" si="77"/>
        <v>1040</v>
      </c>
      <c r="R257" s="15">
        <f t="shared" si="81"/>
        <v>1657</v>
      </c>
    </row>
    <row r="258" spans="1:18" x14ac:dyDescent="0.2">
      <c r="A258" s="17">
        <f t="shared" ca="1" si="66"/>
        <v>3616</v>
      </c>
      <c r="B258" s="16">
        <f t="shared" ca="1" si="67"/>
        <v>1888.32</v>
      </c>
      <c r="C258" s="15">
        <f t="shared" si="82"/>
        <v>1378</v>
      </c>
      <c r="D258" s="17">
        <f t="shared" ca="1" si="68"/>
        <v>3696</v>
      </c>
      <c r="E258" s="16">
        <f t="shared" ca="1" si="69"/>
        <v>76.8</v>
      </c>
      <c r="F258" s="15">
        <f t="shared" si="83"/>
        <v>1434</v>
      </c>
      <c r="G258" s="17">
        <f t="shared" ca="1" si="70"/>
        <v>3773</v>
      </c>
      <c r="H258" s="16">
        <f t="shared" ca="1" si="71"/>
        <v>563.20000000000005</v>
      </c>
      <c r="I258" s="15">
        <f t="shared" si="78"/>
        <v>1490</v>
      </c>
      <c r="J258" s="17">
        <f t="shared" ca="1" si="72"/>
        <v>3859</v>
      </c>
      <c r="K258" s="16">
        <f t="shared" ca="1" si="73"/>
        <v>288.32</v>
      </c>
      <c r="L258" s="15">
        <f t="shared" si="79"/>
        <v>1546</v>
      </c>
      <c r="M258" s="17">
        <f t="shared" ca="1" si="74"/>
        <v>3943</v>
      </c>
      <c r="N258" s="16">
        <f t="shared" ca="1" si="75"/>
        <v>55.04</v>
      </c>
      <c r="O258" s="15">
        <f t="shared" si="80"/>
        <v>1602</v>
      </c>
      <c r="P258" s="17">
        <f t="shared" ca="1" si="76"/>
        <v>4030</v>
      </c>
      <c r="Q258" s="16">
        <f t="shared" ca="1" si="77"/>
        <v>691.2</v>
      </c>
      <c r="R258" s="15">
        <f t="shared" si="81"/>
        <v>1658</v>
      </c>
    </row>
    <row r="259" spans="1:18" x14ac:dyDescent="0.2">
      <c r="A259" s="17">
        <f t="shared" ca="1" si="66"/>
        <v>3617</v>
      </c>
      <c r="B259" s="16">
        <f t="shared" ca="1" si="67"/>
        <v>851.2</v>
      </c>
      <c r="C259" s="15">
        <f t="shared" si="82"/>
        <v>1379</v>
      </c>
      <c r="D259" s="17">
        <f t="shared" ca="1" si="68"/>
        <v>3697</v>
      </c>
      <c r="E259" s="16">
        <f t="shared" ca="1" si="69"/>
        <v>307.2</v>
      </c>
      <c r="F259" s="15">
        <f t="shared" si="83"/>
        <v>1435</v>
      </c>
      <c r="G259" s="17">
        <f t="shared" ca="1" si="70"/>
        <v>3774</v>
      </c>
      <c r="H259" s="16">
        <f t="shared" ca="1" si="71"/>
        <v>486.72</v>
      </c>
      <c r="I259" s="15">
        <f t="shared" si="78"/>
        <v>1491</v>
      </c>
      <c r="J259" s="17">
        <f t="shared" ca="1" si="72"/>
        <v>3860</v>
      </c>
      <c r="K259" s="16">
        <f t="shared" ca="1" si="73"/>
        <v>317.44</v>
      </c>
      <c r="L259" s="15">
        <f t="shared" si="79"/>
        <v>1547</v>
      </c>
      <c r="M259" s="17">
        <f t="shared" ca="1" si="74"/>
        <v>3945</v>
      </c>
      <c r="N259" s="16">
        <f t="shared" ca="1" si="75"/>
        <v>596.79999999999995</v>
      </c>
      <c r="O259" s="15">
        <f t="shared" si="80"/>
        <v>1603</v>
      </c>
      <c r="P259" s="17">
        <f t="shared" ca="1" si="76"/>
        <v>4031</v>
      </c>
      <c r="Q259" s="16">
        <f t="shared" ca="1" si="77"/>
        <v>1440.32</v>
      </c>
      <c r="R259" s="15">
        <f t="shared" si="81"/>
        <v>1659</v>
      </c>
    </row>
    <row r="260" spans="1:18" x14ac:dyDescent="0.2">
      <c r="A260" s="17">
        <f t="shared" ref="A260:A323" ca="1" si="84">INDIRECT(ADDRESS(C260,1,1,1,"Cauplas"))</f>
        <v>3618</v>
      </c>
      <c r="B260" s="16">
        <f t="shared" ref="B260:B323" ca="1" si="85">INDIRECT(ADDRESS(C260,4,1,1,"Cauplas"))</f>
        <v>896</v>
      </c>
      <c r="C260" s="15">
        <f t="shared" si="82"/>
        <v>1380</v>
      </c>
      <c r="D260" s="17">
        <f t="shared" ref="D260:D323" ca="1" si="86">INDIRECT(ADDRESS(F260,1,1,1,"Cauplas"))</f>
        <v>3698</v>
      </c>
      <c r="E260" s="16">
        <f t="shared" ref="E260:E323" ca="1" si="87">INDIRECT(ADDRESS(F260,4,1,1,"Cauplas"))</f>
        <v>5779.2</v>
      </c>
      <c r="F260" s="15">
        <f t="shared" si="83"/>
        <v>1436</v>
      </c>
      <c r="G260" s="17">
        <f t="shared" ref="G260:G323" ca="1" si="88">INDIRECT(ADDRESS(I260,1,1,1,"Cauplas"))</f>
        <v>3775</v>
      </c>
      <c r="H260" s="16">
        <f t="shared" ref="H260:H323" ca="1" si="89">INDIRECT(ADDRESS(I260,4,1,1,"Cauplas"))</f>
        <v>345.28</v>
      </c>
      <c r="I260" s="15">
        <f t="shared" si="78"/>
        <v>1492</v>
      </c>
      <c r="J260" s="17">
        <f t="shared" ref="J260:J323" ca="1" si="90">INDIRECT(ADDRESS(L260,1,1,1,"Cauplas"))</f>
        <v>3865</v>
      </c>
      <c r="K260" s="16">
        <f t="shared" ref="K260:K323" ca="1" si="91">INDIRECT(ADDRESS(L260,4,1,1,"Cauplas"))</f>
        <v>723.2</v>
      </c>
      <c r="L260" s="15">
        <f t="shared" si="79"/>
        <v>1548</v>
      </c>
      <c r="M260" s="17">
        <f t="shared" ref="M260:M323" ca="1" si="92">INDIRECT(ADDRESS(O260,1,1,1,"Cauplas"))</f>
        <v>3946</v>
      </c>
      <c r="N260" s="16">
        <f t="shared" ref="N260:N323" ca="1" si="93">INDIRECT(ADDRESS(O260,4,1,1,"Cauplas"))</f>
        <v>1792</v>
      </c>
      <c r="O260" s="15">
        <f t="shared" si="80"/>
        <v>1604</v>
      </c>
      <c r="P260" s="17">
        <f t="shared" ref="P260:P323" ca="1" si="94">INDIRECT(ADDRESS(R260,1,1,1,"Cauplas"))</f>
        <v>4032</v>
      </c>
      <c r="Q260" s="16">
        <f t="shared" ref="Q260:Q323" ca="1" si="95">INDIRECT(ADDRESS(R260,4,1,1,"Cauplas"))</f>
        <v>96.32</v>
      </c>
      <c r="R260" s="15">
        <f t="shared" si="81"/>
        <v>1660</v>
      </c>
    </row>
    <row r="261" spans="1:18" x14ac:dyDescent="0.2">
      <c r="A261" s="17">
        <f t="shared" ca="1" si="84"/>
        <v>3619</v>
      </c>
      <c r="B261" s="16">
        <f t="shared" ca="1" si="85"/>
        <v>704</v>
      </c>
      <c r="C261" s="15">
        <f t="shared" si="82"/>
        <v>1381</v>
      </c>
      <c r="D261" s="17">
        <f t="shared" ca="1" si="86"/>
        <v>3699</v>
      </c>
      <c r="E261" s="16">
        <f t="shared" ca="1" si="87"/>
        <v>8601.2800000000007</v>
      </c>
      <c r="F261" s="15">
        <f t="shared" si="83"/>
        <v>1437</v>
      </c>
      <c r="G261" s="17">
        <f t="shared" ca="1" si="88"/>
        <v>3779</v>
      </c>
      <c r="H261" s="16">
        <f t="shared" ca="1" si="89"/>
        <v>396.8</v>
      </c>
      <c r="I261" s="15">
        <f t="shared" si="78"/>
        <v>1493</v>
      </c>
      <c r="J261" s="17">
        <f t="shared" ca="1" si="90"/>
        <v>3866</v>
      </c>
      <c r="K261" s="16">
        <f t="shared" ca="1" si="91"/>
        <v>729.28</v>
      </c>
      <c r="L261" s="15">
        <f t="shared" si="79"/>
        <v>1549</v>
      </c>
      <c r="M261" s="17">
        <f t="shared" ca="1" si="92"/>
        <v>3952</v>
      </c>
      <c r="N261" s="16">
        <f t="shared" ca="1" si="93"/>
        <v>1408</v>
      </c>
      <c r="O261" s="15">
        <f t="shared" si="80"/>
        <v>1605</v>
      </c>
      <c r="P261" s="17">
        <f t="shared" ca="1" si="94"/>
        <v>4033</v>
      </c>
      <c r="Q261" s="16">
        <f t="shared" ca="1" si="95"/>
        <v>294.72000000000003</v>
      </c>
      <c r="R261" s="15">
        <f t="shared" si="81"/>
        <v>1661</v>
      </c>
    </row>
    <row r="262" spans="1:18" x14ac:dyDescent="0.2">
      <c r="A262" s="17">
        <f t="shared" ca="1" si="84"/>
        <v>3620</v>
      </c>
      <c r="B262" s="16">
        <f t="shared" ca="1" si="85"/>
        <v>524.79999999999995</v>
      </c>
      <c r="C262" s="15">
        <f t="shared" si="82"/>
        <v>1382</v>
      </c>
      <c r="D262" s="17">
        <f t="shared" ca="1" si="86"/>
        <v>3701</v>
      </c>
      <c r="E262" s="16">
        <f t="shared" ca="1" si="87"/>
        <v>624.64</v>
      </c>
      <c r="F262" s="15">
        <f t="shared" si="83"/>
        <v>1438</v>
      </c>
      <c r="G262" s="17">
        <f t="shared" ca="1" si="88"/>
        <v>3780</v>
      </c>
      <c r="H262" s="16">
        <f t="shared" ca="1" si="89"/>
        <v>217.28</v>
      </c>
      <c r="I262" s="15">
        <f t="shared" si="78"/>
        <v>1494</v>
      </c>
      <c r="J262" s="17">
        <f t="shared" ca="1" si="90"/>
        <v>3873</v>
      </c>
      <c r="K262" s="16">
        <f t="shared" ca="1" si="91"/>
        <v>352.32</v>
      </c>
      <c r="L262" s="15">
        <f t="shared" si="79"/>
        <v>1550</v>
      </c>
      <c r="M262" s="17">
        <f t="shared" ca="1" si="92"/>
        <v>3958</v>
      </c>
      <c r="N262" s="16">
        <f t="shared" ca="1" si="93"/>
        <v>640</v>
      </c>
      <c r="O262" s="15">
        <f t="shared" si="80"/>
        <v>1606</v>
      </c>
      <c r="P262" s="17">
        <f t="shared" ca="1" si="94"/>
        <v>4034</v>
      </c>
      <c r="Q262" s="16">
        <f t="shared" ca="1" si="95"/>
        <v>718.4</v>
      </c>
      <c r="R262" s="15">
        <f t="shared" si="81"/>
        <v>1662</v>
      </c>
    </row>
    <row r="263" spans="1:18" x14ac:dyDescent="0.2">
      <c r="A263" s="17">
        <f t="shared" ca="1" si="84"/>
        <v>3621</v>
      </c>
      <c r="B263" s="16">
        <f t="shared" ca="1" si="85"/>
        <v>1300</v>
      </c>
      <c r="C263" s="15">
        <f t="shared" si="82"/>
        <v>1383</v>
      </c>
      <c r="D263" s="17">
        <f t="shared" ca="1" si="86"/>
        <v>3702</v>
      </c>
      <c r="E263" s="16">
        <f t="shared" ca="1" si="87"/>
        <v>48.96</v>
      </c>
      <c r="F263" s="15">
        <f t="shared" si="83"/>
        <v>1439</v>
      </c>
      <c r="G263" s="17">
        <f t="shared" ca="1" si="88"/>
        <v>3781</v>
      </c>
      <c r="H263" s="16">
        <f t="shared" ca="1" si="89"/>
        <v>544.32000000000005</v>
      </c>
      <c r="I263" s="15">
        <f t="shared" si="78"/>
        <v>1495</v>
      </c>
      <c r="J263" s="17">
        <f t="shared" ca="1" si="90"/>
        <v>3874</v>
      </c>
      <c r="K263" s="16">
        <f t="shared" ca="1" si="91"/>
        <v>480.32</v>
      </c>
      <c r="L263" s="15">
        <f t="shared" si="79"/>
        <v>1551</v>
      </c>
      <c r="M263" s="17">
        <f t="shared" ca="1" si="92"/>
        <v>3959</v>
      </c>
      <c r="N263" s="16">
        <f t="shared" ca="1" si="93"/>
        <v>704</v>
      </c>
      <c r="O263" s="15">
        <f t="shared" si="80"/>
        <v>1607</v>
      </c>
      <c r="P263" s="17">
        <f t="shared" ca="1" si="94"/>
        <v>4035</v>
      </c>
      <c r="Q263" s="16">
        <f t="shared" ca="1" si="95"/>
        <v>120.64</v>
      </c>
      <c r="R263" s="15">
        <f t="shared" si="81"/>
        <v>1663</v>
      </c>
    </row>
    <row r="264" spans="1:18" x14ac:dyDescent="0.2">
      <c r="A264" s="17">
        <f t="shared" ca="1" si="84"/>
        <v>3622</v>
      </c>
      <c r="B264" s="16">
        <f t="shared" ca="1" si="85"/>
        <v>2304</v>
      </c>
      <c r="C264" s="15">
        <f t="shared" si="82"/>
        <v>1384</v>
      </c>
      <c r="D264" s="17">
        <f t="shared" ca="1" si="86"/>
        <v>3703</v>
      </c>
      <c r="E264" s="16">
        <f t="shared" ca="1" si="87"/>
        <v>43.84</v>
      </c>
      <c r="F264" s="15">
        <f t="shared" si="83"/>
        <v>1440</v>
      </c>
      <c r="G264" s="17">
        <f t="shared" ca="1" si="88"/>
        <v>3782</v>
      </c>
      <c r="H264" s="16">
        <f t="shared" ca="1" si="89"/>
        <v>1792</v>
      </c>
      <c r="I264" s="15">
        <f t="shared" si="78"/>
        <v>1496</v>
      </c>
      <c r="J264" s="17">
        <f t="shared" ca="1" si="90"/>
        <v>3875</v>
      </c>
      <c r="K264" s="16">
        <f t="shared" ca="1" si="91"/>
        <v>339.2</v>
      </c>
      <c r="L264" s="15">
        <f t="shared" si="79"/>
        <v>1552</v>
      </c>
      <c r="M264" s="17">
        <f t="shared" ca="1" si="92"/>
        <v>3962</v>
      </c>
      <c r="N264" s="16">
        <f t="shared" ca="1" si="93"/>
        <v>704</v>
      </c>
      <c r="O264" s="15">
        <f t="shared" si="80"/>
        <v>1608</v>
      </c>
      <c r="P264" s="17">
        <f t="shared" ca="1" si="94"/>
        <v>4036</v>
      </c>
      <c r="Q264" s="16">
        <f t="shared" ca="1" si="95"/>
        <v>601.28</v>
      </c>
      <c r="R264" s="15">
        <f t="shared" si="81"/>
        <v>1664</v>
      </c>
    </row>
    <row r="265" spans="1:18" x14ac:dyDescent="0.2">
      <c r="A265" s="17">
        <f t="shared" ca="1" si="84"/>
        <v>3623</v>
      </c>
      <c r="B265" s="16">
        <f t="shared" ca="1" si="85"/>
        <v>268.8</v>
      </c>
      <c r="C265" s="15">
        <f t="shared" si="82"/>
        <v>1385</v>
      </c>
      <c r="D265" s="17">
        <f t="shared" ca="1" si="86"/>
        <v>3704</v>
      </c>
      <c r="E265" s="16">
        <f t="shared" ca="1" si="87"/>
        <v>1574.72</v>
      </c>
      <c r="F265" s="15">
        <f t="shared" si="83"/>
        <v>1441</v>
      </c>
      <c r="G265" s="17">
        <f t="shared" ca="1" si="88"/>
        <v>3783</v>
      </c>
      <c r="H265" s="16">
        <f t="shared" ca="1" si="89"/>
        <v>371.2</v>
      </c>
      <c r="I265" s="15">
        <f t="shared" si="78"/>
        <v>1497</v>
      </c>
      <c r="J265" s="17">
        <f t="shared" ca="1" si="90"/>
        <v>3881</v>
      </c>
      <c r="K265" s="16">
        <f t="shared" ca="1" si="91"/>
        <v>1075.2</v>
      </c>
      <c r="L265" s="15">
        <f t="shared" si="79"/>
        <v>1553</v>
      </c>
      <c r="M265" s="17">
        <f t="shared" ca="1" si="92"/>
        <v>3963</v>
      </c>
      <c r="N265" s="16">
        <f t="shared" ca="1" si="93"/>
        <v>780.8</v>
      </c>
      <c r="O265" s="15">
        <f t="shared" si="80"/>
        <v>1609</v>
      </c>
      <c r="P265" s="17">
        <f t="shared" ca="1" si="94"/>
        <v>4037</v>
      </c>
      <c r="Q265" s="16">
        <f t="shared" ca="1" si="95"/>
        <v>588.79999999999995</v>
      </c>
      <c r="R265" s="15">
        <f t="shared" si="81"/>
        <v>1665</v>
      </c>
    </row>
    <row r="266" spans="1:18" x14ac:dyDescent="0.2">
      <c r="A266" s="17">
        <f t="shared" ca="1" si="84"/>
        <v>3624</v>
      </c>
      <c r="B266" s="16">
        <f t="shared" ca="1" si="85"/>
        <v>512</v>
      </c>
      <c r="C266" s="15">
        <f t="shared" si="82"/>
        <v>1386</v>
      </c>
      <c r="D266" s="17">
        <f t="shared" ca="1" si="86"/>
        <v>3705</v>
      </c>
      <c r="E266" s="16">
        <f t="shared" ca="1" si="87"/>
        <v>2054.4</v>
      </c>
      <c r="F266" s="15">
        <f t="shared" si="83"/>
        <v>1442</v>
      </c>
      <c r="G266" s="17">
        <f t="shared" ca="1" si="88"/>
        <v>3784</v>
      </c>
      <c r="H266" s="16">
        <f t="shared" ca="1" si="89"/>
        <v>185.6</v>
      </c>
      <c r="I266" s="15">
        <f t="shared" si="78"/>
        <v>1498</v>
      </c>
      <c r="J266" s="17">
        <f t="shared" ca="1" si="90"/>
        <v>3882</v>
      </c>
      <c r="K266" s="16">
        <f t="shared" ca="1" si="91"/>
        <v>499.2</v>
      </c>
      <c r="L266" s="15">
        <f t="shared" si="79"/>
        <v>1554</v>
      </c>
      <c r="M266" s="17">
        <f t="shared" ca="1" si="92"/>
        <v>3982</v>
      </c>
      <c r="N266" s="16">
        <f t="shared" ca="1" si="93"/>
        <v>652.79999999999995</v>
      </c>
      <c r="O266" s="15">
        <f t="shared" si="80"/>
        <v>1610</v>
      </c>
      <c r="P266" s="17">
        <f t="shared" ca="1" si="94"/>
        <v>4038</v>
      </c>
      <c r="Q266" s="16">
        <f t="shared" ca="1" si="95"/>
        <v>399.36</v>
      </c>
      <c r="R266" s="15">
        <f t="shared" si="81"/>
        <v>1666</v>
      </c>
    </row>
    <row r="267" spans="1:18" x14ac:dyDescent="0.2">
      <c r="A267" s="17">
        <f t="shared" ca="1" si="84"/>
        <v>3625</v>
      </c>
      <c r="B267" s="16">
        <f t="shared" ca="1" si="85"/>
        <v>384</v>
      </c>
      <c r="C267" s="15">
        <f t="shared" si="82"/>
        <v>1387</v>
      </c>
      <c r="D267" s="17">
        <f t="shared" ca="1" si="86"/>
        <v>3706</v>
      </c>
      <c r="E267" s="16">
        <f t="shared" ca="1" si="87"/>
        <v>1561.28</v>
      </c>
      <c r="F267" s="15">
        <f t="shared" si="83"/>
        <v>1443</v>
      </c>
      <c r="G267" s="17">
        <f t="shared" ca="1" si="88"/>
        <v>3785</v>
      </c>
      <c r="H267" s="16">
        <f t="shared" ca="1" si="89"/>
        <v>1721.6</v>
      </c>
      <c r="I267" s="15">
        <f t="shared" si="78"/>
        <v>1499</v>
      </c>
      <c r="J267" s="17">
        <f t="shared" ca="1" si="90"/>
        <v>3883</v>
      </c>
      <c r="K267" s="16">
        <f t="shared" ca="1" si="91"/>
        <v>588.79999999999995</v>
      </c>
      <c r="L267" s="15">
        <f t="shared" si="79"/>
        <v>1555</v>
      </c>
      <c r="M267" s="17">
        <f t="shared" ca="1" si="92"/>
        <v>3983</v>
      </c>
      <c r="N267" s="16">
        <f t="shared" ca="1" si="93"/>
        <v>288</v>
      </c>
      <c r="O267" s="15">
        <f t="shared" si="80"/>
        <v>1611</v>
      </c>
      <c r="P267" s="17">
        <f t="shared" ca="1" si="94"/>
        <v>4039</v>
      </c>
      <c r="Q267" s="16">
        <f t="shared" ca="1" si="95"/>
        <v>273.92</v>
      </c>
      <c r="R267" s="15">
        <f t="shared" si="81"/>
        <v>1667</v>
      </c>
    </row>
    <row r="268" spans="1:18" x14ac:dyDescent="0.2">
      <c r="A268" s="17">
        <f t="shared" ca="1" si="84"/>
        <v>3626</v>
      </c>
      <c r="B268" s="16">
        <f t="shared" ca="1" si="85"/>
        <v>3712</v>
      </c>
      <c r="C268" s="15">
        <f t="shared" si="82"/>
        <v>1388</v>
      </c>
      <c r="D268" s="17">
        <f t="shared" ca="1" si="86"/>
        <v>3707</v>
      </c>
      <c r="E268" s="16">
        <f t="shared" ca="1" si="87"/>
        <v>787.2</v>
      </c>
      <c r="F268" s="15">
        <f t="shared" si="83"/>
        <v>1444</v>
      </c>
      <c r="G268" s="17">
        <f t="shared" ca="1" si="88"/>
        <v>3786</v>
      </c>
      <c r="H268" s="16">
        <f t="shared" ca="1" si="89"/>
        <v>145.91999999999999</v>
      </c>
      <c r="I268" s="15">
        <f t="shared" si="78"/>
        <v>1500</v>
      </c>
      <c r="J268" s="17">
        <f t="shared" ca="1" si="90"/>
        <v>3884</v>
      </c>
      <c r="K268" s="16">
        <f t="shared" ca="1" si="91"/>
        <v>569.6</v>
      </c>
      <c r="L268" s="15">
        <f t="shared" si="79"/>
        <v>1556</v>
      </c>
      <c r="M268" s="17">
        <f t="shared" ca="1" si="92"/>
        <v>3984</v>
      </c>
      <c r="N268" s="16">
        <f t="shared" ca="1" si="93"/>
        <v>192</v>
      </c>
      <c r="O268" s="15">
        <f t="shared" si="80"/>
        <v>1612</v>
      </c>
      <c r="P268" s="17">
        <f t="shared" ca="1" si="94"/>
        <v>4040</v>
      </c>
      <c r="Q268" s="16">
        <f t="shared" ca="1" si="95"/>
        <v>819.2</v>
      </c>
      <c r="R268" s="15">
        <f t="shared" si="81"/>
        <v>1668</v>
      </c>
    </row>
    <row r="269" spans="1:18" x14ac:dyDescent="0.2">
      <c r="A269" s="17">
        <f t="shared" ca="1" si="84"/>
        <v>3627</v>
      </c>
      <c r="B269" s="16">
        <f t="shared" ca="1" si="85"/>
        <v>1600</v>
      </c>
      <c r="C269" s="15">
        <f t="shared" si="82"/>
        <v>1389</v>
      </c>
      <c r="D269" s="17">
        <f t="shared" ca="1" si="86"/>
        <v>3708</v>
      </c>
      <c r="E269" s="16">
        <f t="shared" ca="1" si="87"/>
        <v>594.88</v>
      </c>
      <c r="F269" s="15">
        <f t="shared" si="83"/>
        <v>1445</v>
      </c>
      <c r="G269" s="17">
        <f t="shared" ca="1" si="88"/>
        <v>3787</v>
      </c>
      <c r="H269" s="16">
        <f t="shared" ca="1" si="89"/>
        <v>43.52</v>
      </c>
      <c r="I269" s="15">
        <f t="shared" si="78"/>
        <v>1501</v>
      </c>
      <c r="J269" s="17">
        <f t="shared" ca="1" si="90"/>
        <v>3885</v>
      </c>
      <c r="K269" s="16">
        <f t="shared" ca="1" si="91"/>
        <v>390.4</v>
      </c>
      <c r="L269" s="15">
        <f t="shared" si="79"/>
        <v>1557</v>
      </c>
      <c r="M269" s="17">
        <f t="shared" ca="1" si="92"/>
        <v>3985</v>
      </c>
      <c r="N269" s="16">
        <f t="shared" ca="1" si="93"/>
        <v>499.2</v>
      </c>
      <c r="O269" s="15">
        <f t="shared" si="80"/>
        <v>1613</v>
      </c>
      <c r="P269" s="17">
        <f t="shared" ca="1" si="94"/>
        <v>4041</v>
      </c>
      <c r="Q269" s="16">
        <f t="shared" ca="1" si="95"/>
        <v>192</v>
      </c>
      <c r="R269" s="15">
        <f t="shared" si="81"/>
        <v>1669</v>
      </c>
    </row>
    <row r="270" spans="1:18" x14ac:dyDescent="0.2">
      <c r="A270" s="17">
        <f t="shared" ca="1" si="84"/>
        <v>3628</v>
      </c>
      <c r="B270" s="16">
        <f t="shared" ca="1" si="85"/>
        <v>1472</v>
      </c>
      <c r="C270" s="15">
        <f t="shared" si="82"/>
        <v>1390</v>
      </c>
      <c r="D270" s="17">
        <f t="shared" ca="1" si="86"/>
        <v>3709</v>
      </c>
      <c r="E270" s="16">
        <f t="shared" ca="1" si="87"/>
        <v>1196.8</v>
      </c>
      <c r="F270" s="15">
        <f t="shared" si="83"/>
        <v>1446</v>
      </c>
      <c r="G270" s="17">
        <f t="shared" ca="1" si="88"/>
        <v>3790</v>
      </c>
      <c r="H270" s="16">
        <f t="shared" ca="1" si="89"/>
        <v>232.32</v>
      </c>
      <c r="I270" s="15">
        <f t="shared" si="78"/>
        <v>1502</v>
      </c>
      <c r="J270" s="17">
        <f t="shared" ca="1" si="90"/>
        <v>3886</v>
      </c>
      <c r="K270" s="16">
        <f t="shared" ca="1" si="91"/>
        <v>1523.2</v>
      </c>
      <c r="L270" s="15">
        <f t="shared" si="79"/>
        <v>1558</v>
      </c>
      <c r="M270" s="17">
        <f t="shared" ca="1" si="92"/>
        <v>3986</v>
      </c>
      <c r="N270" s="16">
        <f t="shared" ca="1" si="93"/>
        <v>435.2</v>
      </c>
      <c r="O270" s="15">
        <f t="shared" si="80"/>
        <v>1614</v>
      </c>
      <c r="P270" s="17">
        <f t="shared" ca="1" si="94"/>
        <v>4042</v>
      </c>
      <c r="Q270" s="16">
        <f t="shared" ca="1" si="95"/>
        <v>83.2</v>
      </c>
      <c r="R270" s="15">
        <f t="shared" si="81"/>
        <v>1670</v>
      </c>
    </row>
    <row r="271" spans="1:18" x14ac:dyDescent="0.2">
      <c r="A271" s="17">
        <f t="shared" ca="1" si="84"/>
        <v>3629</v>
      </c>
      <c r="B271" s="16">
        <f t="shared" ca="1" si="85"/>
        <v>1536</v>
      </c>
      <c r="C271" s="15">
        <f t="shared" si="82"/>
        <v>1391</v>
      </c>
      <c r="D271" s="17">
        <f t="shared" ca="1" si="86"/>
        <v>3710</v>
      </c>
      <c r="E271" s="16">
        <f t="shared" ca="1" si="87"/>
        <v>1792</v>
      </c>
      <c r="F271" s="15">
        <f t="shared" si="83"/>
        <v>1447</v>
      </c>
      <c r="G271" s="17">
        <f t="shared" ca="1" si="88"/>
        <v>3791</v>
      </c>
      <c r="H271" s="16">
        <f t="shared" ca="1" si="89"/>
        <v>571.84</v>
      </c>
      <c r="I271" s="15">
        <f t="shared" si="78"/>
        <v>1503</v>
      </c>
      <c r="J271" s="17">
        <f t="shared" ca="1" si="90"/>
        <v>3887</v>
      </c>
      <c r="K271" s="16">
        <f t="shared" ca="1" si="91"/>
        <v>454.4</v>
      </c>
      <c r="L271" s="15">
        <f t="shared" si="79"/>
        <v>1559</v>
      </c>
      <c r="M271" s="17">
        <f t="shared" ca="1" si="92"/>
        <v>3987</v>
      </c>
      <c r="N271" s="16">
        <f t="shared" ca="1" si="93"/>
        <v>576</v>
      </c>
      <c r="O271" s="15">
        <f t="shared" si="80"/>
        <v>1615</v>
      </c>
      <c r="P271" s="17">
        <f t="shared" ca="1" si="94"/>
        <v>4043</v>
      </c>
      <c r="Q271" s="16">
        <f t="shared" ca="1" si="95"/>
        <v>409.28</v>
      </c>
      <c r="R271" s="15">
        <f t="shared" si="81"/>
        <v>1671</v>
      </c>
    </row>
    <row r="272" spans="1:18" x14ac:dyDescent="0.2">
      <c r="A272" s="17">
        <f t="shared" ca="1" si="84"/>
        <v>3630</v>
      </c>
      <c r="B272" s="16">
        <f t="shared" ca="1" si="85"/>
        <v>1792</v>
      </c>
      <c r="C272" s="15">
        <f t="shared" si="82"/>
        <v>1392</v>
      </c>
      <c r="D272" s="17">
        <f t="shared" ca="1" si="86"/>
        <v>3711</v>
      </c>
      <c r="E272" s="16">
        <f t="shared" ca="1" si="87"/>
        <v>1907.2</v>
      </c>
      <c r="F272" s="15">
        <f t="shared" si="83"/>
        <v>1448</v>
      </c>
      <c r="G272" s="17">
        <f t="shared" ca="1" si="88"/>
        <v>3795</v>
      </c>
      <c r="H272" s="16">
        <f t="shared" ca="1" si="89"/>
        <v>1600</v>
      </c>
      <c r="I272" s="15">
        <f t="shared" si="78"/>
        <v>1504</v>
      </c>
      <c r="J272" s="17">
        <f t="shared" ca="1" si="90"/>
        <v>3888</v>
      </c>
      <c r="K272" s="16">
        <f t="shared" ca="1" si="91"/>
        <v>371.2</v>
      </c>
      <c r="L272" s="15">
        <f t="shared" si="79"/>
        <v>1560</v>
      </c>
      <c r="M272" s="17">
        <f t="shared" ca="1" si="92"/>
        <v>3988</v>
      </c>
      <c r="N272" s="16">
        <f t="shared" ca="1" si="93"/>
        <v>211.2</v>
      </c>
      <c r="O272" s="15">
        <f t="shared" si="80"/>
        <v>1616</v>
      </c>
      <c r="P272" s="17">
        <f t="shared" ca="1" si="94"/>
        <v>4044</v>
      </c>
      <c r="Q272" s="16">
        <f t="shared" ca="1" si="95"/>
        <v>258.56</v>
      </c>
      <c r="R272" s="15">
        <f t="shared" si="81"/>
        <v>1672</v>
      </c>
    </row>
    <row r="273" spans="1:18" x14ac:dyDescent="0.2">
      <c r="A273" s="17">
        <f t="shared" ca="1" si="84"/>
        <v>3631</v>
      </c>
      <c r="B273" s="16">
        <f t="shared" ca="1" si="85"/>
        <v>832</v>
      </c>
      <c r="C273" s="15">
        <f t="shared" si="82"/>
        <v>1393</v>
      </c>
      <c r="D273" s="17">
        <f t="shared" ca="1" si="86"/>
        <v>3712</v>
      </c>
      <c r="E273" s="16">
        <f t="shared" ca="1" si="87"/>
        <v>610</v>
      </c>
      <c r="F273" s="15">
        <f t="shared" si="83"/>
        <v>1449</v>
      </c>
      <c r="G273" s="17">
        <f t="shared" ca="1" si="88"/>
        <v>3801</v>
      </c>
      <c r="H273" s="16">
        <f t="shared" ca="1" si="89"/>
        <v>435.2</v>
      </c>
      <c r="I273" s="15">
        <f t="shared" si="78"/>
        <v>1505</v>
      </c>
      <c r="J273" s="17">
        <f t="shared" ca="1" si="90"/>
        <v>3889</v>
      </c>
      <c r="K273" s="16">
        <f t="shared" ca="1" si="91"/>
        <v>665.28</v>
      </c>
      <c r="L273" s="15">
        <f t="shared" si="79"/>
        <v>1561</v>
      </c>
      <c r="M273" s="17">
        <f t="shared" ca="1" si="92"/>
        <v>3989</v>
      </c>
      <c r="N273" s="16">
        <f t="shared" ca="1" si="93"/>
        <v>390.4</v>
      </c>
      <c r="O273" s="15">
        <f t="shared" si="80"/>
        <v>1617</v>
      </c>
      <c r="P273" s="17">
        <f t="shared" ca="1" si="94"/>
        <v>4045</v>
      </c>
      <c r="Q273" s="16">
        <f t="shared" ca="1" si="95"/>
        <v>396.8</v>
      </c>
      <c r="R273" s="15">
        <f t="shared" si="81"/>
        <v>1673</v>
      </c>
    </row>
    <row r="274" spans="1:18" x14ac:dyDescent="0.2">
      <c r="A274" s="17">
        <f t="shared" ca="1" si="84"/>
        <v>3632</v>
      </c>
      <c r="B274" s="16">
        <f t="shared" ca="1" si="85"/>
        <v>512</v>
      </c>
      <c r="C274" s="15">
        <f t="shared" si="82"/>
        <v>1394</v>
      </c>
      <c r="D274" s="17">
        <f t="shared" ca="1" si="86"/>
        <v>3713</v>
      </c>
      <c r="E274" s="16">
        <f t="shared" ca="1" si="87"/>
        <v>1344</v>
      </c>
      <c r="F274" s="15">
        <f t="shared" si="83"/>
        <v>1450</v>
      </c>
      <c r="G274" s="17">
        <f t="shared" ca="1" si="88"/>
        <v>3803</v>
      </c>
      <c r="H274" s="16">
        <f t="shared" ca="1" si="89"/>
        <v>1433.28</v>
      </c>
      <c r="I274" s="15">
        <f t="shared" si="78"/>
        <v>1506</v>
      </c>
      <c r="J274" s="17">
        <f t="shared" ca="1" si="90"/>
        <v>3890</v>
      </c>
      <c r="K274" s="16">
        <f t="shared" ca="1" si="91"/>
        <v>665.28</v>
      </c>
      <c r="L274" s="15">
        <f t="shared" si="79"/>
        <v>1562</v>
      </c>
      <c r="M274" s="17">
        <f t="shared" ca="1" si="92"/>
        <v>3990</v>
      </c>
      <c r="N274" s="16">
        <f t="shared" ca="1" si="93"/>
        <v>332.8</v>
      </c>
      <c r="O274" s="15">
        <f t="shared" si="80"/>
        <v>1618</v>
      </c>
      <c r="P274" s="17">
        <f t="shared" ca="1" si="94"/>
        <v>4046</v>
      </c>
      <c r="Q274" s="16">
        <f t="shared" ca="1" si="95"/>
        <v>115.2</v>
      </c>
      <c r="R274" s="15">
        <f t="shared" si="81"/>
        <v>1674</v>
      </c>
    </row>
    <row r="275" spans="1:18" x14ac:dyDescent="0.2">
      <c r="A275" s="17">
        <f t="shared" ca="1" si="84"/>
        <v>3633</v>
      </c>
      <c r="B275" s="16">
        <f t="shared" ca="1" si="85"/>
        <v>146.88</v>
      </c>
      <c r="C275" s="15">
        <f t="shared" si="82"/>
        <v>1395</v>
      </c>
      <c r="D275" s="17">
        <f t="shared" ca="1" si="86"/>
        <v>3714</v>
      </c>
      <c r="E275" s="16">
        <f t="shared" ca="1" si="87"/>
        <v>224</v>
      </c>
      <c r="F275" s="15">
        <f t="shared" si="83"/>
        <v>1451</v>
      </c>
      <c r="G275" s="17">
        <f t="shared" ca="1" si="88"/>
        <v>3804</v>
      </c>
      <c r="H275" s="16">
        <f t="shared" ca="1" si="89"/>
        <v>1695.68</v>
      </c>
      <c r="I275" s="15">
        <f t="shared" si="78"/>
        <v>1507</v>
      </c>
      <c r="J275" s="17">
        <f t="shared" ca="1" si="90"/>
        <v>3891</v>
      </c>
      <c r="K275" s="16">
        <f t="shared" ca="1" si="91"/>
        <v>806.72</v>
      </c>
      <c r="L275" s="15">
        <f t="shared" si="79"/>
        <v>1563</v>
      </c>
      <c r="M275" s="17">
        <f t="shared" ca="1" si="92"/>
        <v>3991</v>
      </c>
      <c r="N275" s="16">
        <f t="shared" ca="1" si="93"/>
        <v>1024</v>
      </c>
      <c r="O275" s="15">
        <f t="shared" si="80"/>
        <v>1619</v>
      </c>
      <c r="P275" s="17">
        <f t="shared" ca="1" si="94"/>
        <v>4047</v>
      </c>
      <c r="Q275" s="16">
        <f t="shared" ca="1" si="95"/>
        <v>146.88</v>
      </c>
      <c r="R275" s="15">
        <f t="shared" si="81"/>
        <v>1675</v>
      </c>
    </row>
    <row r="276" spans="1:18" x14ac:dyDescent="0.2">
      <c r="A276" s="17">
        <f t="shared" ca="1" si="84"/>
        <v>3634</v>
      </c>
      <c r="B276" s="16">
        <f t="shared" ca="1" si="85"/>
        <v>160.32</v>
      </c>
      <c r="C276" s="15">
        <f t="shared" si="82"/>
        <v>1396</v>
      </c>
      <c r="D276" s="17">
        <f t="shared" ca="1" si="86"/>
        <v>3715</v>
      </c>
      <c r="E276" s="16">
        <f t="shared" ca="1" si="87"/>
        <v>960</v>
      </c>
      <c r="F276" s="15">
        <f t="shared" si="83"/>
        <v>1452</v>
      </c>
      <c r="G276" s="17">
        <f t="shared" ca="1" si="88"/>
        <v>3805</v>
      </c>
      <c r="H276" s="16">
        <f t="shared" ca="1" si="89"/>
        <v>1753.28</v>
      </c>
      <c r="I276" s="15">
        <f t="shared" si="78"/>
        <v>1508</v>
      </c>
      <c r="J276" s="17">
        <f t="shared" ca="1" si="90"/>
        <v>3892</v>
      </c>
      <c r="K276" s="16">
        <f t="shared" ca="1" si="91"/>
        <v>441.6</v>
      </c>
      <c r="L276" s="15">
        <f t="shared" si="79"/>
        <v>1564</v>
      </c>
      <c r="M276" s="17">
        <f t="shared" ca="1" si="92"/>
        <v>3992</v>
      </c>
      <c r="N276" s="16">
        <f t="shared" ca="1" si="93"/>
        <v>307.2</v>
      </c>
      <c r="O276" s="15">
        <f t="shared" si="80"/>
        <v>1620</v>
      </c>
      <c r="P276" s="17">
        <f t="shared" ca="1" si="94"/>
        <v>4048</v>
      </c>
      <c r="Q276" s="16">
        <f t="shared" ca="1" si="95"/>
        <v>85.76</v>
      </c>
      <c r="R276" s="15">
        <f t="shared" si="81"/>
        <v>1676</v>
      </c>
    </row>
    <row r="277" spans="1:18" x14ac:dyDescent="0.2">
      <c r="A277" s="17">
        <f t="shared" ca="1" si="84"/>
        <v>3643</v>
      </c>
      <c r="B277" s="16">
        <f t="shared" ca="1" si="85"/>
        <v>593.91999999999996</v>
      </c>
      <c r="C277" s="15">
        <f t="shared" si="82"/>
        <v>1397</v>
      </c>
      <c r="D277" s="17">
        <f t="shared" ca="1" si="86"/>
        <v>3716</v>
      </c>
      <c r="E277" s="16">
        <f t="shared" ca="1" si="87"/>
        <v>134.4</v>
      </c>
      <c r="F277" s="15">
        <f t="shared" si="83"/>
        <v>1453</v>
      </c>
      <c r="G277" s="17">
        <f t="shared" ca="1" si="88"/>
        <v>3806</v>
      </c>
      <c r="H277" s="16">
        <f t="shared" ca="1" si="89"/>
        <v>1625.28</v>
      </c>
      <c r="I277" s="15">
        <f t="shared" si="78"/>
        <v>1509</v>
      </c>
      <c r="J277" s="17">
        <f t="shared" ca="1" si="90"/>
        <v>3893</v>
      </c>
      <c r="K277" s="16">
        <f t="shared" ca="1" si="91"/>
        <v>409.28</v>
      </c>
      <c r="L277" s="15">
        <f t="shared" si="79"/>
        <v>1565</v>
      </c>
      <c r="M277" s="17">
        <f t="shared" ca="1" si="92"/>
        <v>3993</v>
      </c>
      <c r="N277" s="16">
        <f t="shared" ca="1" si="93"/>
        <v>320</v>
      </c>
      <c r="O277" s="15">
        <f t="shared" si="80"/>
        <v>1621</v>
      </c>
      <c r="P277" s="17">
        <f t="shared" ca="1" si="94"/>
        <v>4049</v>
      </c>
      <c r="Q277" s="16">
        <f t="shared" ca="1" si="95"/>
        <v>605.76</v>
      </c>
      <c r="R277" s="15">
        <f t="shared" si="81"/>
        <v>1677</v>
      </c>
    </row>
    <row r="278" spans="1:18" x14ac:dyDescent="0.2">
      <c r="A278" s="17">
        <f t="shared" ca="1" si="84"/>
        <v>3654</v>
      </c>
      <c r="B278" s="16">
        <f t="shared" ca="1" si="85"/>
        <v>696.64</v>
      </c>
      <c r="C278" s="15">
        <f t="shared" si="82"/>
        <v>1398</v>
      </c>
      <c r="D278" s="17">
        <f t="shared" ca="1" si="86"/>
        <v>3717</v>
      </c>
      <c r="E278" s="16">
        <f t="shared" ca="1" si="87"/>
        <v>646.4</v>
      </c>
      <c r="F278" s="15">
        <f t="shared" si="83"/>
        <v>1454</v>
      </c>
      <c r="G278" s="17">
        <f t="shared" ca="1" si="88"/>
        <v>3807</v>
      </c>
      <c r="H278" s="16">
        <f t="shared" ca="1" si="89"/>
        <v>1145.5999999999999</v>
      </c>
      <c r="I278" s="15">
        <f t="shared" si="78"/>
        <v>1510</v>
      </c>
      <c r="J278" s="17">
        <f t="shared" ca="1" si="90"/>
        <v>3894</v>
      </c>
      <c r="K278" s="16">
        <f t="shared" ca="1" si="91"/>
        <v>824</v>
      </c>
      <c r="L278" s="15">
        <f t="shared" si="79"/>
        <v>1566</v>
      </c>
      <c r="M278" s="17">
        <f t="shared" ca="1" si="92"/>
        <v>3994</v>
      </c>
      <c r="N278" s="16">
        <f t="shared" ca="1" si="93"/>
        <v>1075.2</v>
      </c>
      <c r="O278" s="15">
        <f t="shared" si="80"/>
        <v>1622</v>
      </c>
      <c r="P278" s="17">
        <f t="shared" ca="1" si="94"/>
        <v>4050</v>
      </c>
      <c r="Q278" s="16">
        <f t="shared" ca="1" si="95"/>
        <v>915.2</v>
      </c>
      <c r="R278" s="15">
        <f t="shared" si="81"/>
        <v>1678</v>
      </c>
    </row>
    <row r="279" spans="1:18" x14ac:dyDescent="0.2">
      <c r="A279" s="17">
        <f t="shared" ca="1" si="84"/>
        <v>3655</v>
      </c>
      <c r="B279" s="16">
        <f t="shared" ca="1" si="85"/>
        <v>409.28</v>
      </c>
      <c r="C279" s="15">
        <f t="shared" si="82"/>
        <v>1399</v>
      </c>
      <c r="D279" s="17">
        <f t="shared" ca="1" si="86"/>
        <v>3718</v>
      </c>
      <c r="E279" s="16">
        <f t="shared" ca="1" si="87"/>
        <v>268.8</v>
      </c>
      <c r="F279" s="15">
        <f t="shared" si="83"/>
        <v>1455</v>
      </c>
      <c r="G279" s="17">
        <f t="shared" ca="1" si="88"/>
        <v>3808</v>
      </c>
      <c r="H279" s="16">
        <f t="shared" ca="1" si="89"/>
        <v>665.28</v>
      </c>
      <c r="I279" s="15">
        <f t="shared" si="78"/>
        <v>1511</v>
      </c>
      <c r="J279" s="17">
        <f t="shared" ca="1" si="90"/>
        <v>3895</v>
      </c>
      <c r="K279" s="16">
        <f t="shared" ca="1" si="91"/>
        <v>2560</v>
      </c>
      <c r="L279" s="15">
        <f t="shared" si="79"/>
        <v>1567</v>
      </c>
      <c r="M279" s="17">
        <f t="shared" ca="1" si="92"/>
        <v>3995</v>
      </c>
      <c r="N279" s="16">
        <f t="shared" ca="1" si="93"/>
        <v>182.08</v>
      </c>
      <c r="O279" s="15">
        <f t="shared" si="80"/>
        <v>1623</v>
      </c>
      <c r="P279" s="17">
        <f t="shared" ca="1" si="94"/>
        <v>4051</v>
      </c>
      <c r="Q279" s="16">
        <f t="shared" ca="1" si="95"/>
        <v>358.72</v>
      </c>
      <c r="R279" s="15">
        <f t="shared" si="81"/>
        <v>1679</v>
      </c>
    </row>
    <row r="280" spans="1:18" x14ac:dyDescent="0.2">
      <c r="A280" s="17">
        <f t="shared" ca="1" si="84"/>
        <v>3660</v>
      </c>
      <c r="B280" s="16">
        <f t="shared" ca="1" si="85"/>
        <v>368.64</v>
      </c>
      <c r="C280" s="15">
        <f t="shared" si="82"/>
        <v>1400</v>
      </c>
      <c r="D280" s="17">
        <f t="shared" ca="1" si="86"/>
        <v>3719</v>
      </c>
      <c r="E280" s="16">
        <f t="shared" ca="1" si="87"/>
        <v>332.8</v>
      </c>
      <c r="F280" s="15">
        <f t="shared" si="83"/>
        <v>1456</v>
      </c>
      <c r="G280" s="17">
        <f t="shared" ca="1" si="88"/>
        <v>3809</v>
      </c>
      <c r="H280" s="16">
        <f t="shared" ca="1" si="89"/>
        <v>537.28</v>
      </c>
      <c r="I280" s="15">
        <f t="shared" si="78"/>
        <v>1512</v>
      </c>
      <c r="J280" s="17">
        <f t="shared" ca="1" si="90"/>
        <v>3898</v>
      </c>
      <c r="K280" s="16">
        <f t="shared" ca="1" si="91"/>
        <v>691.2</v>
      </c>
      <c r="L280" s="15">
        <f t="shared" si="79"/>
        <v>1568</v>
      </c>
      <c r="M280" s="17">
        <f t="shared" ca="1" si="92"/>
        <v>3996</v>
      </c>
      <c r="N280" s="16">
        <f t="shared" ca="1" si="93"/>
        <v>230.72</v>
      </c>
      <c r="O280" s="15">
        <f t="shared" si="80"/>
        <v>1624</v>
      </c>
      <c r="P280" s="17">
        <f t="shared" ca="1" si="94"/>
        <v>4052</v>
      </c>
      <c r="Q280" s="16">
        <f t="shared" ca="1" si="95"/>
        <v>500.48</v>
      </c>
      <c r="R280" s="15">
        <f t="shared" si="81"/>
        <v>1680</v>
      </c>
    </row>
    <row r="281" spans="1:18" x14ac:dyDescent="0.2">
      <c r="A281" s="17">
        <f t="shared" ca="1" si="84"/>
        <v>3661</v>
      </c>
      <c r="B281" s="16">
        <f t="shared" ca="1" si="85"/>
        <v>737.28</v>
      </c>
      <c r="C281" s="15">
        <f t="shared" si="82"/>
        <v>1401</v>
      </c>
      <c r="D281" s="17">
        <f t="shared" ca="1" si="86"/>
        <v>3720</v>
      </c>
      <c r="E281" s="16">
        <f t="shared" ca="1" si="87"/>
        <v>185.6</v>
      </c>
      <c r="F281" s="15">
        <f t="shared" si="83"/>
        <v>1457</v>
      </c>
      <c r="G281" s="17">
        <f t="shared" ca="1" si="88"/>
        <v>3810</v>
      </c>
      <c r="H281" s="16">
        <f t="shared" ca="1" si="89"/>
        <v>594.88</v>
      </c>
      <c r="I281" s="15">
        <f t="shared" si="78"/>
        <v>1513</v>
      </c>
      <c r="J281" s="17">
        <f t="shared" ca="1" si="90"/>
        <v>3901</v>
      </c>
      <c r="K281" s="16">
        <f t="shared" ca="1" si="91"/>
        <v>1932.8</v>
      </c>
      <c r="L281" s="15">
        <f t="shared" si="79"/>
        <v>1569</v>
      </c>
      <c r="M281" s="17">
        <f t="shared" ca="1" si="92"/>
        <v>3997</v>
      </c>
      <c r="N281" s="16">
        <f t="shared" ca="1" si="93"/>
        <v>1984</v>
      </c>
      <c r="O281" s="15">
        <f t="shared" si="80"/>
        <v>1625</v>
      </c>
      <c r="P281" s="17">
        <f t="shared" ca="1" si="94"/>
        <v>4053</v>
      </c>
      <c r="Q281" s="16">
        <f t="shared" ca="1" si="95"/>
        <v>384</v>
      </c>
      <c r="R281" s="15">
        <f t="shared" si="81"/>
        <v>1681</v>
      </c>
    </row>
    <row r="282" spans="1:18" x14ac:dyDescent="0.2">
      <c r="A282" s="17">
        <f t="shared" ca="1" si="84"/>
        <v>3664</v>
      </c>
      <c r="B282" s="16">
        <f t="shared" ca="1" si="85"/>
        <v>7040</v>
      </c>
      <c r="C282" s="15">
        <f t="shared" si="82"/>
        <v>1402</v>
      </c>
      <c r="D282" s="17">
        <f t="shared" ca="1" si="86"/>
        <v>3721</v>
      </c>
      <c r="E282" s="16">
        <f t="shared" ca="1" si="87"/>
        <v>96.32</v>
      </c>
      <c r="F282" s="15">
        <f t="shared" si="83"/>
        <v>1458</v>
      </c>
      <c r="G282" s="17">
        <f t="shared" ca="1" si="88"/>
        <v>3811</v>
      </c>
      <c r="H282" s="16">
        <f t="shared" ca="1" si="89"/>
        <v>780.8</v>
      </c>
      <c r="I282" s="15">
        <f t="shared" si="78"/>
        <v>1514</v>
      </c>
      <c r="J282" s="17">
        <f t="shared" ca="1" si="90"/>
        <v>3902</v>
      </c>
      <c r="K282" s="16">
        <f t="shared" ca="1" si="91"/>
        <v>1843.2</v>
      </c>
      <c r="L282" s="15">
        <f t="shared" si="79"/>
        <v>1570</v>
      </c>
      <c r="M282" s="17">
        <f t="shared" ca="1" si="92"/>
        <v>3998</v>
      </c>
      <c r="N282" s="16">
        <f t="shared" ca="1" si="93"/>
        <v>640</v>
      </c>
      <c r="O282" s="15">
        <f t="shared" si="80"/>
        <v>1626</v>
      </c>
      <c r="P282" s="17">
        <f t="shared" ca="1" si="94"/>
        <v>4054</v>
      </c>
      <c r="Q282" s="16">
        <f t="shared" ca="1" si="95"/>
        <v>921.28</v>
      </c>
      <c r="R282" s="15">
        <f t="shared" si="81"/>
        <v>1682</v>
      </c>
    </row>
    <row r="283" spans="1:18" x14ac:dyDescent="0.2">
      <c r="A283" s="17">
        <f t="shared" ca="1" si="84"/>
        <v>3665</v>
      </c>
      <c r="B283" s="16">
        <f t="shared" ca="1" si="85"/>
        <v>5696</v>
      </c>
      <c r="C283" s="15">
        <f t="shared" si="82"/>
        <v>1403</v>
      </c>
      <c r="D283" s="17">
        <f t="shared" ca="1" si="86"/>
        <v>3735</v>
      </c>
      <c r="E283" s="16">
        <f t="shared" ca="1" si="87"/>
        <v>273.92</v>
      </c>
      <c r="F283" s="15">
        <f t="shared" si="83"/>
        <v>1459</v>
      </c>
      <c r="G283" s="17">
        <f t="shared" ca="1" si="88"/>
        <v>3812</v>
      </c>
      <c r="H283" s="16">
        <f t="shared" ca="1" si="89"/>
        <v>153.28</v>
      </c>
      <c r="I283" s="15">
        <f t="shared" si="78"/>
        <v>1515</v>
      </c>
      <c r="J283" s="17">
        <f t="shared" ca="1" si="90"/>
        <v>3903</v>
      </c>
      <c r="K283" s="16">
        <f t="shared" ca="1" si="91"/>
        <v>1344</v>
      </c>
      <c r="L283" s="15">
        <f t="shared" si="79"/>
        <v>1571</v>
      </c>
      <c r="M283" s="17">
        <f t="shared" ca="1" si="92"/>
        <v>3999</v>
      </c>
      <c r="N283" s="16">
        <f t="shared" ca="1" si="93"/>
        <v>960</v>
      </c>
      <c r="O283" s="15">
        <f t="shared" si="80"/>
        <v>1627</v>
      </c>
      <c r="P283" s="17">
        <f t="shared" ca="1" si="94"/>
        <v>4055</v>
      </c>
      <c r="Q283" s="16">
        <f t="shared" ca="1" si="95"/>
        <v>307.2</v>
      </c>
      <c r="R283" s="15">
        <f t="shared" si="81"/>
        <v>1683</v>
      </c>
    </row>
    <row r="284" spans="1:18" x14ac:dyDescent="0.2">
      <c r="A284" s="17">
        <f t="shared" ca="1" si="84"/>
        <v>4056</v>
      </c>
      <c r="B284" s="16">
        <f t="shared" ca="1" si="85"/>
        <v>307.2</v>
      </c>
      <c r="C284" s="15">
        <f>+R283+1</f>
        <v>1684</v>
      </c>
      <c r="D284" s="17">
        <f t="shared" ca="1" si="86"/>
        <v>4116</v>
      </c>
      <c r="E284" s="16">
        <f t="shared" ca="1" si="87"/>
        <v>243.2</v>
      </c>
      <c r="F284" s="15">
        <f>+C339+1</f>
        <v>1740</v>
      </c>
      <c r="G284" s="17">
        <f t="shared" ca="1" si="88"/>
        <v>4178</v>
      </c>
      <c r="H284" s="16">
        <f t="shared" ca="1" si="89"/>
        <v>486.72</v>
      </c>
      <c r="I284" s="15">
        <f>+F339+1</f>
        <v>1796</v>
      </c>
      <c r="J284" s="17">
        <f t="shared" ca="1" si="90"/>
        <v>4240</v>
      </c>
      <c r="K284" s="16">
        <f t="shared" ca="1" si="91"/>
        <v>149.76</v>
      </c>
      <c r="L284" s="15">
        <f>+I339+1</f>
        <v>1852</v>
      </c>
      <c r="M284" s="17">
        <f t="shared" ca="1" si="92"/>
        <v>4301</v>
      </c>
      <c r="N284" s="16">
        <f t="shared" ca="1" si="93"/>
        <v>268.8</v>
      </c>
      <c r="O284" s="15">
        <f>+L339+1</f>
        <v>1908</v>
      </c>
      <c r="P284" s="17">
        <f t="shared" ca="1" si="94"/>
        <v>4361</v>
      </c>
      <c r="Q284" s="16">
        <f t="shared" ca="1" si="95"/>
        <v>384</v>
      </c>
      <c r="R284" s="15">
        <f>+O339+1</f>
        <v>1964</v>
      </c>
    </row>
    <row r="285" spans="1:18" x14ac:dyDescent="0.2">
      <c r="A285" s="17">
        <f t="shared" ca="1" si="84"/>
        <v>4057</v>
      </c>
      <c r="B285" s="16">
        <f t="shared" ca="1" si="85"/>
        <v>409.28</v>
      </c>
      <c r="C285" s="15">
        <f t="shared" si="82"/>
        <v>1685</v>
      </c>
      <c r="D285" s="17">
        <f t="shared" ca="1" si="86"/>
        <v>4117</v>
      </c>
      <c r="E285" s="16">
        <f t="shared" ca="1" si="87"/>
        <v>261.44</v>
      </c>
      <c r="F285" s="15">
        <f t="shared" si="83"/>
        <v>1741</v>
      </c>
      <c r="G285" s="17">
        <f t="shared" ca="1" si="88"/>
        <v>4179</v>
      </c>
      <c r="H285" s="16">
        <f t="shared" ca="1" si="89"/>
        <v>328.96</v>
      </c>
      <c r="I285" s="15">
        <f t="shared" si="78"/>
        <v>1797</v>
      </c>
      <c r="J285" s="17">
        <f t="shared" ca="1" si="90"/>
        <v>4241</v>
      </c>
      <c r="K285" s="16">
        <f t="shared" ca="1" si="91"/>
        <v>852.8</v>
      </c>
      <c r="L285" s="15">
        <f t="shared" si="79"/>
        <v>1853</v>
      </c>
      <c r="M285" s="17">
        <f t="shared" ca="1" si="92"/>
        <v>4302</v>
      </c>
      <c r="N285" s="16">
        <f t="shared" ca="1" si="93"/>
        <v>390.4</v>
      </c>
      <c r="O285" s="15">
        <f t="shared" si="80"/>
        <v>1909</v>
      </c>
      <c r="P285" s="17">
        <f t="shared" ca="1" si="94"/>
        <v>4362</v>
      </c>
      <c r="Q285" s="16">
        <f t="shared" ca="1" si="95"/>
        <v>1020.16</v>
      </c>
      <c r="R285" s="15">
        <f t="shared" si="81"/>
        <v>1965</v>
      </c>
    </row>
    <row r="286" spans="1:18" x14ac:dyDescent="0.2">
      <c r="A286" s="17">
        <f t="shared" ca="1" si="84"/>
        <v>4058</v>
      </c>
      <c r="B286" s="16">
        <f t="shared" ca="1" si="85"/>
        <v>279.36</v>
      </c>
      <c r="C286" s="15">
        <f t="shared" si="82"/>
        <v>1686</v>
      </c>
      <c r="D286" s="17">
        <f t="shared" ca="1" si="86"/>
        <v>4118</v>
      </c>
      <c r="E286" s="16">
        <f t="shared" ca="1" si="87"/>
        <v>365.12</v>
      </c>
      <c r="F286" s="15">
        <f t="shared" si="83"/>
        <v>1742</v>
      </c>
      <c r="G286" s="17">
        <f t="shared" ca="1" si="88"/>
        <v>4180</v>
      </c>
      <c r="H286" s="16">
        <f t="shared" ca="1" si="89"/>
        <v>414.72</v>
      </c>
      <c r="I286" s="15">
        <f t="shared" si="78"/>
        <v>1798</v>
      </c>
      <c r="J286" s="17">
        <f t="shared" ca="1" si="90"/>
        <v>4242</v>
      </c>
      <c r="K286" s="16">
        <f t="shared" ca="1" si="91"/>
        <v>803.84</v>
      </c>
      <c r="L286" s="15">
        <f t="shared" si="79"/>
        <v>1854</v>
      </c>
      <c r="M286" s="17">
        <f t="shared" ca="1" si="92"/>
        <v>4304</v>
      </c>
      <c r="N286" s="16">
        <f t="shared" ca="1" si="93"/>
        <v>401.92</v>
      </c>
      <c r="O286" s="15">
        <f t="shared" si="80"/>
        <v>1910</v>
      </c>
      <c r="P286" s="17">
        <f t="shared" ca="1" si="94"/>
        <v>4363</v>
      </c>
      <c r="Q286" s="16">
        <f t="shared" ca="1" si="95"/>
        <v>1408</v>
      </c>
      <c r="R286" s="15">
        <f t="shared" si="81"/>
        <v>1966</v>
      </c>
    </row>
    <row r="287" spans="1:18" x14ac:dyDescent="0.2">
      <c r="A287" s="17">
        <f t="shared" ca="1" si="84"/>
        <v>4059</v>
      </c>
      <c r="B287" s="16">
        <f t="shared" ca="1" si="85"/>
        <v>616</v>
      </c>
      <c r="C287" s="15">
        <f t="shared" si="82"/>
        <v>1687</v>
      </c>
      <c r="D287" s="17">
        <f t="shared" ca="1" si="86"/>
        <v>4119</v>
      </c>
      <c r="E287" s="16">
        <f t="shared" ca="1" si="87"/>
        <v>348.16</v>
      </c>
      <c r="F287" s="15">
        <f t="shared" si="83"/>
        <v>1743</v>
      </c>
      <c r="G287" s="17">
        <f t="shared" ca="1" si="88"/>
        <v>4181</v>
      </c>
      <c r="H287" s="16">
        <f t="shared" ca="1" si="89"/>
        <v>420.8</v>
      </c>
      <c r="I287" s="15">
        <f t="shared" si="78"/>
        <v>1799</v>
      </c>
      <c r="J287" s="17">
        <f t="shared" ca="1" si="90"/>
        <v>4243</v>
      </c>
      <c r="K287" s="16">
        <f t="shared" ca="1" si="91"/>
        <v>186.88</v>
      </c>
      <c r="L287" s="15">
        <f t="shared" si="79"/>
        <v>1855</v>
      </c>
      <c r="M287" s="17">
        <f t="shared" ca="1" si="92"/>
        <v>4305</v>
      </c>
      <c r="N287" s="16">
        <f t="shared" ca="1" si="93"/>
        <v>412.16</v>
      </c>
      <c r="O287" s="15">
        <f t="shared" si="80"/>
        <v>1911</v>
      </c>
      <c r="P287" s="17">
        <f t="shared" ca="1" si="94"/>
        <v>4364</v>
      </c>
      <c r="Q287" s="16">
        <f t="shared" ca="1" si="95"/>
        <v>422.72</v>
      </c>
      <c r="R287" s="15">
        <f t="shared" si="81"/>
        <v>1967</v>
      </c>
    </row>
    <row r="288" spans="1:18" x14ac:dyDescent="0.2">
      <c r="A288" s="17">
        <f t="shared" ca="1" si="84"/>
        <v>4060</v>
      </c>
      <c r="B288" s="16">
        <f t="shared" ca="1" si="85"/>
        <v>226.24</v>
      </c>
      <c r="C288" s="15">
        <f t="shared" si="82"/>
        <v>1688</v>
      </c>
      <c r="D288" s="17">
        <f t="shared" ca="1" si="86"/>
        <v>4120</v>
      </c>
      <c r="E288" s="16">
        <f t="shared" ca="1" si="87"/>
        <v>329.92</v>
      </c>
      <c r="F288" s="15">
        <f t="shared" si="83"/>
        <v>1744</v>
      </c>
      <c r="G288" s="17">
        <f t="shared" ca="1" si="88"/>
        <v>4182</v>
      </c>
      <c r="H288" s="16">
        <f t="shared" ca="1" si="89"/>
        <v>346.88</v>
      </c>
      <c r="I288" s="15">
        <f t="shared" si="78"/>
        <v>1800</v>
      </c>
      <c r="J288" s="17">
        <f t="shared" ca="1" si="90"/>
        <v>4244</v>
      </c>
      <c r="K288" s="16">
        <f t="shared" ca="1" si="91"/>
        <v>113.6</v>
      </c>
      <c r="L288" s="15">
        <f t="shared" si="79"/>
        <v>1856</v>
      </c>
      <c r="M288" s="17">
        <f t="shared" ca="1" si="92"/>
        <v>4306</v>
      </c>
      <c r="N288" s="16">
        <f t="shared" ca="1" si="93"/>
        <v>365.12</v>
      </c>
      <c r="O288" s="15">
        <f t="shared" si="80"/>
        <v>1912</v>
      </c>
      <c r="P288" s="17">
        <f t="shared" ca="1" si="94"/>
        <v>4365</v>
      </c>
      <c r="Q288" s="16">
        <f t="shared" ca="1" si="95"/>
        <v>180.48</v>
      </c>
      <c r="R288" s="15">
        <f t="shared" si="81"/>
        <v>1968</v>
      </c>
    </row>
    <row r="289" spans="1:18" x14ac:dyDescent="0.2">
      <c r="A289" s="17">
        <f t="shared" ca="1" si="84"/>
        <v>4061</v>
      </c>
      <c r="B289" s="16">
        <f t="shared" ca="1" si="85"/>
        <v>256</v>
      </c>
      <c r="C289" s="15">
        <f t="shared" si="82"/>
        <v>1689</v>
      </c>
      <c r="D289" s="17">
        <f t="shared" ca="1" si="86"/>
        <v>4121</v>
      </c>
      <c r="E289" s="16">
        <f t="shared" ca="1" si="87"/>
        <v>208</v>
      </c>
      <c r="F289" s="15">
        <f t="shared" si="83"/>
        <v>1745</v>
      </c>
      <c r="G289" s="17">
        <f t="shared" ca="1" si="88"/>
        <v>4183</v>
      </c>
      <c r="H289" s="16">
        <f t="shared" ca="1" si="89"/>
        <v>585.91999999999996</v>
      </c>
      <c r="I289" s="15">
        <f t="shared" si="78"/>
        <v>1801</v>
      </c>
      <c r="J289" s="17">
        <f t="shared" ca="1" si="90"/>
        <v>4245</v>
      </c>
      <c r="K289" s="16">
        <f t="shared" ca="1" si="91"/>
        <v>64</v>
      </c>
      <c r="L289" s="15">
        <f t="shared" si="79"/>
        <v>1857</v>
      </c>
      <c r="M289" s="17">
        <f t="shared" ca="1" si="92"/>
        <v>4307</v>
      </c>
      <c r="N289" s="16">
        <f t="shared" ca="1" si="93"/>
        <v>478.72</v>
      </c>
      <c r="O289" s="15">
        <f t="shared" si="80"/>
        <v>1913</v>
      </c>
      <c r="P289" s="17">
        <f t="shared" ca="1" si="94"/>
        <v>4366</v>
      </c>
      <c r="Q289" s="16">
        <f t="shared" ca="1" si="95"/>
        <v>345.28</v>
      </c>
      <c r="R289" s="15">
        <f t="shared" si="81"/>
        <v>1969</v>
      </c>
    </row>
    <row r="290" spans="1:18" x14ac:dyDescent="0.2">
      <c r="A290" s="17">
        <f t="shared" ca="1" si="84"/>
        <v>4062</v>
      </c>
      <c r="B290" s="16">
        <f t="shared" ca="1" si="85"/>
        <v>436.48</v>
      </c>
      <c r="C290" s="15">
        <f t="shared" si="82"/>
        <v>1690</v>
      </c>
      <c r="D290" s="17">
        <f t="shared" ca="1" si="86"/>
        <v>4122</v>
      </c>
      <c r="E290" s="16">
        <f t="shared" ca="1" si="87"/>
        <v>243.2</v>
      </c>
      <c r="F290" s="15">
        <f t="shared" si="83"/>
        <v>1746</v>
      </c>
      <c r="G290" s="17">
        <f t="shared" ca="1" si="88"/>
        <v>4184</v>
      </c>
      <c r="H290" s="16">
        <f t="shared" ca="1" si="89"/>
        <v>303.68</v>
      </c>
      <c r="I290" s="15">
        <f t="shared" si="78"/>
        <v>1802</v>
      </c>
      <c r="J290" s="17">
        <f t="shared" ca="1" si="90"/>
        <v>4247</v>
      </c>
      <c r="K290" s="16">
        <f t="shared" ca="1" si="91"/>
        <v>588.79999999999995</v>
      </c>
      <c r="L290" s="15">
        <f t="shared" si="79"/>
        <v>1858</v>
      </c>
      <c r="M290" s="17">
        <f t="shared" ca="1" si="92"/>
        <v>4308</v>
      </c>
      <c r="N290" s="16">
        <f t="shared" ca="1" si="93"/>
        <v>488.64</v>
      </c>
      <c r="O290" s="15">
        <f t="shared" si="80"/>
        <v>1914</v>
      </c>
      <c r="P290" s="17">
        <f t="shared" ca="1" si="94"/>
        <v>4367</v>
      </c>
      <c r="Q290" s="16">
        <f t="shared" ca="1" si="95"/>
        <v>115.2</v>
      </c>
      <c r="R290" s="15">
        <f t="shared" si="81"/>
        <v>1970</v>
      </c>
    </row>
    <row r="291" spans="1:18" x14ac:dyDescent="0.2">
      <c r="A291" s="17">
        <f t="shared" ca="1" si="84"/>
        <v>4063</v>
      </c>
      <c r="B291" s="16">
        <f t="shared" ca="1" si="85"/>
        <v>186.88</v>
      </c>
      <c r="C291" s="15">
        <f t="shared" si="82"/>
        <v>1691</v>
      </c>
      <c r="D291" s="17">
        <f t="shared" ca="1" si="86"/>
        <v>4124</v>
      </c>
      <c r="E291" s="16">
        <f t="shared" ca="1" si="87"/>
        <v>281.27999999999997</v>
      </c>
      <c r="F291" s="15">
        <f t="shared" si="83"/>
        <v>1747</v>
      </c>
      <c r="G291" s="17">
        <f t="shared" ca="1" si="88"/>
        <v>4185</v>
      </c>
      <c r="H291" s="16">
        <f t="shared" ca="1" si="89"/>
        <v>335.36</v>
      </c>
      <c r="I291" s="15">
        <f t="shared" si="78"/>
        <v>1803</v>
      </c>
      <c r="J291" s="17">
        <f t="shared" ca="1" si="90"/>
        <v>4248</v>
      </c>
      <c r="K291" s="16">
        <f t="shared" ca="1" si="91"/>
        <v>694.08</v>
      </c>
      <c r="L291" s="15">
        <f t="shared" si="79"/>
        <v>1859</v>
      </c>
      <c r="M291" s="17">
        <f t="shared" ca="1" si="92"/>
        <v>4309</v>
      </c>
      <c r="N291" s="16">
        <f t="shared" ca="1" si="93"/>
        <v>120.64</v>
      </c>
      <c r="O291" s="15">
        <f t="shared" si="80"/>
        <v>1915</v>
      </c>
      <c r="P291" s="17">
        <f t="shared" ca="1" si="94"/>
        <v>4368</v>
      </c>
      <c r="Q291" s="16">
        <f t="shared" ca="1" si="95"/>
        <v>76.8</v>
      </c>
      <c r="R291" s="15">
        <f t="shared" si="81"/>
        <v>1971</v>
      </c>
    </row>
    <row r="292" spans="1:18" x14ac:dyDescent="0.2">
      <c r="A292" s="17">
        <f t="shared" ca="1" si="84"/>
        <v>4064</v>
      </c>
      <c r="B292" s="16">
        <f t="shared" ca="1" si="85"/>
        <v>1408</v>
      </c>
      <c r="C292" s="15">
        <f t="shared" si="82"/>
        <v>1692</v>
      </c>
      <c r="D292" s="17">
        <f t="shared" ca="1" si="86"/>
        <v>4125</v>
      </c>
      <c r="E292" s="16">
        <f t="shared" ca="1" si="87"/>
        <v>1382.72</v>
      </c>
      <c r="F292" s="15">
        <f t="shared" si="83"/>
        <v>1748</v>
      </c>
      <c r="G292" s="17">
        <f t="shared" ca="1" si="88"/>
        <v>4186</v>
      </c>
      <c r="H292" s="16">
        <f t="shared" ca="1" si="89"/>
        <v>268.8</v>
      </c>
      <c r="I292" s="15">
        <f t="shared" si="78"/>
        <v>1804</v>
      </c>
      <c r="J292" s="17">
        <f t="shared" ca="1" si="90"/>
        <v>4249</v>
      </c>
      <c r="K292" s="16">
        <f t="shared" ca="1" si="91"/>
        <v>727.36</v>
      </c>
      <c r="L292" s="15">
        <f t="shared" si="79"/>
        <v>1860</v>
      </c>
      <c r="M292" s="17">
        <f t="shared" ca="1" si="92"/>
        <v>4310</v>
      </c>
      <c r="N292" s="16">
        <f t="shared" ca="1" si="93"/>
        <v>1792</v>
      </c>
      <c r="O292" s="15">
        <f t="shared" si="80"/>
        <v>1916</v>
      </c>
      <c r="P292" s="17">
        <f t="shared" ca="1" si="94"/>
        <v>4369</v>
      </c>
      <c r="Q292" s="16">
        <f t="shared" ca="1" si="95"/>
        <v>76.8</v>
      </c>
      <c r="R292" s="15">
        <f t="shared" si="81"/>
        <v>1972</v>
      </c>
    </row>
    <row r="293" spans="1:18" x14ac:dyDescent="0.2">
      <c r="A293" s="17">
        <f t="shared" ca="1" si="84"/>
        <v>4065</v>
      </c>
      <c r="B293" s="16">
        <f t="shared" ca="1" si="85"/>
        <v>1203.2</v>
      </c>
      <c r="C293" s="15">
        <f t="shared" si="82"/>
        <v>1693</v>
      </c>
      <c r="D293" s="17">
        <f t="shared" ca="1" si="86"/>
        <v>4126</v>
      </c>
      <c r="E293" s="16">
        <f t="shared" ca="1" si="87"/>
        <v>1725.44</v>
      </c>
      <c r="F293" s="15">
        <f t="shared" si="83"/>
        <v>1749</v>
      </c>
      <c r="G293" s="17">
        <f t="shared" ca="1" si="88"/>
        <v>4187</v>
      </c>
      <c r="H293" s="16">
        <f t="shared" ca="1" si="89"/>
        <v>146.88</v>
      </c>
      <c r="I293" s="15">
        <f t="shared" si="78"/>
        <v>1805</v>
      </c>
      <c r="J293" s="17">
        <f t="shared" ca="1" si="90"/>
        <v>4250</v>
      </c>
      <c r="K293" s="16">
        <f t="shared" ca="1" si="91"/>
        <v>723.2</v>
      </c>
      <c r="L293" s="15">
        <f t="shared" si="79"/>
        <v>1861</v>
      </c>
      <c r="M293" s="17">
        <f t="shared" ca="1" si="92"/>
        <v>4313</v>
      </c>
      <c r="N293" s="16">
        <f t="shared" ca="1" si="93"/>
        <v>1440.32</v>
      </c>
      <c r="O293" s="15">
        <f t="shared" si="80"/>
        <v>1917</v>
      </c>
      <c r="P293" s="17">
        <f t="shared" ca="1" si="94"/>
        <v>4370</v>
      </c>
      <c r="Q293" s="16">
        <f t="shared" ca="1" si="95"/>
        <v>601.28</v>
      </c>
      <c r="R293" s="15">
        <f t="shared" si="81"/>
        <v>1973</v>
      </c>
    </row>
    <row r="294" spans="1:18" x14ac:dyDescent="0.2">
      <c r="A294" s="17">
        <f t="shared" ca="1" si="84"/>
        <v>4066</v>
      </c>
      <c r="B294" s="16">
        <f t="shared" ca="1" si="85"/>
        <v>896</v>
      </c>
      <c r="C294" s="15">
        <f t="shared" si="82"/>
        <v>1694</v>
      </c>
      <c r="D294" s="17">
        <f t="shared" ca="1" si="86"/>
        <v>4127</v>
      </c>
      <c r="E294" s="16">
        <f t="shared" ca="1" si="87"/>
        <v>396.8</v>
      </c>
      <c r="F294" s="15">
        <f t="shared" si="83"/>
        <v>1750</v>
      </c>
      <c r="G294" s="17">
        <f t="shared" ca="1" si="88"/>
        <v>4188</v>
      </c>
      <c r="H294" s="16">
        <f t="shared" ca="1" si="89"/>
        <v>226.24</v>
      </c>
      <c r="I294" s="15">
        <f t="shared" si="78"/>
        <v>1806</v>
      </c>
      <c r="J294" s="17">
        <f t="shared" ca="1" si="90"/>
        <v>4251</v>
      </c>
      <c r="K294" s="16">
        <f t="shared" ca="1" si="91"/>
        <v>921.28</v>
      </c>
      <c r="L294" s="15">
        <f t="shared" si="79"/>
        <v>1862</v>
      </c>
      <c r="M294" s="17">
        <f t="shared" ca="1" si="92"/>
        <v>4314</v>
      </c>
      <c r="N294" s="16">
        <f t="shared" ca="1" si="93"/>
        <v>396</v>
      </c>
      <c r="O294" s="15">
        <f t="shared" si="80"/>
        <v>1918</v>
      </c>
      <c r="P294" s="17">
        <f t="shared" ca="1" si="94"/>
        <v>4371</v>
      </c>
      <c r="Q294" s="16">
        <f t="shared" ca="1" si="95"/>
        <v>486.72</v>
      </c>
      <c r="R294" s="15">
        <f t="shared" si="81"/>
        <v>1974</v>
      </c>
    </row>
    <row r="295" spans="1:18" x14ac:dyDescent="0.2">
      <c r="A295" s="17">
        <f t="shared" ca="1" si="84"/>
        <v>4067</v>
      </c>
      <c r="B295" s="16">
        <f t="shared" ca="1" si="85"/>
        <v>229.12</v>
      </c>
      <c r="C295" s="15">
        <f t="shared" si="82"/>
        <v>1695</v>
      </c>
      <c r="D295" s="17">
        <f t="shared" ca="1" si="86"/>
        <v>4129</v>
      </c>
      <c r="E295" s="16">
        <f t="shared" ca="1" si="87"/>
        <v>742.72</v>
      </c>
      <c r="F295" s="15">
        <f t="shared" si="83"/>
        <v>1751</v>
      </c>
      <c r="G295" s="17">
        <f t="shared" ca="1" si="88"/>
        <v>4189</v>
      </c>
      <c r="H295" s="16">
        <f t="shared" ca="1" si="89"/>
        <v>320</v>
      </c>
      <c r="I295" s="15">
        <f t="shared" si="78"/>
        <v>1807</v>
      </c>
      <c r="J295" s="17">
        <f t="shared" ca="1" si="90"/>
        <v>4252</v>
      </c>
      <c r="K295" s="16">
        <f t="shared" ca="1" si="91"/>
        <v>547.84</v>
      </c>
      <c r="L295" s="15">
        <f t="shared" si="79"/>
        <v>1863</v>
      </c>
      <c r="M295" s="17">
        <f t="shared" ca="1" si="92"/>
        <v>4315</v>
      </c>
      <c r="N295" s="16">
        <f t="shared" ca="1" si="93"/>
        <v>243.2</v>
      </c>
      <c r="O295" s="15">
        <f t="shared" si="80"/>
        <v>1919</v>
      </c>
      <c r="P295" s="17">
        <f t="shared" ca="1" si="94"/>
        <v>4372</v>
      </c>
      <c r="Q295" s="16">
        <f t="shared" ca="1" si="95"/>
        <v>217.28</v>
      </c>
      <c r="R295" s="15">
        <f t="shared" si="81"/>
        <v>1975</v>
      </c>
    </row>
    <row r="296" spans="1:18" x14ac:dyDescent="0.2">
      <c r="A296" s="17">
        <f t="shared" ca="1" si="84"/>
        <v>4068</v>
      </c>
      <c r="B296" s="16">
        <f t="shared" ca="1" si="85"/>
        <v>107.52</v>
      </c>
      <c r="C296" s="15">
        <f t="shared" si="82"/>
        <v>1696</v>
      </c>
      <c r="D296" s="17">
        <f t="shared" ca="1" si="86"/>
        <v>4130</v>
      </c>
      <c r="E296" s="16">
        <f t="shared" ca="1" si="87"/>
        <v>252.16</v>
      </c>
      <c r="F296" s="15">
        <f t="shared" si="83"/>
        <v>1752</v>
      </c>
      <c r="G296" s="17">
        <f t="shared" ca="1" si="88"/>
        <v>4190</v>
      </c>
      <c r="H296" s="16">
        <f t="shared" ca="1" si="89"/>
        <v>217.28</v>
      </c>
      <c r="I296" s="15">
        <f t="shared" si="78"/>
        <v>1808</v>
      </c>
      <c r="J296" s="17">
        <f t="shared" ca="1" si="90"/>
        <v>4253</v>
      </c>
      <c r="K296" s="16">
        <f t="shared" ca="1" si="91"/>
        <v>838.4</v>
      </c>
      <c r="L296" s="15">
        <f t="shared" si="79"/>
        <v>1864</v>
      </c>
      <c r="M296" s="17">
        <f t="shared" ca="1" si="92"/>
        <v>4316</v>
      </c>
      <c r="N296" s="16">
        <f t="shared" ca="1" si="93"/>
        <v>332.8</v>
      </c>
      <c r="O296" s="15">
        <f t="shared" si="80"/>
        <v>1920</v>
      </c>
      <c r="P296" s="17">
        <f t="shared" ca="1" si="94"/>
        <v>4373</v>
      </c>
      <c r="Q296" s="16">
        <f t="shared" ca="1" si="95"/>
        <v>134.4</v>
      </c>
      <c r="R296" s="15">
        <f t="shared" si="81"/>
        <v>1976</v>
      </c>
    </row>
    <row r="297" spans="1:18" x14ac:dyDescent="0.2">
      <c r="A297" s="17">
        <f t="shared" ca="1" si="84"/>
        <v>4069</v>
      </c>
      <c r="B297" s="16">
        <f t="shared" ca="1" si="85"/>
        <v>636.16</v>
      </c>
      <c r="C297" s="15">
        <f t="shared" si="82"/>
        <v>1697</v>
      </c>
      <c r="D297" s="17">
        <f t="shared" ca="1" si="86"/>
        <v>4131</v>
      </c>
      <c r="E297" s="16">
        <f t="shared" ca="1" si="87"/>
        <v>299.52</v>
      </c>
      <c r="F297" s="15">
        <f t="shared" si="83"/>
        <v>1753</v>
      </c>
      <c r="G297" s="17">
        <f t="shared" ca="1" si="88"/>
        <v>4191</v>
      </c>
      <c r="H297" s="16">
        <f t="shared" ca="1" si="89"/>
        <v>381.44</v>
      </c>
      <c r="I297" s="15">
        <f t="shared" si="78"/>
        <v>1809</v>
      </c>
      <c r="J297" s="17">
        <f t="shared" ca="1" si="90"/>
        <v>4254</v>
      </c>
      <c r="K297" s="16">
        <f t="shared" ca="1" si="91"/>
        <v>704</v>
      </c>
      <c r="L297" s="15">
        <f t="shared" si="79"/>
        <v>1865</v>
      </c>
      <c r="M297" s="17">
        <f t="shared" ca="1" si="92"/>
        <v>4317</v>
      </c>
      <c r="N297" s="16">
        <f t="shared" ca="1" si="93"/>
        <v>140.80000000000001</v>
      </c>
      <c r="O297" s="15">
        <f t="shared" si="80"/>
        <v>1921</v>
      </c>
      <c r="P297" s="17">
        <f t="shared" ca="1" si="94"/>
        <v>4374</v>
      </c>
      <c r="Q297" s="16">
        <f t="shared" ca="1" si="95"/>
        <v>217.28</v>
      </c>
      <c r="R297" s="15">
        <f t="shared" si="81"/>
        <v>1977</v>
      </c>
    </row>
    <row r="298" spans="1:18" x14ac:dyDescent="0.2">
      <c r="A298" s="17">
        <f t="shared" ca="1" si="84"/>
        <v>4070</v>
      </c>
      <c r="B298" s="16">
        <f t="shared" ca="1" si="85"/>
        <v>186.88</v>
      </c>
      <c r="C298" s="15">
        <f t="shared" si="82"/>
        <v>1698</v>
      </c>
      <c r="D298" s="17">
        <f t="shared" ca="1" si="86"/>
        <v>4132</v>
      </c>
      <c r="E298" s="16">
        <f t="shared" ca="1" si="87"/>
        <v>555.52</v>
      </c>
      <c r="F298" s="15">
        <f t="shared" si="83"/>
        <v>1754</v>
      </c>
      <c r="G298" s="17">
        <f t="shared" ca="1" si="88"/>
        <v>4192</v>
      </c>
      <c r="H298" s="16">
        <f t="shared" ca="1" si="89"/>
        <v>1401.6</v>
      </c>
      <c r="I298" s="15">
        <f t="shared" si="78"/>
        <v>1810</v>
      </c>
      <c r="J298" s="17">
        <f t="shared" ca="1" si="90"/>
        <v>4255</v>
      </c>
      <c r="K298" s="16">
        <f t="shared" ca="1" si="91"/>
        <v>723.2</v>
      </c>
      <c r="L298" s="15">
        <f t="shared" si="79"/>
        <v>1866</v>
      </c>
      <c r="M298" s="17">
        <f t="shared" ca="1" si="92"/>
        <v>4318</v>
      </c>
      <c r="N298" s="16">
        <f t="shared" ca="1" si="93"/>
        <v>332.8</v>
      </c>
      <c r="O298" s="15">
        <f t="shared" si="80"/>
        <v>1922</v>
      </c>
      <c r="P298" s="17">
        <f t="shared" ca="1" si="94"/>
        <v>4375</v>
      </c>
      <c r="Q298" s="16">
        <f t="shared" ca="1" si="95"/>
        <v>332.8</v>
      </c>
      <c r="R298" s="15">
        <f t="shared" si="81"/>
        <v>1978</v>
      </c>
    </row>
    <row r="299" spans="1:18" x14ac:dyDescent="0.2">
      <c r="A299" s="17">
        <f t="shared" ca="1" si="84"/>
        <v>4071</v>
      </c>
      <c r="B299" s="16">
        <f t="shared" ca="1" si="85"/>
        <v>140.80000000000001</v>
      </c>
      <c r="C299" s="15">
        <f t="shared" si="82"/>
        <v>1699</v>
      </c>
      <c r="D299" s="17">
        <f t="shared" ca="1" si="86"/>
        <v>4133</v>
      </c>
      <c r="E299" s="16">
        <f t="shared" ca="1" si="87"/>
        <v>248.64</v>
      </c>
      <c r="F299" s="15">
        <f t="shared" si="83"/>
        <v>1755</v>
      </c>
      <c r="G299" s="17">
        <f t="shared" ca="1" si="88"/>
        <v>4193</v>
      </c>
      <c r="H299" s="16">
        <f t="shared" ca="1" si="89"/>
        <v>1280</v>
      </c>
      <c r="I299" s="15">
        <f t="shared" si="78"/>
        <v>1811</v>
      </c>
      <c r="J299" s="17">
        <f t="shared" ca="1" si="90"/>
        <v>4256</v>
      </c>
      <c r="K299" s="16">
        <f t="shared" ca="1" si="91"/>
        <v>825.6</v>
      </c>
      <c r="L299" s="15">
        <f t="shared" si="79"/>
        <v>1867</v>
      </c>
      <c r="M299" s="17">
        <f t="shared" ca="1" si="92"/>
        <v>4319</v>
      </c>
      <c r="N299" s="16">
        <f t="shared" ca="1" si="93"/>
        <v>111.68</v>
      </c>
      <c r="O299" s="15">
        <f t="shared" si="80"/>
        <v>1923</v>
      </c>
      <c r="P299" s="17">
        <f t="shared" ca="1" si="94"/>
        <v>4376</v>
      </c>
      <c r="Q299" s="16">
        <f t="shared" ca="1" si="95"/>
        <v>256</v>
      </c>
      <c r="R299" s="15">
        <f t="shared" si="81"/>
        <v>1979</v>
      </c>
    </row>
    <row r="300" spans="1:18" x14ac:dyDescent="0.2">
      <c r="A300" s="17">
        <f t="shared" ca="1" si="84"/>
        <v>4072</v>
      </c>
      <c r="B300" s="16">
        <f t="shared" ca="1" si="85"/>
        <v>230.72</v>
      </c>
      <c r="C300" s="15">
        <f t="shared" si="82"/>
        <v>1700</v>
      </c>
      <c r="D300" s="17">
        <f t="shared" ca="1" si="86"/>
        <v>4134</v>
      </c>
      <c r="E300" s="16">
        <f t="shared" ca="1" si="87"/>
        <v>2782.08</v>
      </c>
      <c r="F300" s="15">
        <f t="shared" si="83"/>
        <v>1756</v>
      </c>
      <c r="G300" s="17">
        <f t="shared" ca="1" si="88"/>
        <v>4195</v>
      </c>
      <c r="H300" s="16">
        <f t="shared" ca="1" si="89"/>
        <v>185.6</v>
      </c>
      <c r="I300" s="15">
        <f t="shared" si="78"/>
        <v>1812</v>
      </c>
      <c r="J300" s="17">
        <f t="shared" ca="1" si="90"/>
        <v>4257</v>
      </c>
      <c r="K300" s="16">
        <f t="shared" ca="1" si="91"/>
        <v>691.2</v>
      </c>
      <c r="L300" s="15">
        <f t="shared" si="79"/>
        <v>1868</v>
      </c>
      <c r="M300" s="17">
        <f t="shared" ca="1" si="92"/>
        <v>4320</v>
      </c>
      <c r="N300" s="16">
        <f t="shared" ca="1" si="93"/>
        <v>111.68</v>
      </c>
      <c r="O300" s="15">
        <f t="shared" si="80"/>
        <v>1924</v>
      </c>
      <c r="P300" s="17">
        <f t="shared" ca="1" si="94"/>
        <v>4377</v>
      </c>
      <c r="Q300" s="16">
        <f t="shared" ca="1" si="95"/>
        <v>256</v>
      </c>
      <c r="R300" s="15">
        <f t="shared" si="81"/>
        <v>1980</v>
      </c>
    </row>
    <row r="301" spans="1:18" x14ac:dyDescent="0.2">
      <c r="A301" s="17">
        <f t="shared" ca="1" si="84"/>
        <v>4073</v>
      </c>
      <c r="B301" s="16">
        <f t="shared" ca="1" si="85"/>
        <v>232.64</v>
      </c>
      <c r="C301" s="15">
        <f t="shared" si="82"/>
        <v>1701</v>
      </c>
      <c r="D301" s="17">
        <f t="shared" ca="1" si="86"/>
        <v>4135</v>
      </c>
      <c r="E301" s="16">
        <f t="shared" ca="1" si="87"/>
        <v>463.36</v>
      </c>
      <c r="F301" s="15">
        <f t="shared" si="83"/>
        <v>1757</v>
      </c>
      <c r="G301" s="17">
        <f t="shared" ca="1" si="88"/>
        <v>4196</v>
      </c>
      <c r="H301" s="16">
        <f t="shared" ca="1" si="89"/>
        <v>348.16</v>
      </c>
      <c r="I301" s="15">
        <f t="shared" si="78"/>
        <v>1813</v>
      </c>
      <c r="J301" s="17">
        <f t="shared" ca="1" si="90"/>
        <v>4258</v>
      </c>
      <c r="K301" s="16">
        <f t="shared" ca="1" si="91"/>
        <v>473.28</v>
      </c>
      <c r="L301" s="15">
        <f t="shared" si="79"/>
        <v>1869</v>
      </c>
      <c r="M301" s="17">
        <f t="shared" ca="1" si="92"/>
        <v>4321</v>
      </c>
      <c r="N301" s="16">
        <f t="shared" ca="1" si="93"/>
        <v>460.8</v>
      </c>
      <c r="O301" s="15">
        <f t="shared" si="80"/>
        <v>1925</v>
      </c>
      <c r="P301" s="17">
        <f t="shared" ca="1" si="94"/>
        <v>4378</v>
      </c>
      <c r="Q301" s="16">
        <f t="shared" ca="1" si="95"/>
        <v>2304</v>
      </c>
      <c r="R301" s="15">
        <f t="shared" si="81"/>
        <v>1981</v>
      </c>
    </row>
    <row r="302" spans="1:18" x14ac:dyDescent="0.2">
      <c r="A302" s="17">
        <f t="shared" ca="1" si="84"/>
        <v>4074</v>
      </c>
      <c r="B302" s="16">
        <f t="shared" ca="1" si="85"/>
        <v>313.60000000000002</v>
      </c>
      <c r="C302" s="15">
        <f t="shared" si="82"/>
        <v>1702</v>
      </c>
      <c r="D302" s="17">
        <f t="shared" ca="1" si="86"/>
        <v>4136</v>
      </c>
      <c r="E302" s="16">
        <f t="shared" ca="1" si="87"/>
        <v>642.55999999999995</v>
      </c>
      <c r="F302" s="15">
        <f t="shared" si="83"/>
        <v>1758</v>
      </c>
      <c r="G302" s="17">
        <f t="shared" ca="1" si="88"/>
        <v>4198</v>
      </c>
      <c r="H302" s="16">
        <f t="shared" ca="1" si="89"/>
        <v>294.72000000000003</v>
      </c>
      <c r="I302" s="15">
        <f t="shared" si="78"/>
        <v>1814</v>
      </c>
      <c r="J302" s="17">
        <f t="shared" ca="1" si="90"/>
        <v>4259</v>
      </c>
      <c r="K302" s="16">
        <f t="shared" ca="1" si="91"/>
        <v>460.8</v>
      </c>
      <c r="L302" s="15">
        <f t="shared" si="79"/>
        <v>1870</v>
      </c>
      <c r="M302" s="17">
        <f t="shared" ca="1" si="92"/>
        <v>4322</v>
      </c>
      <c r="N302" s="16">
        <f t="shared" ca="1" si="93"/>
        <v>93.76</v>
      </c>
      <c r="O302" s="15">
        <f t="shared" si="80"/>
        <v>1926</v>
      </c>
      <c r="P302" s="17">
        <f t="shared" ca="1" si="94"/>
        <v>4379</v>
      </c>
      <c r="Q302" s="16">
        <f t="shared" ca="1" si="95"/>
        <v>1180</v>
      </c>
      <c r="R302" s="15">
        <f t="shared" si="81"/>
        <v>1982</v>
      </c>
    </row>
    <row r="303" spans="1:18" x14ac:dyDescent="0.2">
      <c r="A303" s="17">
        <f t="shared" ca="1" si="84"/>
        <v>4075</v>
      </c>
      <c r="B303" s="16">
        <f t="shared" ca="1" si="85"/>
        <v>332.8</v>
      </c>
      <c r="C303" s="15">
        <f t="shared" si="82"/>
        <v>1703</v>
      </c>
      <c r="D303" s="17">
        <f t="shared" ca="1" si="86"/>
        <v>4138</v>
      </c>
      <c r="E303" s="16">
        <f t="shared" ca="1" si="87"/>
        <v>838.4</v>
      </c>
      <c r="F303" s="15">
        <f t="shared" si="83"/>
        <v>1759</v>
      </c>
      <c r="G303" s="17">
        <f t="shared" ca="1" si="88"/>
        <v>4199</v>
      </c>
      <c r="H303" s="16">
        <f t="shared" ca="1" si="89"/>
        <v>281.27999999999997</v>
      </c>
      <c r="I303" s="15">
        <f t="shared" si="78"/>
        <v>1815</v>
      </c>
      <c r="J303" s="17">
        <f t="shared" ca="1" si="90"/>
        <v>4260</v>
      </c>
      <c r="K303" s="16">
        <f t="shared" ca="1" si="91"/>
        <v>576</v>
      </c>
      <c r="L303" s="15">
        <f t="shared" si="79"/>
        <v>1871</v>
      </c>
      <c r="M303" s="17">
        <f t="shared" ca="1" si="92"/>
        <v>4323</v>
      </c>
      <c r="N303" s="16">
        <f t="shared" ca="1" si="93"/>
        <v>179.2</v>
      </c>
      <c r="O303" s="15">
        <f t="shared" si="80"/>
        <v>1927</v>
      </c>
      <c r="P303" s="17">
        <f t="shared" ca="1" si="94"/>
        <v>4380</v>
      </c>
      <c r="Q303" s="16">
        <f t="shared" ca="1" si="95"/>
        <v>1180</v>
      </c>
      <c r="R303" s="15">
        <f t="shared" si="81"/>
        <v>1983</v>
      </c>
    </row>
    <row r="304" spans="1:18" x14ac:dyDescent="0.2">
      <c r="A304" s="17">
        <f t="shared" ca="1" si="84"/>
        <v>4076</v>
      </c>
      <c r="B304" s="16">
        <f t="shared" ca="1" si="85"/>
        <v>332.8</v>
      </c>
      <c r="C304" s="15">
        <f t="shared" si="82"/>
        <v>1704</v>
      </c>
      <c r="D304" s="17">
        <f t="shared" ca="1" si="86"/>
        <v>4139</v>
      </c>
      <c r="E304" s="16">
        <f t="shared" ca="1" si="87"/>
        <v>657.92</v>
      </c>
      <c r="F304" s="15">
        <f t="shared" si="83"/>
        <v>1760</v>
      </c>
      <c r="G304" s="17">
        <f t="shared" ca="1" si="88"/>
        <v>4200</v>
      </c>
      <c r="H304" s="16">
        <f t="shared" ca="1" si="89"/>
        <v>727.36</v>
      </c>
      <c r="I304" s="15">
        <f t="shared" si="78"/>
        <v>1816</v>
      </c>
      <c r="J304" s="17">
        <f t="shared" ca="1" si="90"/>
        <v>4261</v>
      </c>
      <c r="K304" s="16">
        <f t="shared" ca="1" si="91"/>
        <v>429.12</v>
      </c>
      <c r="L304" s="15">
        <f t="shared" si="79"/>
        <v>1872</v>
      </c>
      <c r="M304" s="17">
        <f t="shared" ca="1" si="92"/>
        <v>4324</v>
      </c>
      <c r="N304" s="16">
        <f t="shared" ca="1" si="93"/>
        <v>111.68</v>
      </c>
      <c r="O304" s="15">
        <f t="shared" si="80"/>
        <v>1928</v>
      </c>
      <c r="P304" s="17">
        <f t="shared" ca="1" si="94"/>
        <v>4381</v>
      </c>
      <c r="Q304" s="16">
        <f t="shared" ca="1" si="95"/>
        <v>3584</v>
      </c>
      <c r="R304" s="15">
        <f t="shared" si="81"/>
        <v>1984</v>
      </c>
    </row>
    <row r="305" spans="1:18" x14ac:dyDescent="0.2">
      <c r="A305" s="17">
        <f t="shared" ca="1" si="84"/>
        <v>4077</v>
      </c>
      <c r="B305" s="16">
        <f t="shared" ca="1" si="85"/>
        <v>48.64</v>
      </c>
      <c r="C305" s="15">
        <f t="shared" si="82"/>
        <v>1705</v>
      </c>
      <c r="D305" s="17">
        <f t="shared" ca="1" si="86"/>
        <v>4140</v>
      </c>
      <c r="E305" s="16">
        <f t="shared" ca="1" si="87"/>
        <v>765.44</v>
      </c>
      <c r="F305" s="15">
        <f t="shared" si="83"/>
        <v>1761</v>
      </c>
      <c r="G305" s="17">
        <f t="shared" ca="1" si="88"/>
        <v>4203</v>
      </c>
      <c r="H305" s="16">
        <f t="shared" ca="1" si="89"/>
        <v>704</v>
      </c>
      <c r="I305" s="15">
        <f t="shared" si="78"/>
        <v>1817</v>
      </c>
      <c r="J305" s="17">
        <f t="shared" ca="1" si="90"/>
        <v>4262</v>
      </c>
      <c r="K305" s="16">
        <f t="shared" ca="1" si="91"/>
        <v>934.72</v>
      </c>
      <c r="L305" s="15">
        <f t="shared" si="79"/>
        <v>1873</v>
      </c>
      <c r="M305" s="17">
        <f t="shared" ca="1" si="92"/>
        <v>4325</v>
      </c>
      <c r="N305" s="16">
        <f t="shared" ca="1" si="93"/>
        <v>204.8</v>
      </c>
      <c r="O305" s="15">
        <f t="shared" si="80"/>
        <v>1929</v>
      </c>
      <c r="P305" s="17">
        <f t="shared" ca="1" si="94"/>
        <v>4382</v>
      </c>
      <c r="Q305" s="16">
        <f t="shared" ca="1" si="95"/>
        <v>563.20000000000005</v>
      </c>
      <c r="R305" s="15">
        <f t="shared" si="81"/>
        <v>1985</v>
      </c>
    </row>
    <row r="306" spans="1:18" x14ac:dyDescent="0.2">
      <c r="A306" s="17">
        <f t="shared" ca="1" si="84"/>
        <v>4079</v>
      </c>
      <c r="B306" s="16">
        <f t="shared" ca="1" si="85"/>
        <v>652.79999999999995</v>
      </c>
      <c r="C306" s="15">
        <f t="shared" si="82"/>
        <v>1706</v>
      </c>
      <c r="D306" s="17">
        <f t="shared" ca="1" si="86"/>
        <v>4141</v>
      </c>
      <c r="E306" s="16">
        <f t="shared" ca="1" si="87"/>
        <v>668.16</v>
      </c>
      <c r="F306" s="15">
        <f t="shared" si="83"/>
        <v>1762</v>
      </c>
      <c r="G306" s="17">
        <f t="shared" ca="1" si="88"/>
        <v>4204</v>
      </c>
      <c r="H306" s="16">
        <f t="shared" ca="1" si="89"/>
        <v>307.2</v>
      </c>
      <c r="I306" s="15">
        <f t="shared" si="78"/>
        <v>1818</v>
      </c>
      <c r="J306" s="17">
        <f t="shared" ca="1" si="90"/>
        <v>4263</v>
      </c>
      <c r="K306" s="16">
        <f t="shared" ca="1" si="91"/>
        <v>204.8</v>
      </c>
      <c r="L306" s="15">
        <f t="shared" si="79"/>
        <v>1874</v>
      </c>
      <c r="M306" s="17">
        <f t="shared" ca="1" si="92"/>
        <v>4326</v>
      </c>
      <c r="N306" s="16">
        <f t="shared" ca="1" si="93"/>
        <v>2133.7600000000002</v>
      </c>
      <c r="O306" s="15">
        <f t="shared" si="80"/>
        <v>1930</v>
      </c>
      <c r="P306" s="17">
        <f t="shared" ca="1" si="94"/>
        <v>4383</v>
      </c>
      <c r="Q306" s="16">
        <f t="shared" ca="1" si="95"/>
        <v>204.8</v>
      </c>
      <c r="R306" s="15">
        <f t="shared" si="81"/>
        <v>1986</v>
      </c>
    </row>
    <row r="307" spans="1:18" x14ac:dyDescent="0.2">
      <c r="A307" s="17">
        <f t="shared" ca="1" si="84"/>
        <v>4080</v>
      </c>
      <c r="B307" s="16">
        <f t="shared" ca="1" si="85"/>
        <v>204.8</v>
      </c>
      <c r="C307" s="15">
        <f t="shared" si="82"/>
        <v>1707</v>
      </c>
      <c r="D307" s="17">
        <f t="shared" ca="1" si="86"/>
        <v>4142</v>
      </c>
      <c r="E307" s="16">
        <f t="shared" ca="1" si="87"/>
        <v>268.8</v>
      </c>
      <c r="F307" s="15">
        <f t="shared" si="83"/>
        <v>1763</v>
      </c>
      <c r="G307" s="17">
        <f t="shared" ca="1" si="88"/>
        <v>4205</v>
      </c>
      <c r="H307" s="16">
        <f t="shared" ca="1" si="89"/>
        <v>332.8</v>
      </c>
      <c r="I307" s="15">
        <f t="shared" si="78"/>
        <v>1819</v>
      </c>
      <c r="J307" s="17">
        <f t="shared" ca="1" si="90"/>
        <v>4264</v>
      </c>
      <c r="K307" s="16">
        <f t="shared" ca="1" si="91"/>
        <v>483.84</v>
      </c>
      <c r="L307" s="15">
        <f t="shared" si="79"/>
        <v>1875</v>
      </c>
      <c r="M307" s="17">
        <f t="shared" ca="1" si="92"/>
        <v>4327</v>
      </c>
      <c r="N307" s="16">
        <f t="shared" ca="1" si="93"/>
        <v>1232</v>
      </c>
      <c r="O307" s="15">
        <f t="shared" si="80"/>
        <v>1931</v>
      </c>
      <c r="P307" s="17">
        <f t="shared" ca="1" si="94"/>
        <v>4384</v>
      </c>
      <c r="Q307" s="16">
        <f t="shared" ca="1" si="95"/>
        <v>563.20000000000005</v>
      </c>
      <c r="R307" s="15">
        <f t="shared" si="81"/>
        <v>1987</v>
      </c>
    </row>
    <row r="308" spans="1:18" x14ac:dyDescent="0.2">
      <c r="A308" s="17">
        <f t="shared" ca="1" si="84"/>
        <v>4081</v>
      </c>
      <c r="B308" s="16">
        <f t="shared" ca="1" si="85"/>
        <v>64.959999999999994</v>
      </c>
      <c r="C308" s="15">
        <f t="shared" si="82"/>
        <v>1708</v>
      </c>
      <c r="D308" s="17">
        <f t="shared" ca="1" si="86"/>
        <v>4143</v>
      </c>
      <c r="E308" s="16">
        <f t="shared" ca="1" si="87"/>
        <v>166.72</v>
      </c>
      <c r="F308" s="15">
        <f t="shared" si="83"/>
        <v>1764</v>
      </c>
      <c r="G308" s="17">
        <f t="shared" ca="1" si="88"/>
        <v>4206</v>
      </c>
      <c r="H308" s="16">
        <f t="shared" ca="1" si="89"/>
        <v>322.56</v>
      </c>
      <c r="I308" s="15">
        <f t="shared" si="78"/>
        <v>1820</v>
      </c>
      <c r="J308" s="17">
        <f t="shared" ca="1" si="90"/>
        <v>4265</v>
      </c>
      <c r="K308" s="16">
        <f t="shared" ca="1" si="91"/>
        <v>1254.72</v>
      </c>
      <c r="L308" s="15">
        <f t="shared" si="79"/>
        <v>1876</v>
      </c>
      <c r="M308" s="17">
        <f t="shared" ca="1" si="92"/>
        <v>4328</v>
      </c>
      <c r="N308" s="16">
        <f t="shared" ca="1" si="93"/>
        <v>1254.72</v>
      </c>
      <c r="O308" s="15">
        <f t="shared" si="80"/>
        <v>1932</v>
      </c>
      <c r="P308" s="17">
        <f t="shared" ca="1" si="94"/>
        <v>4385</v>
      </c>
      <c r="Q308" s="16">
        <f t="shared" ca="1" si="95"/>
        <v>4224</v>
      </c>
      <c r="R308" s="15">
        <f t="shared" si="81"/>
        <v>1988</v>
      </c>
    </row>
    <row r="309" spans="1:18" x14ac:dyDescent="0.2">
      <c r="A309" s="17">
        <f t="shared" ca="1" si="84"/>
        <v>4082</v>
      </c>
      <c r="B309" s="16">
        <f t="shared" ca="1" si="85"/>
        <v>320.95999999999998</v>
      </c>
      <c r="C309" s="15">
        <f t="shared" si="82"/>
        <v>1709</v>
      </c>
      <c r="D309" s="17">
        <f t="shared" ca="1" si="86"/>
        <v>4144</v>
      </c>
      <c r="E309" s="16">
        <f t="shared" ca="1" si="87"/>
        <v>456.96</v>
      </c>
      <c r="F309" s="15">
        <f t="shared" si="83"/>
        <v>1765</v>
      </c>
      <c r="G309" s="17">
        <f t="shared" ca="1" si="88"/>
        <v>4207</v>
      </c>
      <c r="H309" s="16">
        <f t="shared" ca="1" si="89"/>
        <v>294.72000000000003</v>
      </c>
      <c r="I309" s="15">
        <f t="shared" si="78"/>
        <v>1821</v>
      </c>
      <c r="J309" s="17">
        <f t="shared" ca="1" si="90"/>
        <v>4266</v>
      </c>
      <c r="K309" s="16">
        <f t="shared" ca="1" si="91"/>
        <v>486.72</v>
      </c>
      <c r="L309" s="15">
        <f t="shared" si="79"/>
        <v>1877</v>
      </c>
      <c r="M309" s="17">
        <f t="shared" ca="1" si="92"/>
        <v>4329</v>
      </c>
      <c r="N309" s="16">
        <f t="shared" ca="1" si="93"/>
        <v>1760</v>
      </c>
      <c r="O309" s="15">
        <f t="shared" si="80"/>
        <v>1933</v>
      </c>
      <c r="P309" s="17">
        <f t="shared" ca="1" si="94"/>
        <v>4386</v>
      </c>
      <c r="Q309" s="16">
        <f t="shared" ca="1" si="95"/>
        <v>1011.2</v>
      </c>
      <c r="R309" s="15">
        <f t="shared" si="81"/>
        <v>1989</v>
      </c>
    </row>
    <row r="310" spans="1:18" x14ac:dyDescent="0.2">
      <c r="A310" s="17">
        <f t="shared" ca="1" si="84"/>
        <v>4083</v>
      </c>
      <c r="B310" s="16">
        <f t="shared" ca="1" si="85"/>
        <v>1003.52</v>
      </c>
      <c r="C310" s="15">
        <f t="shared" si="82"/>
        <v>1710</v>
      </c>
      <c r="D310" s="17">
        <f t="shared" ca="1" si="86"/>
        <v>4145</v>
      </c>
      <c r="E310" s="16">
        <f t="shared" ca="1" si="87"/>
        <v>409.28</v>
      </c>
      <c r="F310" s="15">
        <f t="shared" si="83"/>
        <v>1766</v>
      </c>
      <c r="G310" s="17">
        <f t="shared" ca="1" si="88"/>
        <v>4208</v>
      </c>
      <c r="H310" s="16">
        <f t="shared" ca="1" si="89"/>
        <v>524.79999999999995</v>
      </c>
      <c r="I310" s="15">
        <f t="shared" si="78"/>
        <v>1822</v>
      </c>
      <c r="J310" s="17">
        <f t="shared" ca="1" si="90"/>
        <v>4267</v>
      </c>
      <c r="K310" s="16">
        <f t="shared" ca="1" si="91"/>
        <v>460.8</v>
      </c>
      <c r="L310" s="15">
        <f t="shared" si="79"/>
        <v>1878</v>
      </c>
      <c r="M310" s="17">
        <f t="shared" ca="1" si="92"/>
        <v>4330</v>
      </c>
      <c r="N310" s="16">
        <f t="shared" ca="1" si="93"/>
        <v>246.08</v>
      </c>
      <c r="O310" s="15">
        <f t="shared" si="80"/>
        <v>1934</v>
      </c>
      <c r="P310" s="17">
        <f t="shared" ca="1" si="94"/>
        <v>4387</v>
      </c>
      <c r="Q310" s="16">
        <f t="shared" ca="1" si="95"/>
        <v>204.8</v>
      </c>
      <c r="R310" s="15">
        <f t="shared" si="81"/>
        <v>1990</v>
      </c>
    </row>
    <row r="311" spans="1:18" x14ac:dyDescent="0.2">
      <c r="A311" s="17">
        <f t="shared" ca="1" si="84"/>
        <v>4085</v>
      </c>
      <c r="B311" s="16">
        <f t="shared" ca="1" si="85"/>
        <v>486.72</v>
      </c>
      <c r="C311" s="15">
        <f t="shared" si="82"/>
        <v>1711</v>
      </c>
      <c r="D311" s="17">
        <f t="shared" ca="1" si="86"/>
        <v>4146</v>
      </c>
      <c r="E311" s="16">
        <f t="shared" ca="1" si="87"/>
        <v>336.96</v>
      </c>
      <c r="F311" s="15">
        <f t="shared" si="83"/>
        <v>1767</v>
      </c>
      <c r="G311" s="17">
        <f t="shared" ca="1" si="88"/>
        <v>4209</v>
      </c>
      <c r="H311" s="16">
        <f t="shared" ca="1" si="89"/>
        <v>1251.8399999999999</v>
      </c>
      <c r="I311" s="15">
        <f t="shared" si="78"/>
        <v>1823</v>
      </c>
      <c r="J311" s="17">
        <f t="shared" ca="1" si="90"/>
        <v>4268</v>
      </c>
      <c r="K311" s="16">
        <f t="shared" ca="1" si="91"/>
        <v>594.88</v>
      </c>
      <c r="L311" s="15">
        <f t="shared" si="79"/>
        <v>1879</v>
      </c>
      <c r="M311" s="17">
        <f t="shared" ca="1" si="92"/>
        <v>4332</v>
      </c>
      <c r="N311" s="16">
        <f t="shared" ca="1" si="93"/>
        <v>153.28</v>
      </c>
      <c r="O311" s="15">
        <f t="shared" si="80"/>
        <v>1935</v>
      </c>
      <c r="P311" s="17">
        <f t="shared" ca="1" si="94"/>
        <v>4388</v>
      </c>
      <c r="Q311" s="16">
        <f t="shared" ca="1" si="95"/>
        <v>294.72000000000003</v>
      </c>
      <c r="R311" s="15">
        <f t="shared" si="81"/>
        <v>1991</v>
      </c>
    </row>
    <row r="312" spans="1:18" x14ac:dyDescent="0.2">
      <c r="A312" s="17">
        <f t="shared" ca="1" si="84"/>
        <v>4086</v>
      </c>
      <c r="B312" s="16">
        <f t="shared" ca="1" si="85"/>
        <v>121.6</v>
      </c>
      <c r="C312" s="15">
        <f t="shared" si="82"/>
        <v>1712</v>
      </c>
      <c r="D312" s="17">
        <f t="shared" ca="1" si="86"/>
        <v>4147</v>
      </c>
      <c r="E312" s="16">
        <f t="shared" ca="1" si="87"/>
        <v>311.04000000000002</v>
      </c>
      <c r="F312" s="15">
        <f t="shared" si="83"/>
        <v>1768</v>
      </c>
      <c r="G312" s="17">
        <f t="shared" ca="1" si="88"/>
        <v>4210</v>
      </c>
      <c r="H312" s="16">
        <f t="shared" ca="1" si="89"/>
        <v>365.12</v>
      </c>
      <c r="I312" s="15">
        <f t="shared" si="78"/>
        <v>1824</v>
      </c>
      <c r="J312" s="17">
        <f t="shared" ca="1" si="90"/>
        <v>4269</v>
      </c>
      <c r="K312" s="16">
        <f t="shared" ca="1" si="91"/>
        <v>550.72</v>
      </c>
      <c r="L312" s="15">
        <f t="shared" si="79"/>
        <v>1880</v>
      </c>
      <c r="M312" s="17">
        <f t="shared" ca="1" si="92"/>
        <v>4333</v>
      </c>
      <c r="N312" s="16">
        <f t="shared" ca="1" si="93"/>
        <v>243.2</v>
      </c>
      <c r="O312" s="15">
        <f t="shared" si="80"/>
        <v>1936</v>
      </c>
      <c r="P312" s="17">
        <f t="shared" ca="1" si="94"/>
        <v>4389</v>
      </c>
      <c r="Q312" s="16">
        <f t="shared" ca="1" si="95"/>
        <v>332.8</v>
      </c>
      <c r="R312" s="15">
        <f t="shared" si="81"/>
        <v>1992</v>
      </c>
    </row>
    <row r="313" spans="1:18" x14ac:dyDescent="0.2">
      <c r="A313" s="17">
        <f t="shared" ca="1" si="84"/>
        <v>4087</v>
      </c>
      <c r="B313" s="16">
        <f t="shared" ca="1" si="85"/>
        <v>1536</v>
      </c>
      <c r="C313" s="15">
        <f t="shared" si="82"/>
        <v>1713</v>
      </c>
      <c r="D313" s="17">
        <f t="shared" ca="1" si="86"/>
        <v>4148</v>
      </c>
      <c r="E313" s="16">
        <f t="shared" ca="1" si="87"/>
        <v>463.36</v>
      </c>
      <c r="F313" s="15">
        <f t="shared" si="83"/>
        <v>1769</v>
      </c>
      <c r="G313" s="17">
        <f t="shared" ca="1" si="88"/>
        <v>4211</v>
      </c>
      <c r="H313" s="16">
        <f t="shared" ca="1" si="89"/>
        <v>166.72</v>
      </c>
      <c r="I313" s="15">
        <f t="shared" si="78"/>
        <v>1825</v>
      </c>
      <c r="J313" s="17">
        <f t="shared" ca="1" si="90"/>
        <v>4270</v>
      </c>
      <c r="K313" s="16">
        <f t="shared" ca="1" si="91"/>
        <v>259.83999999999997</v>
      </c>
      <c r="L313" s="15">
        <f t="shared" si="79"/>
        <v>1881</v>
      </c>
      <c r="M313" s="17">
        <f t="shared" ca="1" si="92"/>
        <v>4334</v>
      </c>
      <c r="N313" s="16">
        <f t="shared" ca="1" si="93"/>
        <v>154.88</v>
      </c>
      <c r="O313" s="15">
        <f t="shared" si="80"/>
        <v>1937</v>
      </c>
      <c r="P313" s="17">
        <f t="shared" ca="1" si="94"/>
        <v>4390</v>
      </c>
      <c r="Q313" s="16">
        <f t="shared" ca="1" si="95"/>
        <v>640</v>
      </c>
      <c r="R313" s="15">
        <f t="shared" si="81"/>
        <v>1993</v>
      </c>
    </row>
    <row r="314" spans="1:18" x14ac:dyDescent="0.2">
      <c r="A314" s="17">
        <f t="shared" ca="1" si="84"/>
        <v>4088</v>
      </c>
      <c r="B314" s="16">
        <f t="shared" ca="1" si="85"/>
        <v>648.32000000000005</v>
      </c>
      <c r="C314" s="15">
        <f t="shared" si="82"/>
        <v>1714</v>
      </c>
      <c r="D314" s="17">
        <f t="shared" ca="1" si="86"/>
        <v>4150</v>
      </c>
      <c r="E314" s="16">
        <f t="shared" ca="1" si="87"/>
        <v>471.36</v>
      </c>
      <c r="F314" s="15">
        <f t="shared" si="83"/>
        <v>1770</v>
      </c>
      <c r="G314" s="17">
        <f t="shared" ca="1" si="88"/>
        <v>4212</v>
      </c>
      <c r="H314" s="16">
        <f t="shared" ca="1" si="89"/>
        <v>960</v>
      </c>
      <c r="I314" s="15">
        <f t="shared" si="78"/>
        <v>1826</v>
      </c>
      <c r="J314" s="17">
        <f t="shared" ca="1" si="90"/>
        <v>4271</v>
      </c>
      <c r="K314" s="16">
        <f t="shared" ca="1" si="91"/>
        <v>325.44</v>
      </c>
      <c r="L314" s="15">
        <f t="shared" si="79"/>
        <v>1882</v>
      </c>
      <c r="M314" s="17">
        <f t="shared" ca="1" si="92"/>
        <v>4335</v>
      </c>
      <c r="N314" s="16">
        <f t="shared" ca="1" si="93"/>
        <v>207.36</v>
      </c>
      <c r="O314" s="15">
        <f t="shared" si="80"/>
        <v>1938</v>
      </c>
      <c r="P314" s="17">
        <f t="shared" ca="1" si="94"/>
        <v>4391</v>
      </c>
      <c r="Q314" s="16">
        <f t="shared" ca="1" si="95"/>
        <v>314.88</v>
      </c>
      <c r="R314" s="15">
        <f t="shared" si="81"/>
        <v>1994</v>
      </c>
    </row>
    <row r="315" spans="1:18" x14ac:dyDescent="0.2">
      <c r="A315" s="17">
        <f t="shared" ca="1" si="84"/>
        <v>4089</v>
      </c>
      <c r="B315" s="16">
        <f t="shared" ca="1" si="85"/>
        <v>179.2</v>
      </c>
      <c r="C315" s="15">
        <f t="shared" si="82"/>
        <v>1715</v>
      </c>
      <c r="D315" s="17">
        <f t="shared" ca="1" si="86"/>
        <v>4151</v>
      </c>
      <c r="E315" s="16">
        <f t="shared" ca="1" si="87"/>
        <v>2339.84</v>
      </c>
      <c r="F315" s="15">
        <f t="shared" si="83"/>
        <v>1771</v>
      </c>
      <c r="G315" s="17">
        <f t="shared" ca="1" si="88"/>
        <v>4213</v>
      </c>
      <c r="H315" s="16">
        <f t="shared" ca="1" si="89"/>
        <v>924.16</v>
      </c>
      <c r="I315" s="15">
        <f t="shared" si="78"/>
        <v>1827</v>
      </c>
      <c r="J315" s="17">
        <f t="shared" ca="1" si="90"/>
        <v>4272</v>
      </c>
      <c r="K315" s="16">
        <f t="shared" ca="1" si="91"/>
        <v>203.52</v>
      </c>
      <c r="L315" s="15">
        <f t="shared" si="79"/>
        <v>1883</v>
      </c>
      <c r="M315" s="17">
        <f t="shared" ca="1" si="92"/>
        <v>4336</v>
      </c>
      <c r="N315" s="16">
        <f t="shared" ca="1" si="93"/>
        <v>208.96</v>
      </c>
      <c r="O315" s="15">
        <f t="shared" si="80"/>
        <v>1939</v>
      </c>
      <c r="P315" s="17">
        <f t="shared" ca="1" si="94"/>
        <v>4392</v>
      </c>
      <c r="Q315" s="16">
        <f t="shared" ca="1" si="95"/>
        <v>231.68</v>
      </c>
      <c r="R315" s="15">
        <f t="shared" si="81"/>
        <v>1995</v>
      </c>
    </row>
    <row r="316" spans="1:18" x14ac:dyDescent="0.2">
      <c r="A316" s="17">
        <f t="shared" ca="1" si="84"/>
        <v>4090</v>
      </c>
      <c r="B316" s="16">
        <f t="shared" ca="1" si="85"/>
        <v>401.92</v>
      </c>
      <c r="C316" s="15">
        <f t="shared" si="82"/>
        <v>1716</v>
      </c>
      <c r="D316" s="17">
        <f t="shared" ca="1" si="86"/>
        <v>4152</v>
      </c>
      <c r="E316" s="16">
        <f t="shared" ca="1" si="87"/>
        <v>3586.56</v>
      </c>
      <c r="F316" s="15">
        <f t="shared" si="83"/>
        <v>1772</v>
      </c>
      <c r="G316" s="17">
        <f t="shared" ca="1" si="88"/>
        <v>4215</v>
      </c>
      <c r="H316" s="16">
        <f t="shared" ca="1" si="89"/>
        <v>252.16</v>
      </c>
      <c r="I316" s="15">
        <f t="shared" si="78"/>
        <v>1828</v>
      </c>
      <c r="J316" s="17">
        <f t="shared" ca="1" si="90"/>
        <v>4273</v>
      </c>
      <c r="K316" s="16">
        <f t="shared" ca="1" si="91"/>
        <v>358.72</v>
      </c>
      <c r="L316" s="15">
        <f t="shared" si="79"/>
        <v>1884</v>
      </c>
      <c r="M316" s="17">
        <f t="shared" ca="1" si="92"/>
        <v>4337</v>
      </c>
      <c r="N316" s="16">
        <f t="shared" ca="1" si="93"/>
        <v>860.16</v>
      </c>
      <c r="O316" s="15">
        <f t="shared" si="80"/>
        <v>1940</v>
      </c>
      <c r="P316" s="17">
        <f t="shared" ca="1" si="94"/>
        <v>4393</v>
      </c>
      <c r="Q316" s="16">
        <f t="shared" ca="1" si="95"/>
        <v>389.44</v>
      </c>
      <c r="R316" s="15">
        <f t="shared" si="81"/>
        <v>1996</v>
      </c>
    </row>
    <row r="317" spans="1:18" x14ac:dyDescent="0.2">
      <c r="A317" s="17">
        <f t="shared" ca="1" si="84"/>
        <v>4091</v>
      </c>
      <c r="B317" s="16">
        <f t="shared" ca="1" si="85"/>
        <v>217.28</v>
      </c>
      <c r="C317" s="15">
        <f t="shared" si="82"/>
        <v>1717</v>
      </c>
      <c r="D317" s="17">
        <f t="shared" ca="1" si="86"/>
        <v>4153</v>
      </c>
      <c r="E317" s="16">
        <f t="shared" ca="1" si="87"/>
        <v>694.08</v>
      </c>
      <c r="F317" s="15">
        <f t="shared" si="83"/>
        <v>1773</v>
      </c>
      <c r="G317" s="17">
        <f t="shared" ca="1" si="88"/>
        <v>4216</v>
      </c>
      <c r="H317" s="16">
        <f t="shared" ca="1" si="89"/>
        <v>276.48</v>
      </c>
      <c r="I317" s="15">
        <f t="shared" si="78"/>
        <v>1829</v>
      </c>
      <c r="J317" s="17">
        <f t="shared" ca="1" si="90"/>
        <v>4274</v>
      </c>
      <c r="K317" s="16">
        <f t="shared" ca="1" si="91"/>
        <v>288.32</v>
      </c>
      <c r="L317" s="15">
        <f t="shared" si="79"/>
        <v>1885</v>
      </c>
      <c r="M317" s="17">
        <f t="shared" ca="1" si="92"/>
        <v>4338</v>
      </c>
      <c r="N317" s="16">
        <f t="shared" ca="1" si="93"/>
        <v>3046.72</v>
      </c>
      <c r="O317" s="15">
        <f t="shared" si="80"/>
        <v>1941</v>
      </c>
      <c r="P317" s="17">
        <f t="shared" ca="1" si="94"/>
        <v>4394</v>
      </c>
      <c r="Q317" s="16">
        <f t="shared" ca="1" si="95"/>
        <v>400.96</v>
      </c>
      <c r="R317" s="15">
        <f t="shared" si="81"/>
        <v>1997</v>
      </c>
    </row>
    <row r="318" spans="1:18" x14ac:dyDescent="0.2">
      <c r="A318" s="17">
        <f t="shared" ca="1" si="84"/>
        <v>4093</v>
      </c>
      <c r="B318" s="16">
        <f t="shared" ca="1" si="85"/>
        <v>262.39999999999998</v>
      </c>
      <c r="C318" s="15">
        <f t="shared" si="82"/>
        <v>1718</v>
      </c>
      <c r="D318" s="17">
        <f t="shared" ca="1" si="86"/>
        <v>4154</v>
      </c>
      <c r="E318" s="16">
        <f t="shared" ca="1" si="87"/>
        <v>633.6</v>
      </c>
      <c r="F318" s="15">
        <f t="shared" si="83"/>
        <v>1774</v>
      </c>
      <c r="G318" s="17">
        <f t="shared" ca="1" si="88"/>
        <v>4217</v>
      </c>
      <c r="H318" s="16">
        <f t="shared" ca="1" si="89"/>
        <v>200.96</v>
      </c>
      <c r="I318" s="15">
        <f t="shared" ref="I318:I381" si="96">+I317+1</f>
        <v>1830</v>
      </c>
      <c r="J318" s="17">
        <f t="shared" ca="1" si="90"/>
        <v>4275</v>
      </c>
      <c r="K318" s="16">
        <f t="shared" ca="1" si="91"/>
        <v>179.2</v>
      </c>
      <c r="L318" s="15">
        <f t="shared" ref="L318:L381" si="97">+L317+1</f>
        <v>1886</v>
      </c>
      <c r="M318" s="17">
        <f t="shared" ca="1" si="92"/>
        <v>4339</v>
      </c>
      <c r="N318" s="16">
        <f t="shared" ca="1" si="93"/>
        <v>576</v>
      </c>
      <c r="O318" s="15">
        <f t="shared" ref="O318:O381" si="98">+O317+1</f>
        <v>1942</v>
      </c>
      <c r="P318" s="17">
        <f t="shared" ca="1" si="94"/>
        <v>4395</v>
      </c>
      <c r="Q318" s="16">
        <f t="shared" ca="1" si="95"/>
        <v>231.68</v>
      </c>
      <c r="R318" s="15">
        <f t="shared" ref="R318:R381" si="99">+R317+1</f>
        <v>1998</v>
      </c>
    </row>
    <row r="319" spans="1:18" x14ac:dyDescent="0.2">
      <c r="A319" s="17">
        <f t="shared" ca="1" si="84"/>
        <v>4094</v>
      </c>
      <c r="B319" s="16">
        <f t="shared" ca="1" si="85"/>
        <v>640</v>
      </c>
      <c r="C319" s="15">
        <f t="shared" ref="C319:C382" si="100">+C318+1</f>
        <v>1719</v>
      </c>
      <c r="D319" s="17">
        <f t="shared" ca="1" si="86"/>
        <v>4155</v>
      </c>
      <c r="E319" s="16">
        <f t="shared" ca="1" si="87"/>
        <v>1123.8399999999999</v>
      </c>
      <c r="F319" s="15">
        <f t="shared" ref="F319:F382" si="101">+F318+1</f>
        <v>1775</v>
      </c>
      <c r="G319" s="17">
        <f t="shared" ca="1" si="88"/>
        <v>4218</v>
      </c>
      <c r="H319" s="16">
        <f t="shared" ca="1" si="89"/>
        <v>350.72</v>
      </c>
      <c r="I319" s="15">
        <f t="shared" si="96"/>
        <v>1831</v>
      </c>
      <c r="J319" s="17">
        <f t="shared" ca="1" si="90"/>
        <v>4276</v>
      </c>
      <c r="K319" s="16">
        <f t="shared" ca="1" si="91"/>
        <v>844.8</v>
      </c>
      <c r="L319" s="15">
        <f t="shared" si="97"/>
        <v>1887</v>
      </c>
      <c r="M319" s="17">
        <f t="shared" ca="1" si="92"/>
        <v>4340</v>
      </c>
      <c r="N319" s="16">
        <f t="shared" ca="1" si="93"/>
        <v>486.72</v>
      </c>
      <c r="O319" s="15">
        <f t="shared" si="98"/>
        <v>1943</v>
      </c>
      <c r="P319" s="17">
        <f t="shared" ca="1" si="94"/>
        <v>4396</v>
      </c>
      <c r="Q319" s="16">
        <f t="shared" ca="1" si="95"/>
        <v>120.64</v>
      </c>
      <c r="R319" s="15">
        <f t="shared" si="99"/>
        <v>1999</v>
      </c>
    </row>
    <row r="320" spans="1:18" x14ac:dyDescent="0.2">
      <c r="A320" s="17">
        <f t="shared" ca="1" si="84"/>
        <v>4095</v>
      </c>
      <c r="B320" s="16">
        <f t="shared" ca="1" si="85"/>
        <v>710.4</v>
      </c>
      <c r="C320" s="15">
        <f t="shared" si="100"/>
        <v>1720</v>
      </c>
      <c r="D320" s="17">
        <f t="shared" ca="1" si="86"/>
        <v>4156</v>
      </c>
      <c r="E320" s="16">
        <f t="shared" ca="1" si="87"/>
        <v>419.84</v>
      </c>
      <c r="F320" s="15">
        <f t="shared" si="101"/>
        <v>1776</v>
      </c>
      <c r="G320" s="17">
        <f t="shared" ca="1" si="88"/>
        <v>4219</v>
      </c>
      <c r="H320" s="16">
        <f t="shared" ca="1" si="89"/>
        <v>83.2</v>
      </c>
      <c r="I320" s="15">
        <f t="shared" si="96"/>
        <v>1832</v>
      </c>
      <c r="J320" s="17">
        <f t="shared" ca="1" si="90"/>
        <v>4277</v>
      </c>
      <c r="K320" s="16">
        <f t="shared" ca="1" si="91"/>
        <v>180.48</v>
      </c>
      <c r="L320" s="15">
        <f t="shared" si="97"/>
        <v>1888</v>
      </c>
      <c r="M320" s="17">
        <f t="shared" ca="1" si="92"/>
        <v>4341</v>
      </c>
      <c r="N320" s="16">
        <f t="shared" ca="1" si="93"/>
        <v>2944</v>
      </c>
      <c r="O320" s="15">
        <f t="shared" si="98"/>
        <v>1944</v>
      </c>
      <c r="P320" s="17">
        <f t="shared" ca="1" si="94"/>
        <v>4397</v>
      </c>
      <c r="Q320" s="16">
        <f t="shared" ca="1" si="95"/>
        <v>168.64</v>
      </c>
      <c r="R320" s="15">
        <f t="shared" si="99"/>
        <v>2000</v>
      </c>
    </row>
    <row r="321" spans="1:18" x14ac:dyDescent="0.2">
      <c r="A321" s="17">
        <f t="shared" ca="1" si="84"/>
        <v>4096</v>
      </c>
      <c r="B321" s="16">
        <f t="shared" ca="1" si="85"/>
        <v>640</v>
      </c>
      <c r="C321" s="15">
        <f t="shared" si="100"/>
        <v>1721</v>
      </c>
      <c r="D321" s="17">
        <f t="shared" ca="1" si="86"/>
        <v>4157</v>
      </c>
      <c r="E321" s="16">
        <f t="shared" ca="1" si="87"/>
        <v>256</v>
      </c>
      <c r="F321" s="15">
        <f t="shared" si="101"/>
        <v>1777</v>
      </c>
      <c r="G321" s="17">
        <f t="shared" ca="1" si="88"/>
        <v>4220</v>
      </c>
      <c r="H321" s="16">
        <f t="shared" ca="1" si="89"/>
        <v>1084.1600000000001</v>
      </c>
      <c r="I321" s="15">
        <f t="shared" si="96"/>
        <v>1833</v>
      </c>
      <c r="J321" s="17">
        <f t="shared" ca="1" si="90"/>
        <v>4278</v>
      </c>
      <c r="K321" s="16">
        <f t="shared" ca="1" si="91"/>
        <v>89.28</v>
      </c>
      <c r="L321" s="15">
        <f t="shared" si="97"/>
        <v>1889</v>
      </c>
      <c r="M321" s="17">
        <f t="shared" ca="1" si="92"/>
        <v>4342</v>
      </c>
      <c r="N321" s="16">
        <f t="shared" ca="1" si="93"/>
        <v>576</v>
      </c>
      <c r="O321" s="15">
        <f t="shared" si="98"/>
        <v>1945</v>
      </c>
      <c r="P321" s="17">
        <f t="shared" ca="1" si="94"/>
        <v>4398</v>
      </c>
      <c r="Q321" s="16">
        <f t="shared" ca="1" si="95"/>
        <v>148.80000000000001</v>
      </c>
      <c r="R321" s="15">
        <f t="shared" si="99"/>
        <v>2001</v>
      </c>
    </row>
    <row r="322" spans="1:18" x14ac:dyDescent="0.2">
      <c r="A322" s="17">
        <f t="shared" ca="1" si="84"/>
        <v>4097</v>
      </c>
      <c r="B322" s="16">
        <f t="shared" ca="1" si="85"/>
        <v>614.72</v>
      </c>
      <c r="C322" s="15">
        <f t="shared" si="100"/>
        <v>1722</v>
      </c>
      <c r="D322" s="17">
        <f t="shared" ca="1" si="86"/>
        <v>4158</v>
      </c>
      <c r="E322" s="16">
        <f t="shared" ca="1" si="87"/>
        <v>142.4</v>
      </c>
      <c r="F322" s="15">
        <f t="shared" si="101"/>
        <v>1778</v>
      </c>
      <c r="G322" s="17">
        <f t="shared" ca="1" si="88"/>
        <v>4221</v>
      </c>
      <c r="H322" s="16">
        <f t="shared" ca="1" si="89"/>
        <v>389.44</v>
      </c>
      <c r="I322" s="15">
        <f t="shared" si="96"/>
        <v>1834</v>
      </c>
      <c r="J322" s="17">
        <f t="shared" ca="1" si="90"/>
        <v>4279</v>
      </c>
      <c r="K322" s="16">
        <f t="shared" ca="1" si="91"/>
        <v>89.28</v>
      </c>
      <c r="L322" s="15">
        <f t="shared" si="97"/>
        <v>1890</v>
      </c>
      <c r="M322" s="17">
        <f t="shared" ca="1" si="92"/>
        <v>4343</v>
      </c>
      <c r="N322" s="16">
        <f t="shared" ca="1" si="93"/>
        <v>435.2</v>
      </c>
      <c r="O322" s="15">
        <f t="shared" si="98"/>
        <v>1946</v>
      </c>
      <c r="P322" s="17">
        <f t="shared" ca="1" si="94"/>
        <v>4399</v>
      </c>
      <c r="Q322" s="16">
        <f t="shared" ca="1" si="95"/>
        <v>217.28</v>
      </c>
      <c r="R322" s="15">
        <f t="shared" si="99"/>
        <v>2002</v>
      </c>
    </row>
    <row r="323" spans="1:18" x14ac:dyDescent="0.2">
      <c r="A323" s="17">
        <f t="shared" ca="1" si="84"/>
        <v>4098</v>
      </c>
      <c r="B323" s="16">
        <f t="shared" ca="1" si="85"/>
        <v>908.8</v>
      </c>
      <c r="C323" s="15">
        <f t="shared" si="100"/>
        <v>1723</v>
      </c>
      <c r="D323" s="17">
        <f t="shared" ca="1" si="86"/>
        <v>4159</v>
      </c>
      <c r="E323" s="16">
        <f t="shared" ca="1" si="87"/>
        <v>450.56</v>
      </c>
      <c r="F323" s="15">
        <f t="shared" si="101"/>
        <v>1779</v>
      </c>
      <c r="G323" s="17">
        <f t="shared" ca="1" si="88"/>
        <v>4223</v>
      </c>
      <c r="H323" s="16" t="e">
        <f t="shared" ca="1" si="89"/>
        <v>#N/A</v>
      </c>
      <c r="I323" s="15">
        <f t="shared" si="96"/>
        <v>1835</v>
      </c>
      <c r="J323" s="17">
        <f t="shared" ca="1" si="90"/>
        <v>4280</v>
      </c>
      <c r="K323" s="16">
        <f t="shared" ca="1" si="91"/>
        <v>1036.8</v>
      </c>
      <c r="L323" s="15">
        <f t="shared" si="97"/>
        <v>1891</v>
      </c>
      <c r="M323" s="17">
        <f t="shared" ca="1" si="92"/>
        <v>4344</v>
      </c>
      <c r="N323" s="16">
        <f t="shared" ca="1" si="93"/>
        <v>3046.72</v>
      </c>
      <c r="O323" s="15">
        <f t="shared" si="98"/>
        <v>1947</v>
      </c>
      <c r="P323" s="17">
        <f t="shared" ca="1" si="94"/>
        <v>4400</v>
      </c>
      <c r="Q323" s="16">
        <f t="shared" ca="1" si="95"/>
        <v>217.28</v>
      </c>
      <c r="R323" s="15">
        <f t="shared" si="99"/>
        <v>2003</v>
      </c>
    </row>
    <row r="324" spans="1:18" x14ac:dyDescent="0.2">
      <c r="A324" s="17">
        <f t="shared" ref="A324:A387" ca="1" si="102">INDIRECT(ADDRESS(C324,1,1,1,"Cauplas"))</f>
        <v>4099</v>
      </c>
      <c r="B324" s="16">
        <f t="shared" ref="B324:B387" ca="1" si="103">INDIRECT(ADDRESS(C324,4,1,1,"Cauplas"))</f>
        <v>345.28</v>
      </c>
      <c r="C324" s="15">
        <f t="shared" si="100"/>
        <v>1724</v>
      </c>
      <c r="D324" s="17">
        <f t="shared" ref="D324:D387" ca="1" si="104">INDIRECT(ADDRESS(F324,1,1,1,"Cauplas"))</f>
        <v>4160</v>
      </c>
      <c r="E324" s="16">
        <f t="shared" ref="E324:E387" ca="1" si="105">INDIRECT(ADDRESS(F324,4,1,1,"Cauplas"))</f>
        <v>240.64</v>
      </c>
      <c r="F324" s="15">
        <f t="shared" si="101"/>
        <v>1780</v>
      </c>
      <c r="G324" s="17">
        <f t="shared" ref="G324:G387" ca="1" si="106">INDIRECT(ADDRESS(I324,1,1,1,"Cauplas"))</f>
        <v>4224</v>
      </c>
      <c r="H324" s="16">
        <f t="shared" ref="H324:H387" ca="1" si="107">INDIRECT(ADDRESS(I324,4,1,1,"Cauplas"))</f>
        <v>343.68</v>
      </c>
      <c r="I324" s="15">
        <f t="shared" si="96"/>
        <v>1836</v>
      </c>
      <c r="J324" s="17">
        <f t="shared" ref="J324:J387" ca="1" si="108">INDIRECT(ADDRESS(L324,1,1,1,"Cauplas"))</f>
        <v>4281</v>
      </c>
      <c r="K324" s="16">
        <f t="shared" ref="K324:K387" ca="1" si="109">INDIRECT(ADDRESS(L324,4,1,1,"Cauplas"))</f>
        <v>1651.2</v>
      </c>
      <c r="L324" s="15">
        <f t="shared" si="97"/>
        <v>1892</v>
      </c>
      <c r="M324" s="17">
        <f t="shared" ref="M324:M387" ca="1" si="110">INDIRECT(ADDRESS(O324,1,1,1,"Cauplas"))</f>
        <v>4345</v>
      </c>
      <c r="N324" s="16">
        <f t="shared" ref="N324:N387" ca="1" si="111">INDIRECT(ADDRESS(O324,4,1,1,"Cauplas"))</f>
        <v>576</v>
      </c>
      <c r="O324" s="15">
        <f t="shared" si="98"/>
        <v>1948</v>
      </c>
      <c r="P324" s="17">
        <f t="shared" ref="P324:P387" ca="1" si="112">INDIRECT(ADDRESS(R324,1,1,1,"Cauplas"))</f>
        <v>4401</v>
      </c>
      <c r="Q324" s="16">
        <f t="shared" ref="Q324:Q387" ca="1" si="113">INDIRECT(ADDRESS(R324,4,1,1,"Cauplas"))</f>
        <v>1280</v>
      </c>
      <c r="R324" s="15">
        <f t="shared" si="99"/>
        <v>2004</v>
      </c>
    </row>
    <row r="325" spans="1:18" x14ac:dyDescent="0.2">
      <c r="A325" s="17">
        <f t="shared" ca="1" si="102"/>
        <v>4100</v>
      </c>
      <c r="B325" s="16">
        <f t="shared" ca="1" si="103"/>
        <v>358.72</v>
      </c>
      <c r="C325" s="15">
        <f t="shared" si="100"/>
        <v>1725</v>
      </c>
      <c r="D325" s="17">
        <f t="shared" ca="1" si="104"/>
        <v>4161</v>
      </c>
      <c r="E325" s="16">
        <f t="shared" ca="1" si="105"/>
        <v>261.44</v>
      </c>
      <c r="F325" s="15">
        <f t="shared" si="101"/>
        <v>1781</v>
      </c>
      <c r="G325" s="17">
        <f t="shared" ca="1" si="106"/>
        <v>4225</v>
      </c>
      <c r="H325" s="16">
        <f t="shared" ca="1" si="107"/>
        <v>435.2</v>
      </c>
      <c r="I325" s="15">
        <f t="shared" si="96"/>
        <v>1837</v>
      </c>
      <c r="J325" s="17">
        <f t="shared" ca="1" si="108"/>
        <v>4283</v>
      </c>
      <c r="K325" s="16">
        <f t="shared" ca="1" si="109"/>
        <v>320</v>
      </c>
      <c r="L325" s="15">
        <f t="shared" si="97"/>
        <v>1893</v>
      </c>
      <c r="M325" s="17">
        <f t="shared" ca="1" si="110"/>
        <v>4346</v>
      </c>
      <c r="N325" s="16">
        <f t="shared" ca="1" si="111"/>
        <v>460.8</v>
      </c>
      <c r="O325" s="15">
        <f t="shared" si="98"/>
        <v>1949</v>
      </c>
      <c r="P325" s="17">
        <f t="shared" ca="1" si="112"/>
        <v>4402</v>
      </c>
      <c r="Q325" s="16">
        <f t="shared" ca="1" si="113"/>
        <v>281.27999999999997</v>
      </c>
      <c r="R325" s="15">
        <f t="shared" si="99"/>
        <v>2005</v>
      </c>
    </row>
    <row r="326" spans="1:18" x14ac:dyDescent="0.2">
      <c r="A326" s="17">
        <f t="shared" ca="1" si="102"/>
        <v>4101</v>
      </c>
      <c r="B326" s="16">
        <f t="shared" ca="1" si="103"/>
        <v>832</v>
      </c>
      <c r="C326" s="15">
        <f t="shared" si="100"/>
        <v>1726</v>
      </c>
      <c r="D326" s="17">
        <f t="shared" ca="1" si="104"/>
        <v>4162</v>
      </c>
      <c r="E326" s="16">
        <f t="shared" ca="1" si="105"/>
        <v>142.4</v>
      </c>
      <c r="F326" s="15">
        <f t="shared" si="101"/>
        <v>1782</v>
      </c>
      <c r="G326" s="17">
        <f t="shared" ca="1" si="106"/>
        <v>4226</v>
      </c>
      <c r="H326" s="16">
        <f t="shared" ca="1" si="107"/>
        <v>1280</v>
      </c>
      <c r="I326" s="15">
        <f t="shared" si="96"/>
        <v>1838</v>
      </c>
      <c r="J326" s="17">
        <f t="shared" ca="1" si="108"/>
        <v>4285</v>
      </c>
      <c r="K326" s="16">
        <f t="shared" ca="1" si="109"/>
        <v>409.28</v>
      </c>
      <c r="L326" s="15">
        <f t="shared" si="97"/>
        <v>1894</v>
      </c>
      <c r="M326" s="17">
        <f t="shared" ca="1" si="110"/>
        <v>4347</v>
      </c>
      <c r="N326" s="16">
        <f t="shared" ca="1" si="111"/>
        <v>3072</v>
      </c>
      <c r="O326" s="15">
        <f t="shared" si="98"/>
        <v>1950</v>
      </c>
      <c r="P326" s="17">
        <f t="shared" ca="1" si="112"/>
        <v>4403</v>
      </c>
      <c r="Q326" s="16">
        <f t="shared" ca="1" si="113"/>
        <v>704</v>
      </c>
      <c r="R326" s="15">
        <f t="shared" si="99"/>
        <v>2006</v>
      </c>
    </row>
    <row r="327" spans="1:18" x14ac:dyDescent="0.2">
      <c r="A327" s="17">
        <f t="shared" ca="1" si="102"/>
        <v>4102</v>
      </c>
      <c r="B327" s="16">
        <f t="shared" ca="1" si="103"/>
        <v>879.68</v>
      </c>
      <c r="C327" s="15">
        <f t="shared" si="100"/>
        <v>1727</v>
      </c>
      <c r="D327" s="17">
        <f t="shared" ca="1" si="104"/>
        <v>4163</v>
      </c>
      <c r="E327" s="16">
        <f t="shared" ca="1" si="105"/>
        <v>145.91999999999999</v>
      </c>
      <c r="F327" s="15">
        <f t="shared" si="101"/>
        <v>1783</v>
      </c>
      <c r="G327" s="17">
        <f t="shared" ca="1" si="106"/>
        <v>4227</v>
      </c>
      <c r="H327" s="16">
        <f t="shared" ca="1" si="107"/>
        <v>524.79999999999995</v>
      </c>
      <c r="I327" s="15">
        <f t="shared" si="96"/>
        <v>1839</v>
      </c>
      <c r="J327" s="17">
        <f t="shared" ca="1" si="108"/>
        <v>4286</v>
      </c>
      <c r="K327" s="16">
        <f t="shared" ca="1" si="109"/>
        <v>633.6</v>
      </c>
      <c r="L327" s="15">
        <f t="shared" si="97"/>
        <v>1895</v>
      </c>
      <c r="M327" s="17">
        <f t="shared" ca="1" si="110"/>
        <v>4348</v>
      </c>
      <c r="N327" s="16">
        <f t="shared" ca="1" si="111"/>
        <v>2432</v>
      </c>
      <c r="O327" s="15">
        <f t="shared" si="98"/>
        <v>1951</v>
      </c>
      <c r="P327" s="17">
        <f t="shared" ca="1" si="112"/>
        <v>4405</v>
      </c>
      <c r="Q327" s="16">
        <f t="shared" ca="1" si="113"/>
        <v>831.04</v>
      </c>
      <c r="R327" s="15">
        <f t="shared" si="99"/>
        <v>2007</v>
      </c>
    </row>
    <row r="328" spans="1:18" x14ac:dyDescent="0.2">
      <c r="A328" s="17">
        <f t="shared" ca="1" si="102"/>
        <v>4104</v>
      </c>
      <c r="B328" s="16">
        <f t="shared" ca="1" si="103"/>
        <v>289.27999999999997</v>
      </c>
      <c r="C328" s="15">
        <f t="shared" si="100"/>
        <v>1728</v>
      </c>
      <c r="D328" s="17">
        <f t="shared" ca="1" si="104"/>
        <v>4164</v>
      </c>
      <c r="E328" s="16">
        <f t="shared" ca="1" si="105"/>
        <v>590.4</v>
      </c>
      <c r="F328" s="15">
        <f t="shared" si="101"/>
        <v>1784</v>
      </c>
      <c r="G328" s="17">
        <f t="shared" ca="1" si="106"/>
        <v>4228</v>
      </c>
      <c r="H328" s="16">
        <f t="shared" ca="1" si="107"/>
        <v>175.68</v>
      </c>
      <c r="I328" s="15">
        <f t="shared" si="96"/>
        <v>1840</v>
      </c>
      <c r="J328" s="17">
        <f t="shared" ca="1" si="108"/>
        <v>4287</v>
      </c>
      <c r="K328" s="16">
        <f t="shared" ca="1" si="109"/>
        <v>599.36</v>
      </c>
      <c r="L328" s="15">
        <f t="shared" si="97"/>
        <v>1896</v>
      </c>
      <c r="M328" s="17">
        <f t="shared" ca="1" si="110"/>
        <v>4349</v>
      </c>
      <c r="N328" s="16">
        <f t="shared" ca="1" si="111"/>
        <v>179.2</v>
      </c>
      <c r="O328" s="15">
        <f t="shared" si="98"/>
        <v>1952</v>
      </c>
      <c r="P328" s="17">
        <f t="shared" ca="1" si="112"/>
        <v>4406</v>
      </c>
      <c r="Q328" s="16">
        <f t="shared" ca="1" si="113"/>
        <v>569.6</v>
      </c>
      <c r="R328" s="15">
        <f t="shared" si="99"/>
        <v>2008</v>
      </c>
    </row>
    <row r="329" spans="1:18" x14ac:dyDescent="0.2">
      <c r="A329" s="17">
        <f t="shared" ca="1" si="102"/>
        <v>4105</v>
      </c>
      <c r="B329" s="16">
        <f t="shared" ca="1" si="103"/>
        <v>322.56</v>
      </c>
      <c r="C329" s="15">
        <f t="shared" si="100"/>
        <v>1729</v>
      </c>
      <c r="D329" s="17">
        <f t="shared" ca="1" si="104"/>
        <v>4165</v>
      </c>
      <c r="E329" s="16">
        <f t="shared" ca="1" si="105"/>
        <v>184.64</v>
      </c>
      <c r="F329" s="15">
        <f t="shared" si="101"/>
        <v>1785</v>
      </c>
      <c r="G329" s="17">
        <f t="shared" ca="1" si="106"/>
        <v>4229</v>
      </c>
      <c r="H329" s="16">
        <f t="shared" ca="1" si="107"/>
        <v>109.12</v>
      </c>
      <c r="I329" s="15">
        <f t="shared" si="96"/>
        <v>1841</v>
      </c>
      <c r="J329" s="17">
        <f t="shared" ca="1" si="108"/>
        <v>4289</v>
      </c>
      <c r="K329" s="16">
        <f t="shared" ca="1" si="109"/>
        <v>460.8</v>
      </c>
      <c r="L329" s="15">
        <f t="shared" si="97"/>
        <v>1897</v>
      </c>
      <c r="M329" s="17">
        <f t="shared" ca="1" si="110"/>
        <v>4350</v>
      </c>
      <c r="N329" s="16">
        <f t="shared" ca="1" si="111"/>
        <v>294.72000000000003</v>
      </c>
      <c r="O329" s="15">
        <f t="shared" si="98"/>
        <v>1953</v>
      </c>
      <c r="P329" s="17">
        <f t="shared" ca="1" si="112"/>
        <v>4407</v>
      </c>
      <c r="Q329" s="16">
        <f t="shared" ca="1" si="113"/>
        <v>185.6</v>
      </c>
      <c r="R329" s="15">
        <f t="shared" si="99"/>
        <v>2009</v>
      </c>
    </row>
    <row r="330" spans="1:18" x14ac:dyDescent="0.2">
      <c r="A330" s="17">
        <f t="shared" ca="1" si="102"/>
        <v>4106</v>
      </c>
      <c r="B330" s="16">
        <f t="shared" ca="1" si="103"/>
        <v>473.28</v>
      </c>
      <c r="C330" s="15">
        <f t="shared" si="100"/>
        <v>1730</v>
      </c>
      <c r="D330" s="17">
        <f t="shared" ca="1" si="104"/>
        <v>4166</v>
      </c>
      <c r="E330" s="16">
        <f t="shared" ca="1" si="105"/>
        <v>555.52</v>
      </c>
      <c r="F330" s="15">
        <f t="shared" si="101"/>
        <v>1786</v>
      </c>
      <c r="G330" s="17">
        <f t="shared" ca="1" si="106"/>
        <v>4230</v>
      </c>
      <c r="H330" s="16">
        <f t="shared" ca="1" si="107"/>
        <v>144.96</v>
      </c>
      <c r="I330" s="15">
        <f t="shared" si="96"/>
        <v>1842</v>
      </c>
      <c r="J330" s="17">
        <f t="shared" ca="1" si="108"/>
        <v>4290</v>
      </c>
      <c r="K330" s="16">
        <f t="shared" ca="1" si="109"/>
        <v>295.68</v>
      </c>
      <c r="L330" s="15">
        <f t="shared" si="97"/>
        <v>1898</v>
      </c>
      <c r="M330" s="17">
        <f t="shared" ca="1" si="110"/>
        <v>4351</v>
      </c>
      <c r="N330" s="16">
        <f t="shared" ca="1" si="111"/>
        <v>588.79999999999995</v>
      </c>
      <c r="O330" s="15">
        <f t="shared" si="98"/>
        <v>1954</v>
      </c>
      <c r="P330" s="17">
        <f t="shared" ca="1" si="112"/>
        <v>4408</v>
      </c>
      <c r="Q330" s="16">
        <f t="shared" ca="1" si="113"/>
        <v>896</v>
      </c>
      <c r="R330" s="15">
        <f t="shared" si="99"/>
        <v>2010</v>
      </c>
    </row>
    <row r="331" spans="1:18" x14ac:dyDescent="0.2">
      <c r="A331" s="17">
        <f t="shared" ca="1" si="102"/>
        <v>4107</v>
      </c>
      <c r="B331" s="16">
        <f t="shared" ca="1" si="103"/>
        <v>480.32</v>
      </c>
      <c r="C331" s="15">
        <f t="shared" si="100"/>
        <v>1731</v>
      </c>
      <c r="D331" s="17">
        <f t="shared" ca="1" si="104"/>
        <v>4167</v>
      </c>
      <c r="E331" s="16">
        <f t="shared" ca="1" si="105"/>
        <v>1026.56</v>
      </c>
      <c r="F331" s="15">
        <f t="shared" si="101"/>
        <v>1787</v>
      </c>
      <c r="G331" s="17">
        <f t="shared" ca="1" si="106"/>
        <v>4231</v>
      </c>
      <c r="H331" s="16">
        <f t="shared" ca="1" si="107"/>
        <v>2432</v>
      </c>
      <c r="I331" s="15">
        <f t="shared" si="96"/>
        <v>1843</v>
      </c>
      <c r="J331" s="17">
        <f t="shared" ca="1" si="108"/>
        <v>4291</v>
      </c>
      <c r="K331" s="16">
        <f t="shared" ca="1" si="109"/>
        <v>111.68</v>
      </c>
      <c r="L331" s="15">
        <f t="shared" si="97"/>
        <v>1899</v>
      </c>
      <c r="M331" s="17">
        <f t="shared" ca="1" si="110"/>
        <v>4352</v>
      </c>
      <c r="N331" s="16">
        <f t="shared" ca="1" si="111"/>
        <v>256</v>
      </c>
      <c r="O331" s="15">
        <f t="shared" si="98"/>
        <v>1955</v>
      </c>
      <c r="P331" s="17">
        <f t="shared" ca="1" si="112"/>
        <v>4409</v>
      </c>
      <c r="Q331" s="16">
        <f t="shared" ca="1" si="113"/>
        <v>808.64</v>
      </c>
      <c r="R331" s="15">
        <f t="shared" si="99"/>
        <v>2011</v>
      </c>
    </row>
    <row r="332" spans="1:18" x14ac:dyDescent="0.2">
      <c r="A332" s="17">
        <f t="shared" ca="1" si="102"/>
        <v>4108</v>
      </c>
      <c r="B332" s="16">
        <f t="shared" ca="1" si="103"/>
        <v>311.04000000000002</v>
      </c>
      <c r="C332" s="15">
        <f t="shared" si="100"/>
        <v>1732</v>
      </c>
      <c r="D332" s="17">
        <f t="shared" ca="1" si="104"/>
        <v>4168</v>
      </c>
      <c r="E332" s="16">
        <f t="shared" ca="1" si="105"/>
        <v>256</v>
      </c>
      <c r="F332" s="15">
        <f t="shared" si="101"/>
        <v>1788</v>
      </c>
      <c r="G332" s="17">
        <f t="shared" ca="1" si="106"/>
        <v>4232</v>
      </c>
      <c r="H332" s="16">
        <f t="shared" ca="1" si="107"/>
        <v>512</v>
      </c>
      <c r="I332" s="15">
        <f t="shared" si="96"/>
        <v>1844</v>
      </c>
      <c r="J332" s="17">
        <f t="shared" ca="1" si="108"/>
        <v>4292</v>
      </c>
      <c r="K332" s="16">
        <f t="shared" ca="1" si="109"/>
        <v>166.72</v>
      </c>
      <c r="L332" s="15">
        <f t="shared" si="97"/>
        <v>1900</v>
      </c>
      <c r="M332" s="17">
        <f t="shared" ca="1" si="110"/>
        <v>4353</v>
      </c>
      <c r="N332" s="16">
        <f t="shared" ca="1" si="111"/>
        <v>371.2</v>
      </c>
      <c r="O332" s="15">
        <f t="shared" si="98"/>
        <v>1956</v>
      </c>
      <c r="P332" s="17">
        <f t="shared" ca="1" si="112"/>
        <v>4411</v>
      </c>
      <c r="Q332" s="16">
        <f t="shared" ca="1" si="113"/>
        <v>1340.16</v>
      </c>
      <c r="R332" s="15">
        <f t="shared" si="99"/>
        <v>2012</v>
      </c>
    </row>
    <row r="333" spans="1:18" x14ac:dyDescent="0.2">
      <c r="A333" s="17">
        <f t="shared" ca="1" si="102"/>
        <v>4109</v>
      </c>
      <c r="B333" s="16">
        <f t="shared" ca="1" si="103"/>
        <v>182.08</v>
      </c>
      <c r="C333" s="15">
        <f t="shared" si="100"/>
        <v>1733</v>
      </c>
      <c r="D333" s="17">
        <f t="shared" ca="1" si="104"/>
        <v>4169</v>
      </c>
      <c r="E333" s="16">
        <f t="shared" ca="1" si="105"/>
        <v>1334.08</v>
      </c>
      <c r="F333" s="15">
        <f t="shared" si="101"/>
        <v>1789</v>
      </c>
      <c r="G333" s="17">
        <f t="shared" ca="1" si="106"/>
        <v>4233</v>
      </c>
      <c r="H333" s="16">
        <f t="shared" ca="1" si="107"/>
        <v>716.8</v>
      </c>
      <c r="I333" s="15">
        <f t="shared" si="96"/>
        <v>1845</v>
      </c>
      <c r="J333" s="17">
        <f t="shared" ca="1" si="108"/>
        <v>4293</v>
      </c>
      <c r="K333" s="16">
        <f t="shared" ca="1" si="109"/>
        <v>313.60000000000002</v>
      </c>
      <c r="L333" s="15">
        <f t="shared" si="97"/>
        <v>1901</v>
      </c>
      <c r="M333" s="17">
        <f t="shared" ca="1" si="110"/>
        <v>4354</v>
      </c>
      <c r="N333" s="16">
        <f t="shared" ca="1" si="111"/>
        <v>268.8</v>
      </c>
      <c r="O333" s="15">
        <f t="shared" si="98"/>
        <v>1957</v>
      </c>
      <c r="P333" s="17">
        <f t="shared" ca="1" si="112"/>
        <v>4412</v>
      </c>
      <c r="Q333" s="16">
        <f t="shared" ca="1" si="113"/>
        <v>285.60000000000002</v>
      </c>
      <c r="R333" s="15">
        <f t="shared" si="99"/>
        <v>2013</v>
      </c>
    </row>
    <row r="334" spans="1:18" x14ac:dyDescent="0.2">
      <c r="A334" s="17">
        <f t="shared" ca="1" si="102"/>
        <v>4110</v>
      </c>
      <c r="B334" s="16">
        <f t="shared" ca="1" si="103"/>
        <v>115.2</v>
      </c>
      <c r="C334" s="15">
        <f t="shared" si="100"/>
        <v>1734</v>
      </c>
      <c r="D334" s="17">
        <f t="shared" ca="1" si="104"/>
        <v>4172</v>
      </c>
      <c r="E334" s="16">
        <f t="shared" ca="1" si="105"/>
        <v>131.84</v>
      </c>
      <c r="F334" s="15">
        <f t="shared" si="101"/>
        <v>1790</v>
      </c>
      <c r="G334" s="17">
        <f t="shared" ca="1" si="106"/>
        <v>4234</v>
      </c>
      <c r="H334" s="16">
        <f t="shared" ca="1" si="107"/>
        <v>1774.08</v>
      </c>
      <c r="I334" s="15">
        <f t="shared" si="96"/>
        <v>1846</v>
      </c>
      <c r="J334" s="17">
        <f t="shared" ca="1" si="108"/>
        <v>4294</v>
      </c>
      <c r="K334" s="16">
        <f t="shared" ca="1" si="109"/>
        <v>166.72</v>
      </c>
      <c r="L334" s="15">
        <f t="shared" si="97"/>
        <v>1902</v>
      </c>
      <c r="M334" s="17">
        <f t="shared" ca="1" si="110"/>
        <v>4355</v>
      </c>
      <c r="N334" s="16">
        <f t="shared" ca="1" si="111"/>
        <v>576</v>
      </c>
      <c r="O334" s="15">
        <f t="shared" si="98"/>
        <v>1958</v>
      </c>
      <c r="P334" s="17">
        <f t="shared" ca="1" si="112"/>
        <v>4413</v>
      </c>
      <c r="Q334" s="16">
        <f t="shared" ca="1" si="113"/>
        <v>557.12</v>
      </c>
      <c r="R334" s="15">
        <f t="shared" si="99"/>
        <v>2014</v>
      </c>
    </row>
    <row r="335" spans="1:18" x14ac:dyDescent="0.2">
      <c r="A335" s="17">
        <f t="shared" ca="1" si="102"/>
        <v>4111</v>
      </c>
      <c r="B335" s="16">
        <f t="shared" ca="1" si="103"/>
        <v>146.88</v>
      </c>
      <c r="C335" s="15">
        <f t="shared" si="100"/>
        <v>1735</v>
      </c>
      <c r="D335" s="17">
        <f t="shared" ca="1" si="104"/>
        <v>4173</v>
      </c>
      <c r="E335" s="16">
        <f t="shared" ca="1" si="105"/>
        <v>290</v>
      </c>
      <c r="F335" s="15">
        <f t="shared" si="101"/>
        <v>1791</v>
      </c>
      <c r="G335" s="17">
        <f t="shared" ca="1" si="106"/>
        <v>4235</v>
      </c>
      <c r="H335" s="16">
        <f t="shared" ca="1" si="107"/>
        <v>968</v>
      </c>
      <c r="I335" s="15">
        <f t="shared" si="96"/>
        <v>1847</v>
      </c>
      <c r="J335" s="17">
        <f t="shared" ca="1" si="108"/>
        <v>4295</v>
      </c>
      <c r="K335" s="16">
        <f t="shared" ca="1" si="109"/>
        <v>224</v>
      </c>
      <c r="L335" s="15">
        <f t="shared" si="97"/>
        <v>1903</v>
      </c>
      <c r="M335" s="17">
        <f t="shared" ca="1" si="110"/>
        <v>4356</v>
      </c>
      <c r="N335" s="16">
        <f t="shared" ca="1" si="111"/>
        <v>486.72</v>
      </c>
      <c r="O335" s="15">
        <f t="shared" si="98"/>
        <v>1959</v>
      </c>
      <c r="P335" s="17">
        <f t="shared" ca="1" si="112"/>
        <v>4414</v>
      </c>
      <c r="Q335" s="16">
        <f t="shared" ca="1" si="113"/>
        <v>288.32</v>
      </c>
      <c r="R335" s="15">
        <f t="shared" si="99"/>
        <v>2015</v>
      </c>
    </row>
    <row r="336" spans="1:18" x14ac:dyDescent="0.2">
      <c r="A336" s="17">
        <f t="shared" ca="1" si="102"/>
        <v>4112</v>
      </c>
      <c r="B336" s="16">
        <f t="shared" ca="1" si="103"/>
        <v>183.04</v>
      </c>
      <c r="C336" s="15">
        <f t="shared" si="100"/>
        <v>1736</v>
      </c>
      <c r="D336" s="17">
        <f t="shared" ca="1" si="104"/>
        <v>4174</v>
      </c>
      <c r="E336" s="16">
        <f t="shared" ca="1" si="105"/>
        <v>317.44</v>
      </c>
      <c r="F336" s="15">
        <f t="shared" si="101"/>
        <v>1792</v>
      </c>
      <c r="G336" s="17">
        <f t="shared" ca="1" si="106"/>
        <v>4236</v>
      </c>
      <c r="H336" s="16">
        <f t="shared" ca="1" si="107"/>
        <v>3584</v>
      </c>
      <c r="I336" s="15">
        <f t="shared" si="96"/>
        <v>1848</v>
      </c>
      <c r="J336" s="17">
        <f t="shared" ca="1" si="108"/>
        <v>4296</v>
      </c>
      <c r="K336" s="16">
        <f t="shared" ca="1" si="109"/>
        <v>1600</v>
      </c>
      <c r="L336" s="15">
        <f t="shared" si="97"/>
        <v>1904</v>
      </c>
      <c r="M336" s="17">
        <f t="shared" ca="1" si="110"/>
        <v>4357</v>
      </c>
      <c r="N336" s="16">
        <f t="shared" ca="1" si="111"/>
        <v>204.8</v>
      </c>
      <c r="O336" s="15">
        <f t="shared" si="98"/>
        <v>1960</v>
      </c>
      <c r="P336" s="17">
        <f t="shared" ca="1" si="112"/>
        <v>4415</v>
      </c>
      <c r="Q336" s="16">
        <f t="shared" ca="1" si="113"/>
        <v>417.28</v>
      </c>
      <c r="R336" s="15">
        <f t="shared" si="99"/>
        <v>2016</v>
      </c>
    </row>
    <row r="337" spans="1:18" x14ac:dyDescent="0.2">
      <c r="A337" s="17">
        <f t="shared" ca="1" si="102"/>
        <v>4113</v>
      </c>
      <c r="B337" s="16">
        <f t="shared" ca="1" si="103"/>
        <v>166.72</v>
      </c>
      <c r="C337" s="15">
        <f t="shared" si="100"/>
        <v>1737</v>
      </c>
      <c r="D337" s="17">
        <f t="shared" ca="1" si="104"/>
        <v>4175</v>
      </c>
      <c r="E337" s="16">
        <f t="shared" ca="1" si="105"/>
        <v>261.44</v>
      </c>
      <c r="F337" s="15">
        <f t="shared" si="101"/>
        <v>1793</v>
      </c>
      <c r="G337" s="17">
        <f t="shared" ca="1" si="106"/>
        <v>4237</v>
      </c>
      <c r="H337" s="16">
        <f t="shared" ca="1" si="107"/>
        <v>1344</v>
      </c>
      <c r="I337" s="15">
        <f t="shared" si="96"/>
        <v>1849</v>
      </c>
      <c r="J337" s="17">
        <f t="shared" ca="1" si="108"/>
        <v>4297</v>
      </c>
      <c r="K337" s="16">
        <f t="shared" ca="1" si="109"/>
        <v>368.64</v>
      </c>
      <c r="L337" s="15">
        <f t="shared" si="97"/>
        <v>1905</v>
      </c>
      <c r="M337" s="17">
        <f t="shared" ca="1" si="110"/>
        <v>4358</v>
      </c>
      <c r="N337" s="16">
        <f t="shared" ca="1" si="111"/>
        <v>358.72</v>
      </c>
      <c r="O337" s="15">
        <f t="shared" si="98"/>
        <v>1961</v>
      </c>
      <c r="P337" s="17">
        <f t="shared" ca="1" si="112"/>
        <v>4416</v>
      </c>
      <c r="Q337" s="16">
        <f t="shared" ca="1" si="113"/>
        <v>249.6</v>
      </c>
      <c r="R337" s="15">
        <f t="shared" si="99"/>
        <v>2017</v>
      </c>
    </row>
    <row r="338" spans="1:18" x14ac:dyDescent="0.2">
      <c r="A338" s="17">
        <f t="shared" ca="1" si="102"/>
        <v>4114</v>
      </c>
      <c r="B338" s="16">
        <f t="shared" ca="1" si="103"/>
        <v>300.8</v>
      </c>
      <c r="C338" s="15">
        <f t="shared" si="100"/>
        <v>1738</v>
      </c>
      <c r="D338" s="17">
        <f t="shared" ca="1" si="104"/>
        <v>4176</v>
      </c>
      <c r="E338" s="16">
        <f t="shared" ca="1" si="105"/>
        <v>174.08</v>
      </c>
      <c r="F338" s="15">
        <f t="shared" si="101"/>
        <v>1794</v>
      </c>
      <c r="G338" s="17">
        <f t="shared" ca="1" si="106"/>
        <v>4238</v>
      </c>
      <c r="H338" s="16">
        <f t="shared" ca="1" si="107"/>
        <v>429.12</v>
      </c>
      <c r="I338" s="15">
        <f t="shared" si="96"/>
        <v>1850</v>
      </c>
      <c r="J338" s="17">
        <f t="shared" ca="1" si="108"/>
        <v>4298</v>
      </c>
      <c r="K338" s="16">
        <f t="shared" ca="1" si="109"/>
        <v>1484.8</v>
      </c>
      <c r="L338" s="15">
        <f t="shared" si="97"/>
        <v>1906</v>
      </c>
      <c r="M338" s="17">
        <f t="shared" ca="1" si="110"/>
        <v>4359</v>
      </c>
      <c r="N338" s="16">
        <f t="shared" ca="1" si="111"/>
        <v>377.6</v>
      </c>
      <c r="O338" s="15">
        <f t="shared" si="98"/>
        <v>1962</v>
      </c>
      <c r="P338" s="17">
        <f t="shared" ca="1" si="112"/>
        <v>4417</v>
      </c>
      <c r="Q338" s="16">
        <f t="shared" ca="1" si="113"/>
        <v>998.72</v>
      </c>
      <c r="R338" s="15">
        <f t="shared" si="99"/>
        <v>2018</v>
      </c>
    </row>
    <row r="339" spans="1:18" x14ac:dyDescent="0.2">
      <c r="A339" s="17">
        <f t="shared" ca="1" si="102"/>
        <v>4115</v>
      </c>
      <c r="B339" s="16">
        <f t="shared" ca="1" si="103"/>
        <v>293.12</v>
      </c>
      <c r="C339" s="15">
        <f t="shared" si="100"/>
        <v>1739</v>
      </c>
      <c r="D339" s="17">
        <f t="shared" ca="1" si="104"/>
        <v>4177</v>
      </c>
      <c r="E339" s="16">
        <f t="shared" ca="1" si="105"/>
        <v>399.36</v>
      </c>
      <c r="F339" s="15">
        <f t="shared" si="101"/>
        <v>1795</v>
      </c>
      <c r="G339" s="17">
        <f t="shared" ca="1" si="106"/>
        <v>4239</v>
      </c>
      <c r="H339" s="16">
        <f t="shared" ca="1" si="107"/>
        <v>588.79999999999995</v>
      </c>
      <c r="I339" s="15">
        <f t="shared" si="96"/>
        <v>1851</v>
      </c>
      <c r="J339" s="17">
        <f t="shared" ca="1" si="108"/>
        <v>4299</v>
      </c>
      <c r="K339" s="16">
        <f t="shared" ca="1" si="109"/>
        <v>268.8</v>
      </c>
      <c r="L339" s="15">
        <f t="shared" si="97"/>
        <v>1907</v>
      </c>
      <c r="M339" s="17">
        <f t="shared" ca="1" si="110"/>
        <v>4360</v>
      </c>
      <c r="N339" s="16">
        <f t="shared" ca="1" si="111"/>
        <v>648.96</v>
      </c>
      <c r="O339" s="15">
        <f t="shared" si="98"/>
        <v>1963</v>
      </c>
      <c r="P339" s="17">
        <f t="shared" ca="1" si="112"/>
        <v>4418</v>
      </c>
      <c r="Q339" s="16">
        <f t="shared" ca="1" si="113"/>
        <v>273.92</v>
      </c>
      <c r="R339" s="15">
        <f t="shared" si="99"/>
        <v>2019</v>
      </c>
    </row>
    <row r="340" spans="1:18" x14ac:dyDescent="0.2">
      <c r="A340" s="17">
        <f t="shared" ca="1" si="102"/>
        <v>4419</v>
      </c>
      <c r="B340" s="16">
        <f t="shared" ca="1" si="103"/>
        <v>115.2</v>
      </c>
      <c r="C340" s="15">
        <f>+R339+1</f>
        <v>2020</v>
      </c>
      <c r="D340" s="17">
        <f t="shared" ca="1" si="104"/>
        <v>4480</v>
      </c>
      <c r="E340" s="16">
        <f t="shared" ca="1" si="105"/>
        <v>1414.4</v>
      </c>
      <c r="F340" s="15">
        <f>+C395+1</f>
        <v>2076</v>
      </c>
      <c r="G340" s="17">
        <f t="shared" ca="1" si="106"/>
        <v>4558</v>
      </c>
      <c r="H340" s="16">
        <f t="shared" ca="1" si="107"/>
        <v>713.92</v>
      </c>
      <c r="I340" s="15">
        <f>+F395+1</f>
        <v>2132</v>
      </c>
      <c r="J340" s="17">
        <f t="shared" ca="1" si="108"/>
        <v>4615</v>
      </c>
      <c r="K340" s="16">
        <f t="shared" ca="1" si="109"/>
        <v>80.959999999999994</v>
      </c>
      <c r="L340" s="15">
        <f>+I395+1</f>
        <v>2188</v>
      </c>
      <c r="M340" s="17">
        <f t="shared" ca="1" si="110"/>
        <v>4673</v>
      </c>
      <c r="N340" s="16">
        <f t="shared" ca="1" si="111"/>
        <v>89.28</v>
      </c>
      <c r="O340" s="15">
        <f>+L395+1</f>
        <v>2244</v>
      </c>
      <c r="P340" s="17">
        <f t="shared" ca="1" si="112"/>
        <v>4732</v>
      </c>
      <c r="Q340" s="16">
        <f t="shared" ca="1" si="113"/>
        <v>808.64</v>
      </c>
      <c r="R340" s="15">
        <f>+O395+1</f>
        <v>2300</v>
      </c>
    </row>
    <row r="341" spans="1:18" x14ac:dyDescent="0.2">
      <c r="A341" s="17">
        <f t="shared" ca="1" si="102"/>
        <v>4420</v>
      </c>
      <c r="B341" s="16">
        <f t="shared" ca="1" si="103"/>
        <v>371.2</v>
      </c>
      <c r="C341" s="15">
        <f t="shared" si="100"/>
        <v>2021</v>
      </c>
      <c r="D341" s="17">
        <f t="shared" ca="1" si="104"/>
        <v>4481</v>
      </c>
      <c r="E341" s="16">
        <f t="shared" ca="1" si="105"/>
        <v>627.20000000000005</v>
      </c>
      <c r="F341" s="15">
        <f t="shared" si="101"/>
        <v>2077</v>
      </c>
      <c r="G341" s="17">
        <f t="shared" ca="1" si="106"/>
        <v>4559</v>
      </c>
      <c r="H341" s="16">
        <f t="shared" ca="1" si="107"/>
        <v>3584</v>
      </c>
      <c r="I341" s="15">
        <f t="shared" si="96"/>
        <v>2133</v>
      </c>
      <c r="J341" s="17">
        <f t="shared" ca="1" si="108"/>
        <v>4616</v>
      </c>
      <c r="K341" s="16">
        <f t="shared" ca="1" si="109"/>
        <v>84.8</v>
      </c>
      <c r="L341" s="15">
        <f t="shared" si="97"/>
        <v>2189</v>
      </c>
      <c r="M341" s="17">
        <f t="shared" ca="1" si="110"/>
        <v>4674</v>
      </c>
      <c r="N341" s="16">
        <f t="shared" ca="1" si="111"/>
        <v>288.32</v>
      </c>
      <c r="O341" s="15">
        <f t="shared" si="98"/>
        <v>2245</v>
      </c>
      <c r="P341" s="17">
        <f t="shared" ca="1" si="112"/>
        <v>4733</v>
      </c>
      <c r="Q341" s="16">
        <f t="shared" ca="1" si="113"/>
        <v>569.6</v>
      </c>
      <c r="R341" s="15">
        <f t="shared" si="99"/>
        <v>2301</v>
      </c>
    </row>
    <row r="342" spans="1:18" x14ac:dyDescent="0.2">
      <c r="A342" s="17">
        <f t="shared" ca="1" si="102"/>
        <v>4421</v>
      </c>
      <c r="B342" s="16">
        <f t="shared" ca="1" si="103"/>
        <v>2541.12</v>
      </c>
      <c r="C342" s="15">
        <f t="shared" si="100"/>
        <v>2022</v>
      </c>
      <c r="D342" s="17">
        <f t="shared" ca="1" si="104"/>
        <v>4482</v>
      </c>
      <c r="E342" s="16">
        <f t="shared" ca="1" si="105"/>
        <v>127.04</v>
      </c>
      <c r="F342" s="15">
        <f t="shared" si="101"/>
        <v>2078</v>
      </c>
      <c r="G342" s="17">
        <f t="shared" ca="1" si="106"/>
        <v>4560</v>
      </c>
      <c r="H342" s="16">
        <f t="shared" ca="1" si="107"/>
        <v>552.64</v>
      </c>
      <c r="I342" s="15">
        <f t="shared" si="96"/>
        <v>2134</v>
      </c>
      <c r="J342" s="17">
        <f t="shared" ca="1" si="108"/>
        <v>4617</v>
      </c>
      <c r="K342" s="16">
        <f t="shared" ca="1" si="109"/>
        <v>130.56</v>
      </c>
      <c r="L342" s="15">
        <f t="shared" si="97"/>
        <v>2190</v>
      </c>
      <c r="M342" s="17">
        <f t="shared" ca="1" si="110"/>
        <v>4676</v>
      </c>
      <c r="N342" s="16">
        <f t="shared" ca="1" si="111"/>
        <v>505.6</v>
      </c>
      <c r="O342" s="15">
        <f t="shared" si="98"/>
        <v>2246</v>
      </c>
      <c r="P342" s="17">
        <f t="shared" ca="1" si="112"/>
        <v>4734</v>
      </c>
      <c r="Q342" s="16">
        <f t="shared" ca="1" si="113"/>
        <v>729.28</v>
      </c>
      <c r="R342" s="15">
        <f t="shared" si="99"/>
        <v>2302</v>
      </c>
    </row>
    <row r="343" spans="1:18" x14ac:dyDescent="0.2">
      <c r="A343" s="17">
        <f t="shared" ca="1" si="102"/>
        <v>4422</v>
      </c>
      <c r="B343" s="16">
        <f t="shared" ca="1" si="103"/>
        <v>1049.28</v>
      </c>
      <c r="C343" s="15">
        <f t="shared" si="100"/>
        <v>2023</v>
      </c>
      <c r="D343" s="17">
        <f t="shared" ca="1" si="104"/>
        <v>4483</v>
      </c>
      <c r="E343" s="16">
        <f t="shared" ca="1" si="105"/>
        <v>1267.2</v>
      </c>
      <c r="F343" s="15">
        <f t="shared" si="101"/>
        <v>2079</v>
      </c>
      <c r="G343" s="17">
        <f t="shared" ca="1" si="106"/>
        <v>4561</v>
      </c>
      <c r="H343" s="16">
        <f t="shared" ca="1" si="107"/>
        <v>227.84</v>
      </c>
      <c r="I343" s="15">
        <f t="shared" si="96"/>
        <v>2135</v>
      </c>
      <c r="J343" s="17">
        <f t="shared" ca="1" si="108"/>
        <v>4618</v>
      </c>
      <c r="K343" s="16">
        <f t="shared" ca="1" si="109"/>
        <v>310.08</v>
      </c>
      <c r="L343" s="15">
        <f t="shared" si="97"/>
        <v>2191</v>
      </c>
      <c r="M343" s="17">
        <f t="shared" ca="1" si="110"/>
        <v>4679</v>
      </c>
      <c r="N343" s="16">
        <f t="shared" ca="1" si="111"/>
        <v>1536</v>
      </c>
      <c r="O343" s="15">
        <f t="shared" si="98"/>
        <v>2247</v>
      </c>
      <c r="P343" s="17">
        <f t="shared" ca="1" si="112"/>
        <v>4735</v>
      </c>
      <c r="Q343" s="16">
        <f t="shared" ca="1" si="113"/>
        <v>294.72000000000003</v>
      </c>
      <c r="R343" s="15">
        <f t="shared" si="99"/>
        <v>2303</v>
      </c>
    </row>
    <row r="344" spans="1:18" x14ac:dyDescent="0.2">
      <c r="A344" s="17">
        <f t="shared" ca="1" si="102"/>
        <v>4423</v>
      </c>
      <c r="B344" s="16">
        <f t="shared" ca="1" si="103"/>
        <v>337.92</v>
      </c>
      <c r="C344" s="15">
        <f t="shared" si="100"/>
        <v>2024</v>
      </c>
      <c r="D344" s="17">
        <f t="shared" ca="1" si="104"/>
        <v>4484</v>
      </c>
      <c r="E344" s="16">
        <f t="shared" ca="1" si="105"/>
        <v>384</v>
      </c>
      <c r="F344" s="15">
        <f t="shared" si="101"/>
        <v>2080</v>
      </c>
      <c r="G344" s="17">
        <f t="shared" ca="1" si="106"/>
        <v>4562</v>
      </c>
      <c r="H344" s="16">
        <f t="shared" ca="1" si="107"/>
        <v>281.27999999999997</v>
      </c>
      <c r="I344" s="15">
        <f t="shared" si="96"/>
        <v>2136</v>
      </c>
      <c r="J344" s="17">
        <f t="shared" ca="1" si="108"/>
        <v>4619</v>
      </c>
      <c r="K344" s="16">
        <f t="shared" ca="1" si="109"/>
        <v>340.8</v>
      </c>
      <c r="L344" s="15">
        <f t="shared" si="97"/>
        <v>2192</v>
      </c>
      <c r="M344" s="17">
        <f t="shared" ca="1" si="110"/>
        <v>4680</v>
      </c>
      <c r="N344" s="16">
        <f t="shared" ca="1" si="111"/>
        <v>704</v>
      </c>
      <c r="O344" s="15">
        <f t="shared" si="98"/>
        <v>2248</v>
      </c>
      <c r="P344" s="17">
        <f t="shared" ca="1" si="112"/>
        <v>4736</v>
      </c>
      <c r="Q344" s="16">
        <f t="shared" ca="1" si="113"/>
        <v>793.28</v>
      </c>
      <c r="R344" s="15">
        <f t="shared" si="99"/>
        <v>2304</v>
      </c>
    </row>
    <row r="345" spans="1:18" x14ac:dyDescent="0.2">
      <c r="A345" s="17">
        <f t="shared" ca="1" si="102"/>
        <v>4424</v>
      </c>
      <c r="B345" s="16">
        <f t="shared" ca="1" si="103"/>
        <v>1331.2</v>
      </c>
      <c r="C345" s="15">
        <f t="shared" si="100"/>
        <v>2025</v>
      </c>
      <c r="D345" s="17">
        <f t="shared" ca="1" si="104"/>
        <v>4485</v>
      </c>
      <c r="E345" s="16">
        <f t="shared" ca="1" si="105"/>
        <v>249.6</v>
      </c>
      <c r="F345" s="15">
        <f t="shared" si="101"/>
        <v>2081</v>
      </c>
      <c r="G345" s="17">
        <f t="shared" ca="1" si="106"/>
        <v>4563</v>
      </c>
      <c r="H345" s="16">
        <f t="shared" ca="1" si="107"/>
        <v>281.27999999999997</v>
      </c>
      <c r="I345" s="15">
        <f t="shared" si="96"/>
        <v>2137</v>
      </c>
      <c r="J345" s="17">
        <f t="shared" ca="1" si="108"/>
        <v>4620</v>
      </c>
      <c r="K345" s="16">
        <f t="shared" ca="1" si="109"/>
        <v>530.88</v>
      </c>
      <c r="L345" s="15">
        <f t="shared" si="97"/>
        <v>2193</v>
      </c>
      <c r="M345" s="17">
        <f t="shared" ca="1" si="110"/>
        <v>4681</v>
      </c>
      <c r="N345" s="16">
        <f t="shared" ca="1" si="111"/>
        <v>493.12</v>
      </c>
      <c r="O345" s="15">
        <f t="shared" si="98"/>
        <v>2249</v>
      </c>
      <c r="P345" s="17">
        <f t="shared" ca="1" si="112"/>
        <v>4737</v>
      </c>
      <c r="Q345" s="16">
        <f t="shared" ca="1" si="113"/>
        <v>384</v>
      </c>
      <c r="R345" s="15">
        <f t="shared" si="99"/>
        <v>2305</v>
      </c>
    </row>
    <row r="346" spans="1:18" x14ac:dyDescent="0.2">
      <c r="A346" s="17">
        <f t="shared" ca="1" si="102"/>
        <v>4426</v>
      </c>
      <c r="B346" s="16">
        <f t="shared" ca="1" si="103"/>
        <v>153.28</v>
      </c>
      <c r="C346" s="15">
        <f t="shared" si="100"/>
        <v>2026</v>
      </c>
      <c r="D346" s="17">
        <f t="shared" ca="1" si="104"/>
        <v>4486</v>
      </c>
      <c r="E346" s="16">
        <f t="shared" ca="1" si="105"/>
        <v>93.12</v>
      </c>
      <c r="F346" s="15">
        <f t="shared" si="101"/>
        <v>2082</v>
      </c>
      <c r="G346" s="17">
        <f t="shared" ca="1" si="106"/>
        <v>4564</v>
      </c>
      <c r="H346" s="16">
        <f t="shared" ca="1" si="107"/>
        <v>243.2</v>
      </c>
      <c r="I346" s="15">
        <f t="shared" si="96"/>
        <v>2138</v>
      </c>
      <c r="J346" s="17">
        <f t="shared" ca="1" si="108"/>
        <v>4621</v>
      </c>
      <c r="K346" s="16">
        <f t="shared" ca="1" si="109"/>
        <v>838.4</v>
      </c>
      <c r="L346" s="15">
        <f t="shared" si="97"/>
        <v>2194</v>
      </c>
      <c r="M346" s="17">
        <f t="shared" ca="1" si="110"/>
        <v>4682</v>
      </c>
      <c r="N346" s="16">
        <f t="shared" ca="1" si="111"/>
        <v>51.2</v>
      </c>
      <c r="O346" s="15">
        <f t="shared" si="98"/>
        <v>2250</v>
      </c>
      <c r="P346" s="17">
        <f t="shared" ca="1" si="112"/>
        <v>4738</v>
      </c>
      <c r="Q346" s="16">
        <f t="shared" ca="1" si="113"/>
        <v>102.72</v>
      </c>
      <c r="R346" s="15">
        <f t="shared" si="99"/>
        <v>2306</v>
      </c>
    </row>
    <row r="347" spans="1:18" x14ac:dyDescent="0.2">
      <c r="A347" s="17">
        <f t="shared" ca="1" si="102"/>
        <v>4427</v>
      </c>
      <c r="B347" s="16">
        <f t="shared" ca="1" si="103"/>
        <v>1024</v>
      </c>
      <c r="C347" s="15">
        <f t="shared" si="100"/>
        <v>2027</v>
      </c>
      <c r="D347" s="17">
        <f t="shared" ca="1" si="104"/>
        <v>4487</v>
      </c>
      <c r="E347" s="16">
        <f t="shared" ca="1" si="105"/>
        <v>115.2</v>
      </c>
      <c r="F347" s="15">
        <f t="shared" si="101"/>
        <v>2083</v>
      </c>
      <c r="G347" s="17">
        <f t="shared" ca="1" si="106"/>
        <v>4565</v>
      </c>
      <c r="H347" s="16">
        <f t="shared" ca="1" si="107"/>
        <v>584.96</v>
      </c>
      <c r="I347" s="15">
        <f t="shared" si="96"/>
        <v>2139</v>
      </c>
      <c r="J347" s="17">
        <f t="shared" ca="1" si="108"/>
        <v>4622</v>
      </c>
      <c r="K347" s="16">
        <f t="shared" ca="1" si="109"/>
        <v>96.32</v>
      </c>
      <c r="L347" s="15">
        <f t="shared" si="97"/>
        <v>2195</v>
      </c>
      <c r="M347" s="17">
        <f t="shared" ca="1" si="110"/>
        <v>4683</v>
      </c>
      <c r="N347" s="16">
        <f t="shared" ca="1" si="111"/>
        <v>691.2</v>
      </c>
      <c r="O347" s="15">
        <f t="shared" si="98"/>
        <v>2251</v>
      </c>
      <c r="P347" s="17">
        <f t="shared" ca="1" si="112"/>
        <v>4739</v>
      </c>
      <c r="Q347" s="16">
        <f t="shared" ca="1" si="113"/>
        <v>550.72</v>
      </c>
      <c r="R347" s="15">
        <f t="shared" si="99"/>
        <v>2307</v>
      </c>
    </row>
    <row r="348" spans="1:18" x14ac:dyDescent="0.2">
      <c r="A348" s="17">
        <f t="shared" ca="1" si="102"/>
        <v>4428</v>
      </c>
      <c r="B348" s="16">
        <f t="shared" ca="1" si="103"/>
        <v>204.8</v>
      </c>
      <c r="C348" s="15">
        <f t="shared" si="100"/>
        <v>2028</v>
      </c>
      <c r="D348" s="17">
        <f t="shared" ca="1" si="104"/>
        <v>4488</v>
      </c>
      <c r="E348" s="16">
        <f t="shared" ca="1" si="105"/>
        <v>249.6</v>
      </c>
      <c r="F348" s="15">
        <f t="shared" si="101"/>
        <v>2084</v>
      </c>
      <c r="G348" s="17">
        <f t="shared" ca="1" si="106"/>
        <v>4566</v>
      </c>
      <c r="H348" s="16">
        <f t="shared" ca="1" si="107"/>
        <v>231.68</v>
      </c>
      <c r="I348" s="15">
        <f t="shared" si="96"/>
        <v>2140</v>
      </c>
      <c r="J348" s="17">
        <f t="shared" ca="1" si="108"/>
        <v>4623</v>
      </c>
      <c r="K348" s="16">
        <f t="shared" ca="1" si="109"/>
        <v>736.32</v>
      </c>
      <c r="L348" s="15">
        <f t="shared" si="97"/>
        <v>2196</v>
      </c>
      <c r="M348" s="17">
        <f t="shared" ca="1" si="110"/>
        <v>4684</v>
      </c>
      <c r="N348" s="16">
        <f t="shared" ca="1" si="111"/>
        <v>256</v>
      </c>
      <c r="O348" s="15">
        <f t="shared" si="98"/>
        <v>2252</v>
      </c>
      <c r="P348" s="17">
        <f t="shared" ca="1" si="112"/>
        <v>4748</v>
      </c>
      <c r="Q348" s="16">
        <f t="shared" ca="1" si="113"/>
        <v>710.4</v>
      </c>
      <c r="R348" s="15">
        <f t="shared" si="99"/>
        <v>2308</v>
      </c>
    </row>
    <row r="349" spans="1:18" x14ac:dyDescent="0.2">
      <c r="A349" s="17">
        <f t="shared" ca="1" si="102"/>
        <v>4429</v>
      </c>
      <c r="B349" s="16">
        <f t="shared" ca="1" si="103"/>
        <v>3072</v>
      </c>
      <c r="C349" s="15">
        <f t="shared" si="100"/>
        <v>2029</v>
      </c>
      <c r="D349" s="17">
        <f t="shared" ca="1" si="104"/>
        <v>4489</v>
      </c>
      <c r="E349" s="16">
        <f t="shared" ca="1" si="105"/>
        <v>298.24</v>
      </c>
      <c r="F349" s="15">
        <f t="shared" si="101"/>
        <v>2085</v>
      </c>
      <c r="G349" s="17">
        <f t="shared" ca="1" si="106"/>
        <v>4567</v>
      </c>
      <c r="H349" s="16">
        <f t="shared" ca="1" si="107"/>
        <v>524.79999999999995</v>
      </c>
      <c r="I349" s="15">
        <f t="shared" si="96"/>
        <v>2141</v>
      </c>
      <c r="J349" s="17">
        <f t="shared" ca="1" si="108"/>
        <v>4624</v>
      </c>
      <c r="K349" s="16">
        <f t="shared" ca="1" si="109"/>
        <v>2176</v>
      </c>
      <c r="L349" s="15">
        <f t="shared" si="97"/>
        <v>2197</v>
      </c>
      <c r="M349" s="17">
        <f t="shared" ca="1" si="110"/>
        <v>4685</v>
      </c>
      <c r="N349" s="16">
        <f t="shared" ca="1" si="111"/>
        <v>460.8</v>
      </c>
      <c r="O349" s="15">
        <f t="shared" si="98"/>
        <v>2253</v>
      </c>
      <c r="P349" s="17">
        <f t="shared" ca="1" si="112"/>
        <v>4755</v>
      </c>
      <c r="Q349" s="16">
        <f t="shared" ca="1" si="113"/>
        <v>204.8</v>
      </c>
      <c r="R349" s="15">
        <f t="shared" si="99"/>
        <v>2309</v>
      </c>
    </row>
    <row r="350" spans="1:18" x14ac:dyDescent="0.2">
      <c r="A350" s="17">
        <f t="shared" ca="1" si="102"/>
        <v>4430</v>
      </c>
      <c r="B350" s="16">
        <f t="shared" ca="1" si="103"/>
        <v>2240</v>
      </c>
      <c r="C350" s="15">
        <f t="shared" si="100"/>
        <v>2030</v>
      </c>
      <c r="D350" s="17">
        <f t="shared" ca="1" si="104"/>
        <v>4490</v>
      </c>
      <c r="E350" s="16">
        <f t="shared" ca="1" si="105"/>
        <v>928.32</v>
      </c>
      <c r="F350" s="15">
        <f t="shared" si="101"/>
        <v>2086</v>
      </c>
      <c r="G350" s="17">
        <f t="shared" ca="1" si="106"/>
        <v>4568</v>
      </c>
      <c r="H350" s="16">
        <f t="shared" ca="1" si="107"/>
        <v>3584</v>
      </c>
      <c r="I350" s="15">
        <f t="shared" si="96"/>
        <v>2142</v>
      </c>
      <c r="J350" s="17">
        <f t="shared" ca="1" si="108"/>
        <v>4625</v>
      </c>
      <c r="K350" s="16">
        <f t="shared" ca="1" si="109"/>
        <v>140.80000000000001</v>
      </c>
      <c r="L350" s="15">
        <f t="shared" si="97"/>
        <v>2198</v>
      </c>
      <c r="M350" s="17">
        <f t="shared" ca="1" si="110"/>
        <v>4686</v>
      </c>
      <c r="N350" s="16">
        <f t="shared" ca="1" si="111"/>
        <v>328</v>
      </c>
      <c r="O350" s="15">
        <f t="shared" si="98"/>
        <v>2254</v>
      </c>
      <c r="P350" s="17">
        <f t="shared" ca="1" si="112"/>
        <v>4756</v>
      </c>
      <c r="Q350" s="16">
        <f t="shared" ca="1" si="113"/>
        <v>448</v>
      </c>
      <c r="R350" s="15">
        <f t="shared" si="99"/>
        <v>2310</v>
      </c>
    </row>
    <row r="351" spans="1:18" x14ac:dyDescent="0.2">
      <c r="A351" s="17">
        <f t="shared" ca="1" si="102"/>
        <v>4431</v>
      </c>
      <c r="B351" s="16">
        <f t="shared" ca="1" si="103"/>
        <v>832</v>
      </c>
      <c r="C351" s="15">
        <f t="shared" si="100"/>
        <v>2031</v>
      </c>
      <c r="D351" s="17">
        <f t="shared" ca="1" si="104"/>
        <v>4491</v>
      </c>
      <c r="E351" s="16">
        <f t="shared" ca="1" si="105"/>
        <v>102.72</v>
      </c>
      <c r="F351" s="15">
        <f t="shared" si="101"/>
        <v>2087</v>
      </c>
      <c r="G351" s="17">
        <f t="shared" ca="1" si="106"/>
        <v>4569</v>
      </c>
      <c r="H351" s="16">
        <f t="shared" ca="1" si="107"/>
        <v>575.04</v>
      </c>
      <c r="I351" s="15">
        <f t="shared" si="96"/>
        <v>2143</v>
      </c>
      <c r="J351" s="17">
        <f t="shared" ca="1" si="108"/>
        <v>4626</v>
      </c>
      <c r="K351" s="16">
        <f t="shared" ca="1" si="109"/>
        <v>1760.32</v>
      </c>
      <c r="L351" s="15">
        <f t="shared" si="97"/>
        <v>2199</v>
      </c>
      <c r="M351" s="17">
        <f t="shared" ca="1" si="110"/>
        <v>4687</v>
      </c>
      <c r="N351" s="16">
        <f t="shared" ca="1" si="111"/>
        <v>215.36</v>
      </c>
      <c r="O351" s="15">
        <f t="shared" si="98"/>
        <v>2255</v>
      </c>
      <c r="P351" s="17">
        <f t="shared" ca="1" si="112"/>
        <v>4757</v>
      </c>
      <c r="Q351" s="16">
        <f t="shared" ca="1" si="113"/>
        <v>524.79999999999995</v>
      </c>
      <c r="R351" s="15">
        <f t="shared" si="99"/>
        <v>2311</v>
      </c>
    </row>
    <row r="352" spans="1:18" x14ac:dyDescent="0.2">
      <c r="A352" s="17">
        <f t="shared" ca="1" si="102"/>
        <v>4432</v>
      </c>
      <c r="B352" s="16">
        <f t="shared" ca="1" si="103"/>
        <v>2624</v>
      </c>
      <c r="C352" s="15">
        <f t="shared" si="100"/>
        <v>2032</v>
      </c>
      <c r="D352" s="17">
        <f t="shared" ca="1" si="104"/>
        <v>4492</v>
      </c>
      <c r="E352" s="16">
        <f t="shared" ca="1" si="105"/>
        <v>755.2</v>
      </c>
      <c r="F352" s="15">
        <f t="shared" si="101"/>
        <v>2088</v>
      </c>
      <c r="G352" s="17">
        <f t="shared" ca="1" si="106"/>
        <v>4570</v>
      </c>
      <c r="H352" s="16">
        <f t="shared" ca="1" si="107"/>
        <v>806.72</v>
      </c>
      <c r="I352" s="15">
        <f t="shared" si="96"/>
        <v>2144</v>
      </c>
      <c r="J352" s="17">
        <f t="shared" ca="1" si="108"/>
        <v>4627</v>
      </c>
      <c r="K352" s="16">
        <f t="shared" ca="1" si="109"/>
        <v>345.28</v>
      </c>
      <c r="L352" s="15">
        <f t="shared" si="97"/>
        <v>2200</v>
      </c>
      <c r="M352" s="17">
        <f t="shared" ca="1" si="110"/>
        <v>4688</v>
      </c>
      <c r="N352" s="16">
        <f t="shared" ca="1" si="111"/>
        <v>322.56</v>
      </c>
      <c r="O352" s="15">
        <f t="shared" si="98"/>
        <v>2256</v>
      </c>
      <c r="P352" s="17">
        <f t="shared" ca="1" si="112"/>
        <v>4758</v>
      </c>
      <c r="Q352" s="16">
        <f t="shared" ca="1" si="113"/>
        <v>51.2</v>
      </c>
      <c r="R352" s="15">
        <f t="shared" si="99"/>
        <v>2312</v>
      </c>
    </row>
    <row r="353" spans="1:18" x14ac:dyDescent="0.2">
      <c r="A353" s="17">
        <f t="shared" ca="1" si="102"/>
        <v>4433</v>
      </c>
      <c r="B353" s="16">
        <f t="shared" ca="1" si="103"/>
        <v>1216</v>
      </c>
      <c r="C353" s="15">
        <f t="shared" si="100"/>
        <v>2033</v>
      </c>
      <c r="D353" s="17">
        <f t="shared" ca="1" si="104"/>
        <v>4493</v>
      </c>
      <c r="E353" s="16">
        <f t="shared" ca="1" si="105"/>
        <v>563.20000000000005</v>
      </c>
      <c r="F353" s="15">
        <f t="shared" si="101"/>
        <v>2089</v>
      </c>
      <c r="G353" s="17">
        <f t="shared" ca="1" si="106"/>
        <v>4571</v>
      </c>
      <c r="H353" s="16">
        <f t="shared" ca="1" si="107"/>
        <v>1152</v>
      </c>
      <c r="I353" s="15">
        <f t="shared" si="96"/>
        <v>2145</v>
      </c>
      <c r="J353" s="17">
        <f t="shared" ca="1" si="108"/>
        <v>4628</v>
      </c>
      <c r="K353" s="16">
        <f t="shared" ca="1" si="109"/>
        <v>317.44</v>
      </c>
      <c r="L353" s="15">
        <f t="shared" si="97"/>
        <v>2201</v>
      </c>
      <c r="M353" s="17">
        <f t="shared" ca="1" si="110"/>
        <v>4689</v>
      </c>
      <c r="N353" s="16">
        <f t="shared" ca="1" si="111"/>
        <v>166.72</v>
      </c>
      <c r="O353" s="15">
        <f t="shared" si="98"/>
        <v>2257</v>
      </c>
      <c r="P353" s="17">
        <f t="shared" ca="1" si="112"/>
        <v>4760</v>
      </c>
      <c r="Q353" s="16">
        <f t="shared" ca="1" si="113"/>
        <v>1075.2</v>
      </c>
      <c r="R353" s="15">
        <f t="shared" si="99"/>
        <v>2313</v>
      </c>
    </row>
    <row r="354" spans="1:18" x14ac:dyDescent="0.2">
      <c r="A354" s="17">
        <f t="shared" ca="1" si="102"/>
        <v>4434</v>
      </c>
      <c r="B354" s="16">
        <f t="shared" ca="1" si="103"/>
        <v>520</v>
      </c>
      <c r="C354" s="15">
        <f t="shared" si="100"/>
        <v>2034</v>
      </c>
      <c r="D354" s="17">
        <f t="shared" ca="1" si="104"/>
        <v>4494</v>
      </c>
      <c r="E354" s="16">
        <f t="shared" ca="1" si="105"/>
        <v>262.39999999999998</v>
      </c>
      <c r="F354" s="15">
        <f t="shared" si="101"/>
        <v>2090</v>
      </c>
      <c r="G354" s="17">
        <f t="shared" ca="1" si="106"/>
        <v>4572</v>
      </c>
      <c r="H354" s="16">
        <f t="shared" ca="1" si="107"/>
        <v>680.64</v>
      </c>
      <c r="I354" s="15">
        <f t="shared" si="96"/>
        <v>2146</v>
      </c>
      <c r="J354" s="17">
        <f t="shared" ca="1" si="108"/>
        <v>4629</v>
      </c>
      <c r="K354" s="16">
        <f t="shared" ca="1" si="109"/>
        <v>480.32</v>
      </c>
      <c r="L354" s="15">
        <f t="shared" si="97"/>
        <v>2202</v>
      </c>
      <c r="M354" s="17">
        <f t="shared" ca="1" si="110"/>
        <v>4690</v>
      </c>
      <c r="N354" s="16">
        <f t="shared" ca="1" si="111"/>
        <v>467.2</v>
      </c>
      <c r="O354" s="15">
        <f t="shared" si="98"/>
        <v>2258</v>
      </c>
      <c r="P354" s="17">
        <f t="shared" ca="1" si="112"/>
        <v>4761</v>
      </c>
      <c r="Q354" s="16">
        <f t="shared" ca="1" si="113"/>
        <v>423.68</v>
      </c>
      <c r="R354" s="15">
        <f t="shared" si="99"/>
        <v>2314</v>
      </c>
    </row>
    <row r="355" spans="1:18" x14ac:dyDescent="0.2">
      <c r="A355" s="17">
        <f t="shared" ca="1" si="102"/>
        <v>4435</v>
      </c>
      <c r="B355" s="16">
        <f t="shared" ca="1" si="103"/>
        <v>441.6</v>
      </c>
      <c r="C355" s="15">
        <f t="shared" si="100"/>
        <v>2035</v>
      </c>
      <c r="D355" s="17">
        <f t="shared" ca="1" si="104"/>
        <v>4495</v>
      </c>
      <c r="E355" s="16">
        <f t="shared" ca="1" si="105"/>
        <v>185.6</v>
      </c>
      <c r="F355" s="15">
        <f t="shared" si="101"/>
        <v>2091</v>
      </c>
      <c r="G355" s="17">
        <f t="shared" ca="1" si="106"/>
        <v>4573</v>
      </c>
      <c r="H355" s="16">
        <f t="shared" ca="1" si="107"/>
        <v>473.28</v>
      </c>
      <c r="I355" s="15">
        <f t="shared" si="96"/>
        <v>2147</v>
      </c>
      <c r="J355" s="17">
        <f t="shared" ca="1" si="108"/>
        <v>4630</v>
      </c>
      <c r="K355" s="16">
        <f t="shared" ca="1" si="109"/>
        <v>89.28</v>
      </c>
      <c r="L355" s="15">
        <f t="shared" si="97"/>
        <v>2203</v>
      </c>
      <c r="M355" s="17">
        <f t="shared" ca="1" si="110"/>
        <v>4691</v>
      </c>
      <c r="N355" s="16">
        <f t="shared" ca="1" si="111"/>
        <v>85.76</v>
      </c>
      <c r="O355" s="15">
        <f t="shared" si="98"/>
        <v>2259</v>
      </c>
      <c r="P355" s="17">
        <f t="shared" ca="1" si="112"/>
        <v>4762</v>
      </c>
      <c r="Q355" s="16">
        <f t="shared" ca="1" si="113"/>
        <v>441.6</v>
      </c>
      <c r="R355" s="15">
        <f t="shared" si="99"/>
        <v>2315</v>
      </c>
    </row>
    <row r="356" spans="1:18" x14ac:dyDescent="0.2">
      <c r="A356" s="17">
        <f t="shared" ca="1" si="102"/>
        <v>4436</v>
      </c>
      <c r="B356" s="16">
        <f t="shared" ca="1" si="103"/>
        <v>640</v>
      </c>
      <c r="C356" s="15">
        <f t="shared" si="100"/>
        <v>2036</v>
      </c>
      <c r="D356" s="17">
        <f t="shared" ca="1" si="104"/>
        <v>4496</v>
      </c>
      <c r="E356" s="16">
        <f t="shared" ca="1" si="105"/>
        <v>504.64</v>
      </c>
      <c r="F356" s="15">
        <f t="shared" si="101"/>
        <v>2092</v>
      </c>
      <c r="G356" s="17">
        <f t="shared" ca="1" si="106"/>
        <v>4574</v>
      </c>
      <c r="H356" s="16">
        <f t="shared" ca="1" si="107"/>
        <v>1113.28</v>
      </c>
      <c r="I356" s="15">
        <f t="shared" si="96"/>
        <v>2148</v>
      </c>
      <c r="J356" s="17">
        <f t="shared" ca="1" si="108"/>
        <v>4631</v>
      </c>
      <c r="K356" s="16">
        <f t="shared" ca="1" si="109"/>
        <v>240</v>
      </c>
      <c r="L356" s="15">
        <f t="shared" si="97"/>
        <v>2204</v>
      </c>
      <c r="M356" s="17">
        <f t="shared" ca="1" si="110"/>
        <v>4692</v>
      </c>
      <c r="N356" s="16">
        <f t="shared" ca="1" si="111"/>
        <v>742.72</v>
      </c>
      <c r="O356" s="15">
        <f t="shared" si="98"/>
        <v>2260</v>
      </c>
      <c r="P356" s="17">
        <f t="shared" ca="1" si="112"/>
        <v>4763</v>
      </c>
      <c r="Q356" s="16">
        <f t="shared" ca="1" si="113"/>
        <v>614.72</v>
      </c>
      <c r="R356" s="15">
        <f t="shared" si="99"/>
        <v>2316</v>
      </c>
    </row>
    <row r="357" spans="1:18" x14ac:dyDescent="0.2">
      <c r="A357" s="17">
        <f t="shared" ca="1" si="102"/>
        <v>4438</v>
      </c>
      <c r="B357" s="16">
        <f t="shared" ca="1" si="103"/>
        <v>1020.16</v>
      </c>
      <c r="C357" s="15">
        <f t="shared" si="100"/>
        <v>2037</v>
      </c>
      <c r="D357" s="17">
        <f t="shared" ca="1" si="104"/>
        <v>4499</v>
      </c>
      <c r="E357" s="16">
        <f t="shared" ca="1" si="105"/>
        <v>173.12</v>
      </c>
      <c r="F357" s="15">
        <f t="shared" si="101"/>
        <v>2093</v>
      </c>
      <c r="G357" s="17">
        <f t="shared" ca="1" si="106"/>
        <v>4575</v>
      </c>
      <c r="H357" s="16">
        <f t="shared" ca="1" si="107"/>
        <v>768</v>
      </c>
      <c r="I357" s="15">
        <f t="shared" si="96"/>
        <v>2149</v>
      </c>
      <c r="J357" s="17">
        <f t="shared" ca="1" si="108"/>
        <v>4632</v>
      </c>
      <c r="K357" s="16">
        <f t="shared" ca="1" si="109"/>
        <v>281.27999999999997</v>
      </c>
      <c r="L357" s="15">
        <f t="shared" si="97"/>
        <v>2205</v>
      </c>
      <c r="M357" s="17">
        <f t="shared" ca="1" si="110"/>
        <v>4693</v>
      </c>
      <c r="N357" s="16">
        <f t="shared" ca="1" si="111"/>
        <v>588.79999999999995</v>
      </c>
      <c r="O357" s="15">
        <f t="shared" si="98"/>
        <v>2261</v>
      </c>
      <c r="P357" s="17">
        <f t="shared" ca="1" si="112"/>
        <v>4764</v>
      </c>
      <c r="Q357" s="16">
        <f t="shared" ca="1" si="113"/>
        <v>505.6</v>
      </c>
      <c r="R357" s="15">
        <f t="shared" si="99"/>
        <v>2317</v>
      </c>
    </row>
    <row r="358" spans="1:18" x14ac:dyDescent="0.2">
      <c r="A358" s="17">
        <f t="shared" ca="1" si="102"/>
        <v>4439</v>
      </c>
      <c r="B358" s="16">
        <f t="shared" ca="1" si="103"/>
        <v>167.68</v>
      </c>
      <c r="C358" s="15">
        <f t="shared" si="100"/>
        <v>2038</v>
      </c>
      <c r="D358" s="17">
        <f t="shared" ca="1" si="104"/>
        <v>4500</v>
      </c>
      <c r="E358" s="16">
        <f t="shared" ca="1" si="105"/>
        <v>509.44</v>
      </c>
      <c r="F358" s="15">
        <f t="shared" si="101"/>
        <v>2094</v>
      </c>
      <c r="G358" s="17">
        <f t="shared" ca="1" si="106"/>
        <v>4576</v>
      </c>
      <c r="H358" s="16">
        <f t="shared" ca="1" si="107"/>
        <v>1305.28</v>
      </c>
      <c r="I358" s="15">
        <f t="shared" si="96"/>
        <v>2150</v>
      </c>
      <c r="J358" s="17">
        <f t="shared" ca="1" si="108"/>
        <v>4633</v>
      </c>
      <c r="K358" s="16">
        <f t="shared" ca="1" si="109"/>
        <v>89.28</v>
      </c>
      <c r="L358" s="15">
        <f t="shared" si="97"/>
        <v>2206</v>
      </c>
      <c r="M358" s="17">
        <f t="shared" ca="1" si="110"/>
        <v>4694</v>
      </c>
      <c r="N358" s="16">
        <f t="shared" ca="1" si="111"/>
        <v>701.44</v>
      </c>
      <c r="O358" s="15">
        <f t="shared" si="98"/>
        <v>2262</v>
      </c>
      <c r="P358" s="17">
        <f t="shared" ca="1" si="112"/>
        <v>4765</v>
      </c>
      <c r="Q358" s="16">
        <f t="shared" ca="1" si="113"/>
        <v>1011.2</v>
      </c>
      <c r="R358" s="15">
        <f t="shared" si="99"/>
        <v>2318</v>
      </c>
    </row>
    <row r="359" spans="1:18" x14ac:dyDescent="0.2">
      <c r="A359" s="17">
        <f t="shared" ca="1" si="102"/>
        <v>4440</v>
      </c>
      <c r="B359" s="16">
        <f t="shared" ca="1" si="103"/>
        <v>185.6</v>
      </c>
      <c r="C359" s="15">
        <f t="shared" si="100"/>
        <v>2039</v>
      </c>
      <c r="D359" s="17">
        <f t="shared" ca="1" si="104"/>
        <v>4501</v>
      </c>
      <c r="E359" s="16">
        <f t="shared" ca="1" si="105"/>
        <v>304</v>
      </c>
      <c r="F359" s="15">
        <f t="shared" si="101"/>
        <v>2095</v>
      </c>
      <c r="G359" s="17">
        <f t="shared" ca="1" si="106"/>
        <v>4577</v>
      </c>
      <c r="H359" s="16">
        <f t="shared" ca="1" si="107"/>
        <v>1305.28</v>
      </c>
      <c r="I359" s="15">
        <f t="shared" si="96"/>
        <v>2151</v>
      </c>
      <c r="J359" s="17">
        <f t="shared" ca="1" si="108"/>
        <v>4634</v>
      </c>
      <c r="K359" s="16">
        <f t="shared" ca="1" si="109"/>
        <v>134.4</v>
      </c>
      <c r="L359" s="15">
        <f t="shared" si="97"/>
        <v>2207</v>
      </c>
      <c r="M359" s="17">
        <f t="shared" ca="1" si="110"/>
        <v>4695</v>
      </c>
      <c r="N359" s="16">
        <f t="shared" ca="1" si="111"/>
        <v>467.2</v>
      </c>
      <c r="O359" s="15">
        <f t="shared" si="98"/>
        <v>2263</v>
      </c>
      <c r="P359" s="17">
        <f t="shared" ca="1" si="112"/>
        <v>4766</v>
      </c>
      <c r="Q359" s="16">
        <f t="shared" ca="1" si="113"/>
        <v>380.16</v>
      </c>
      <c r="R359" s="15">
        <f t="shared" si="99"/>
        <v>2319</v>
      </c>
    </row>
    <row r="360" spans="1:18" x14ac:dyDescent="0.2">
      <c r="A360" s="17">
        <f t="shared" ca="1" si="102"/>
        <v>4441</v>
      </c>
      <c r="B360" s="16">
        <f t="shared" ca="1" si="103"/>
        <v>256</v>
      </c>
      <c r="C360" s="15">
        <f t="shared" si="100"/>
        <v>2040</v>
      </c>
      <c r="D360" s="17">
        <f t="shared" ca="1" si="104"/>
        <v>4502</v>
      </c>
      <c r="E360" s="16">
        <f t="shared" ca="1" si="105"/>
        <v>232.64</v>
      </c>
      <c r="F360" s="15">
        <f t="shared" si="101"/>
        <v>2096</v>
      </c>
      <c r="G360" s="17">
        <f t="shared" ca="1" si="106"/>
        <v>4578</v>
      </c>
      <c r="H360" s="16">
        <f t="shared" ca="1" si="107"/>
        <v>704</v>
      </c>
      <c r="I360" s="15">
        <f t="shared" si="96"/>
        <v>2152</v>
      </c>
      <c r="J360" s="17">
        <f t="shared" ca="1" si="108"/>
        <v>4635</v>
      </c>
      <c r="K360" s="16">
        <f t="shared" ca="1" si="109"/>
        <v>2752</v>
      </c>
      <c r="L360" s="15">
        <f t="shared" si="97"/>
        <v>2208</v>
      </c>
      <c r="M360" s="17">
        <f t="shared" ca="1" si="110"/>
        <v>4696</v>
      </c>
      <c r="N360" s="16">
        <f t="shared" ca="1" si="111"/>
        <v>857.28</v>
      </c>
      <c r="O360" s="15">
        <f t="shared" si="98"/>
        <v>2264</v>
      </c>
      <c r="P360" s="17">
        <f t="shared" ca="1" si="112"/>
        <v>4770</v>
      </c>
      <c r="Q360" s="16">
        <f t="shared" ca="1" si="113"/>
        <v>345.28</v>
      </c>
      <c r="R360" s="15">
        <f t="shared" si="99"/>
        <v>2320</v>
      </c>
    </row>
    <row r="361" spans="1:18" x14ac:dyDescent="0.2">
      <c r="A361" s="17">
        <f t="shared" ca="1" si="102"/>
        <v>4442</v>
      </c>
      <c r="B361" s="16">
        <f t="shared" ca="1" si="103"/>
        <v>198.4</v>
      </c>
      <c r="C361" s="15">
        <f t="shared" si="100"/>
        <v>2041</v>
      </c>
      <c r="D361" s="17">
        <f t="shared" ca="1" si="104"/>
        <v>4503</v>
      </c>
      <c r="E361" s="16">
        <f t="shared" ca="1" si="105"/>
        <v>214.08</v>
      </c>
      <c r="F361" s="15">
        <f t="shared" si="101"/>
        <v>2097</v>
      </c>
      <c r="G361" s="17">
        <f t="shared" ca="1" si="106"/>
        <v>4579</v>
      </c>
      <c r="H361" s="16">
        <f t="shared" ca="1" si="107"/>
        <v>2291.1999999999998</v>
      </c>
      <c r="I361" s="15">
        <f t="shared" si="96"/>
        <v>2153</v>
      </c>
      <c r="J361" s="17">
        <f t="shared" ca="1" si="108"/>
        <v>4636</v>
      </c>
      <c r="K361" s="16">
        <f t="shared" ca="1" si="109"/>
        <v>806.72</v>
      </c>
      <c r="L361" s="15">
        <f t="shared" si="97"/>
        <v>2209</v>
      </c>
      <c r="M361" s="17">
        <f t="shared" ca="1" si="110"/>
        <v>4697</v>
      </c>
      <c r="N361" s="16">
        <f t="shared" ca="1" si="111"/>
        <v>173.12</v>
      </c>
      <c r="O361" s="15">
        <f t="shared" si="98"/>
        <v>2265</v>
      </c>
      <c r="P361" s="17">
        <f t="shared" ca="1" si="112"/>
        <v>4776</v>
      </c>
      <c r="Q361" s="16">
        <f t="shared" ca="1" si="113"/>
        <v>1030.4000000000001</v>
      </c>
      <c r="R361" s="15">
        <f t="shared" si="99"/>
        <v>2321</v>
      </c>
    </row>
    <row r="362" spans="1:18" x14ac:dyDescent="0.2">
      <c r="A362" s="17">
        <f t="shared" ca="1" si="102"/>
        <v>4443</v>
      </c>
      <c r="B362" s="16">
        <f t="shared" ca="1" si="103"/>
        <v>227.84</v>
      </c>
      <c r="C362" s="15">
        <f t="shared" si="100"/>
        <v>2042</v>
      </c>
      <c r="D362" s="17">
        <f t="shared" ca="1" si="104"/>
        <v>4504</v>
      </c>
      <c r="E362" s="16">
        <f t="shared" ca="1" si="105"/>
        <v>308.48</v>
      </c>
      <c r="F362" s="15">
        <f t="shared" si="101"/>
        <v>2098</v>
      </c>
      <c r="G362" s="17">
        <f t="shared" ca="1" si="106"/>
        <v>4580</v>
      </c>
      <c r="H362" s="16">
        <f t="shared" ca="1" si="107"/>
        <v>576</v>
      </c>
      <c r="I362" s="15">
        <f t="shared" si="96"/>
        <v>2154</v>
      </c>
      <c r="J362" s="17">
        <f t="shared" ca="1" si="108"/>
        <v>4637</v>
      </c>
      <c r="K362" s="16">
        <f t="shared" ca="1" si="109"/>
        <v>64</v>
      </c>
      <c r="L362" s="15">
        <f t="shared" si="97"/>
        <v>2210</v>
      </c>
      <c r="M362" s="17">
        <f t="shared" ca="1" si="110"/>
        <v>4698</v>
      </c>
      <c r="N362" s="16">
        <f t="shared" ca="1" si="111"/>
        <v>779.52</v>
      </c>
      <c r="O362" s="15">
        <f t="shared" si="98"/>
        <v>2266</v>
      </c>
      <c r="P362" s="17">
        <f t="shared" ca="1" si="112"/>
        <v>4777</v>
      </c>
      <c r="Q362" s="16">
        <f t="shared" ca="1" si="113"/>
        <v>947.2</v>
      </c>
      <c r="R362" s="15">
        <f t="shared" si="99"/>
        <v>2322</v>
      </c>
    </row>
    <row r="363" spans="1:18" x14ac:dyDescent="0.2">
      <c r="A363" s="17">
        <f t="shared" ca="1" si="102"/>
        <v>4444</v>
      </c>
      <c r="B363" s="16">
        <f t="shared" ca="1" si="103"/>
        <v>742.72</v>
      </c>
      <c r="C363" s="15">
        <f t="shared" si="100"/>
        <v>2043</v>
      </c>
      <c r="D363" s="17">
        <f t="shared" ca="1" si="104"/>
        <v>4505</v>
      </c>
      <c r="E363" s="16">
        <f t="shared" ca="1" si="105"/>
        <v>283.52</v>
      </c>
      <c r="F363" s="15">
        <f t="shared" si="101"/>
        <v>2099</v>
      </c>
      <c r="G363" s="17">
        <f t="shared" ca="1" si="106"/>
        <v>4581</v>
      </c>
      <c r="H363" s="16">
        <f t="shared" ca="1" si="107"/>
        <v>307.2</v>
      </c>
      <c r="I363" s="15">
        <f t="shared" si="96"/>
        <v>2155</v>
      </c>
      <c r="J363" s="17">
        <f t="shared" ca="1" si="108"/>
        <v>4638</v>
      </c>
      <c r="K363" s="16">
        <f t="shared" ca="1" si="109"/>
        <v>563.20000000000005</v>
      </c>
      <c r="L363" s="15">
        <f t="shared" si="97"/>
        <v>2211</v>
      </c>
      <c r="M363" s="17">
        <f t="shared" ca="1" si="110"/>
        <v>4699</v>
      </c>
      <c r="N363" s="16">
        <f t="shared" ca="1" si="111"/>
        <v>768</v>
      </c>
      <c r="O363" s="15">
        <f t="shared" si="98"/>
        <v>2267</v>
      </c>
      <c r="P363" s="17">
        <f t="shared" ca="1" si="112"/>
        <v>4778</v>
      </c>
      <c r="Q363" s="16">
        <f t="shared" ca="1" si="113"/>
        <v>972.8</v>
      </c>
      <c r="R363" s="15">
        <f t="shared" si="99"/>
        <v>2323</v>
      </c>
    </row>
    <row r="364" spans="1:18" x14ac:dyDescent="0.2">
      <c r="A364" s="17">
        <f t="shared" ca="1" si="102"/>
        <v>4445</v>
      </c>
      <c r="B364" s="16">
        <f t="shared" ca="1" si="103"/>
        <v>445.44</v>
      </c>
      <c r="C364" s="15">
        <f t="shared" si="100"/>
        <v>2044</v>
      </c>
      <c r="D364" s="17">
        <f t="shared" ca="1" si="104"/>
        <v>4506</v>
      </c>
      <c r="E364" s="16">
        <f t="shared" ca="1" si="105"/>
        <v>118.4</v>
      </c>
      <c r="F364" s="15">
        <f t="shared" si="101"/>
        <v>2100</v>
      </c>
      <c r="G364" s="17">
        <f t="shared" ca="1" si="106"/>
        <v>4582</v>
      </c>
      <c r="H364" s="16">
        <f t="shared" ca="1" si="107"/>
        <v>550.72</v>
      </c>
      <c r="I364" s="15">
        <f t="shared" si="96"/>
        <v>2156</v>
      </c>
      <c r="J364" s="17">
        <f t="shared" ca="1" si="108"/>
        <v>4639</v>
      </c>
      <c r="K364" s="16">
        <f t="shared" ca="1" si="109"/>
        <v>1171.2</v>
      </c>
      <c r="L364" s="15">
        <f t="shared" si="97"/>
        <v>2212</v>
      </c>
      <c r="M364" s="17">
        <f t="shared" ca="1" si="110"/>
        <v>4700</v>
      </c>
      <c r="N364" s="16">
        <f t="shared" ca="1" si="111"/>
        <v>153.28</v>
      </c>
      <c r="O364" s="15">
        <f t="shared" si="98"/>
        <v>2268</v>
      </c>
      <c r="P364" s="17">
        <f t="shared" ca="1" si="112"/>
        <v>4779</v>
      </c>
      <c r="Q364" s="16">
        <f t="shared" ca="1" si="113"/>
        <v>134.4</v>
      </c>
      <c r="R364" s="15">
        <f t="shared" si="99"/>
        <v>2324</v>
      </c>
    </row>
    <row r="365" spans="1:18" x14ac:dyDescent="0.2">
      <c r="A365" s="17">
        <f t="shared" ca="1" si="102"/>
        <v>4446</v>
      </c>
      <c r="B365" s="16">
        <f t="shared" ca="1" si="103"/>
        <v>505.6</v>
      </c>
      <c r="C365" s="15">
        <f t="shared" si="100"/>
        <v>2045</v>
      </c>
      <c r="D365" s="17">
        <f t="shared" ca="1" si="104"/>
        <v>4507</v>
      </c>
      <c r="E365" s="16">
        <f t="shared" ca="1" si="105"/>
        <v>392</v>
      </c>
      <c r="F365" s="15">
        <f t="shared" si="101"/>
        <v>2101</v>
      </c>
      <c r="G365" s="17">
        <f t="shared" ca="1" si="106"/>
        <v>4583</v>
      </c>
      <c r="H365" s="16">
        <f t="shared" ca="1" si="107"/>
        <v>265.92</v>
      </c>
      <c r="I365" s="15">
        <f t="shared" si="96"/>
        <v>2157</v>
      </c>
      <c r="J365" s="17">
        <f t="shared" ca="1" si="108"/>
        <v>4640</v>
      </c>
      <c r="K365" s="16">
        <f t="shared" ca="1" si="109"/>
        <v>537.28</v>
      </c>
      <c r="L365" s="15">
        <f t="shared" si="97"/>
        <v>2213</v>
      </c>
      <c r="M365" s="17">
        <f t="shared" ca="1" si="110"/>
        <v>4701</v>
      </c>
      <c r="N365" s="16">
        <f t="shared" ca="1" si="111"/>
        <v>281.27999999999997</v>
      </c>
      <c r="O365" s="15">
        <f t="shared" si="98"/>
        <v>2269</v>
      </c>
      <c r="P365" s="17">
        <f t="shared" ca="1" si="112"/>
        <v>4781</v>
      </c>
      <c r="Q365" s="16">
        <f t="shared" ca="1" si="113"/>
        <v>1676.8</v>
      </c>
      <c r="R365" s="15">
        <f t="shared" si="99"/>
        <v>2325</v>
      </c>
    </row>
    <row r="366" spans="1:18" x14ac:dyDescent="0.2">
      <c r="A366" s="17">
        <f t="shared" ca="1" si="102"/>
        <v>4447</v>
      </c>
      <c r="B366" s="16">
        <f t="shared" ca="1" si="103"/>
        <v>377.6</v>
      </c>
      <c r="C366" s="15">
        <f t="shared" si="100"/>
        <v>2046</v>
      </c>
      <c r="D366" s="17">
        <f t="shared" ca="1" si="104"/>
        <v>4508</v>
      </c>
      <c r="E366" s="16">
        <f t="shared" ca="1" si="105"/>
        <v>308.48</v>
      </c>
      <c r="F366" s="15">
        <f t="shared" si="101"/>
        <v>2102</v>
      </c>
      <c r="G366" s="17">
        <f t="shared" ca="1" si="106"/>
        <v>4584</v>
      </c>
      <c r="H366" s="16">
        <f t="shared" ca="1" si="107"/>
        <v>532.79999999999995</v>
      </c>
      <c r="I366" s="15">
        <f t="shared" si="96"/>
        <v>2158</v>
      </c>
      <c r="J366" s="17">
        <f t="shared" ca="1" si="108"/>
        <v>4641</v>
      </c>
      <c r="K366" s="16">
        <f t="shared" ca="1" si="109"/>
        <v>435.2</v>
      </c>
      <c r="L366" s="15">
        <f t="shared" si="97"/>
        <v>2214</v>
      </c>
      <c r="M366" s="17">
        <f t="shared" ca="1" si="110"/>
        <v>4702</v>
      </c>
      <c r="N366" s="16">
        <f t="shared" ca="1" si="111"/>
        <v>339.2</v>
      </c>
      <c r="O366" s="15">
        <f t="shared" si="98"/>
        <v>2270</v>
      </c>
      <c r="P366" s="17">
        <f t="shared" ca="1" si="112"/>
        <v>4782</v>
      </c>
      <c r="Q366" s="16">
        <f t="shared" ca="1" si="113"/>
        <v>255.04</v>
      </c>
      <c r="R366" s="15">
        <f t="shared" si="99"/>
        <v>2326</v>
      </c>
    </row>
    <row r="367" spans="1:18" x14ac:dyDescent="0.2">
      <c r="A367" s="17">
        <f t="shared" ca="1" si="102"/>
        <v>4448</v>
      </c>
      <c r="B367" s="16">
        <f t="shared" ca="1" si="103"/>
        <v>237.12</v>
      </c>
      <c r="C367" s="15">
        <f t="shared" si="100"/>
        <v>2047</v>
      </c>
      <c r="D367" s="17">
        <f t="shared" ca="1" si="104"/>
        <v>4509</v>
      </c>
      <c r="E367" s="16">
        <f t="shared" ca="1" si="105"/>
        <v>372.8</v>
      </c>
      <c r="F367" s="15">
        <f t="shared" si="101"/>
        <v>2103</v>
      </c>
      <c r="G367" s="17">
        <f t="shared" ca="1" si="106"/>
        <v>4585</v>
      </c>
      <c r="H367" s="16">
        <f t="shared" ca="1" si="107"/>
        <v>390.4</v>
      </c>
      <c r="I367" s="15">
        <f t="shared" si="96"/>
        <v>2159</v>
      </c>
      <c r="J367" s="17">
        <f t="shared" ca="1" si="108"/>
        <v>4642</v>
      </c>
      <c r="K367" s="16">
        <f t="shared" ca="1" si="109"/>
        <v>243.2</v>
      </c>
      <c r="L367" s="15">
        <f t="shared" si="97"/>
        <v>2215</v>
      </c>
      <c r="M367" s="17">
        <f t="shared" ca="1" si="110"/>
        <v>4703</v>
      </c>
      <c r="N367" s="16">
        <f t="shared" ca="1" si="111"/>
        <v>281.27999999999997</v>
      </c>
      <c r="O367" s="15">
        <f t="shared" si="98"/>
        <v>2271</v>
      </c>
      <c r="P367" s="17">
        <f t="shared" ca="1" si="112"/>
        <v>4786</v>
      </c>
      <c r="Q367" s="16">
        <f t="shared" ca="1" si="113"/>
        <v>133.44</v>
      </c>
      <c r="R367" s="15">
        <f t="shared" si="99"/>
        <v>2327</v>
      </c>
    </row>
    <row r="368" spans="1:18" x14ac:dyDescent="0.2">
      <c r="A368" s="17">
        <f t="shared" ca="1" si="102"/>
        <v>4449</v>
      </c>
      <c r="B368" s="16">
        <f t="shared" ca="1" si="103"/>
        <v>862.72</v>
      </c>
      <c r="C368" s="15">
        <f t="shared" si="100"/>
        <v>2048</v>
      </c>
      <c r="D368" s="17">
        <f t="shared" ca="1" si="104"/>
        <v>4510</v>
      </c>
      <c r="E368" s="16">
        <f t="shared" ca="1" si="105"/>
        <v>1762.24</v>
      </c>
      <c r="F368" s="15">
        <f t="shared" si="101"/>
        <v>2104</v>
      </c>
      <c r="G368" s="17">
        <f t="shared" ca="1" si="106"/>
        <v>4586</v>
      </c>
      <c r="H368" s="16">
        <f t="shared" ca="1" si="107"/>
        <v>655.36</v>
      </c>
      <c r="I368" s="15">
        <f t="shared" si="96"/>
        <v>2160</v>
      </c>
      <c r="J368" s="17">
        <f t="shared" ca="1" si="108"/>
        <v>4644</v>
      </c>
      <c r="K368" s="16">
        <f t="shared" ca="1" si="109"/>
        <v>844.8</v>
      </c>
      <c r="L368" s="15">
        <f t="shared" si="97"/>
        <v>2216</v>
      </c>
      <c r="M368" s="17">
        <f t="shared" ca="1" si="110"/>
        <v>4704</v>
      </c>
      <c r="N368" s="16">
        <f t="shared" ca="1" si="111"/>
        <v>883.2</v>
      </c>
      <c r="O368" s="15">
        <f t="shared" si="98"/>
        <v>2272</v>
      </c>
      <c r="P368" s="17">
        <f t="shared" ca="1" si="112"/>
        <v>4788</v>
      </c>
      <c r="Q368" s="16">
        <f t="shared" ca="1" si="113"/>
        <v>336</v>
      </c>
      <c r="R368" s="15">
        <f t="shared" si="99"/>
        <v>2328</v>
      </c>
    </row>
    <row r="369" spans="1:18" x14ac:dyDescent="0.2">
      <c r="A369" s="17">
        <f t="shared" ca="1" si="102"/>
        <v>4450</v>
      </c>
      <c r="B369" s="16">
        <f t="shared" ca="1" si="103"/>
        <v>1984</v>
      </c>
      <c r="C369" s="15">
        <f t="shared" si="100"/>
        <v>2049</v>
      </c>
      <c r="D369" s="17">
        <f t="shared" ca="1" si="104"/>
        <v>4511</v>
      </c>
      <c r="E369" s="16">
        <f t="shared" ca="1" si="105"/>
        <v>118.4</v>
      </c>
      <c r="F369" s="15">
        <f t="shared" si="101"/>
        <v>2105</v>
      </c>
      <c r="G369" s="17">
        <f t="shared" ca="1" si="106"/>
        <v>4587</v>
      </c>
      <c r="H369" s="16">
        <f t="shared" ca="1" si="107"/>
        <v>430.08</v>
      </c>
      <c r="I369" s="15">
        <f t="shared" si="96"/>
        <v>2161</v>
      </c>
      <c r="J369" s="17">
        <f t="shared" ca="1" si="108"/>
        <v>4645</v>
      </c>
      <c r="K369" s="16">
        <f t="shared" ca="1" si="109"/>
        <v>307.2</v>
      </c>
      <c r="L369" s="15">
        <f t="shared" si="97"/>
        <v>2217</v>
      </c>
      <c r="M369" s="17">
        <f t="shared" ca="1" si="110"/>
        <v>4705</v>
      </c>
      <c r="N369" s="16">
        <f t="shared" ca="1" si="111"/>
        <v>288.32</v>
      </c>
      <c r="O369" s="15">
        <f t="shared" si="98"/>
        <v>2273</v>
      </c>
      <c r="P369" s="17">
        <f t="shared" ca="1" si="112"/>
        <v>4789</v>
      </c>
      <c r="Q369" s="16">
        <f t="shared" ca="1" si="113"/>
        <v>656</v>
      </c>
      <c r="R369" s="15">
        <f t="shared" si="99"/>
        <v>2329</v>
      </c>
    </row>
    <row r="370" spans="1:18" x14ac:dyDescent="0.2">
      <c r="A370" s="17">
        <f t="shared" ca="1" si="102"/>
        <v>4451</v>
      </c>
      <c r="B370" s="16">
        <f t="shared" ca="1" si="103"/>
        <v>547.84</v>
      </c>
      <c r="C370" s="15">
        <f t="shared" si="100"/>
        <v>2050</v>
      </c>
      <c r="D370" s="17">
        <f t="shared" ca="1" si="104"/>
        <v>4512</v>
      </c>
      <c r="E370" s="16">
        <f t="shared" ca="1" si="105"/>
        <v>313.60000000000002</v>
      </c>
      <c r="F370" s="15">
        <f t="shared" si="101"/>
        <v>2106</v>
      </c>
      <c r="G370" s="17">
        <f t="shared" ca="1" si="106"/>
        <v>4588</v>
      </c>
      <c r="H370" s="16">
        <f t="shared" ca="1" si="107"/>
        <v>599.36</v>
      </c>
      <c r="I370" s="15">
        <f t="shared" si="96"/>
        <v>2162</v>
      </c>
      <c r="J370" s="17">
        <f t="shared" ca="1" si="108"/>
        <v>4646</v>
      </c>
      <c r="K370" s="16">
        <f t="shared" ca="1" si="109"/>
        <v>960</v>
      </c>
      <c r="L370" s="15">
        <f t="shared" si="97"/>
        <v>2218</v>
      </c>
      <c r="M370" s="17">
        <f t="shared" ca="1" si="110"/>
        <v>4706</v>
      </c>
      <c r="N370" s="16">
        <f t="shared" ca="1" si="111"/>
        <v>371.2</v>
      </c>
      <c r="O370" s="15">
        <f t="shared" si="98"/>
        <v>2274</v>
      </c>
      <c r="P370" s="17">
        <f t="shared" ca="1" si="112"/>
        <v>4793</v>
      </c>
      <c r="Q370" s="16" t="e">
        <f t="shared" ca="1" si="113"/>
        <v>#N/A</v>
      </c>
      <c r="R370" s="15">
        <f t="shared" si="99"/>
        <v>2330</v>
      </c>
    </row>
    <row r="371" spans="1:18" x14ac:dyDescent="0.2">
      <c r="A371" s="17">
        <f t="shared" ca="1" si="102"/>
        <v>4452</v>
      </c>
      <c r="B371" s="16">
        <f t="shared" ca="1" si="103"/>
        <v>211.2</v>
      </c>
      <c r="C371" s="15">
        <f t="shared" si="100"/>
        <v>2051</v>
      </c>
      <c r="D371" s="17">
        <f t="shared" ca="1" si="104"/>
        <v>4513</v>
      </c>
      <c r="E371" s="16">
        <f t="shared" ca="1" si="105"/>
        <v>1139.2</v>
      </c>
      <c r="F371" s="15">
        <f t="shared" si="101"/>
        <v>2107</v>
      </c>
      <c r="G371" s="17">
        <f t="shared" ca="1" si="106"/>
        <v>4589</v>
      </c>
      <c r="H371" s="16">
        <f t="shared" ca="1" si="107"/>
        <v>302.72000000000003</v>
      </c>
      <c r="I371" s="15">
        <f t="shared" si="96"/>
        <v>2163</v>
      </c>
      <c r="J371" s="17">
        <f t="shared" ca="1" si="108"/>
        <v>4647</v>
      </c>
      <c r="K371" s="16">
        <f t="shared" ca="1" si="109"/>
        <v>1459.2</v>
      </c>
      <c r="L371" s="15">
        <f t="shared" si="97"/>
        <v>2219</v>
      </c>
      <c r="M371" s="17">
        <f t="shared" ca="1" si="110"/>
        <v>4707</v>
      </c>
      <c r="N371" s="16">
        <f t="shared" ca="1" si="111"/>
        <v>761.6</v>
      </c>
      <c r="O371" s="15">
        <f t="shared" si="98"/>
        <v>2275</v>
      </c>
      <c r="P371" s="17">
        <f t="shared" ca="1" si="112"/>
        <v>4800</v>
      </c>
      <c r="Q371" s="16" t="e">
        <f t="shared" ca="1" si="113"/>
        <v>#N/A</v>
      </c>
      <c r="R371" s="15">
        <f t="shared" si="99"/>
        <v>2331</v>
      </c>
    </row>
    <row r="372" spans="1:18" x14ac:dyDescent="0.2">
      <c r="A372" s="17">
        <f t="shared" ca="1" si="102"/>
        <v>4453</v>
      </c>
      <c r="B372" s="16">
        <f t="shared" ca="1" si="103"/>
        <v>249.6</v>
      </c>
      <c r="C372" s="15">
        <f t="shared" si="100"/>
        <v>2052</v>
      </c>
      <c r="D372" s="17">
        <f t="shared" ca="1" si="104"/>
        <v>4514</v>
      </c>
      <c r="E372" s="16">
        <f t="shared" ca="1" si="105"/>
        <v>249.6</v>
      </c>
      <c r="F372" s="15">
        <f t="shared" si="101"/>
        <v>2108</v>
      </c>
      <c r="G372" s="17">
        <f t="shared" ca="1" si="106"/>
        <v>4590</v>
      </c>
      <c r="H372" s="16">
        <f t="shared" ca="1" si="107"/>
        <v>302.08</v>
      </c>
      <c r="I372" s="15">
        <f t="shared" si="96"/>
        <v>2164</v>
      </c>
      <c r="J372" s="17">
        <f t="shared" ca="1" si="108"/>
        <v>4648</v>
      </c>
      <c r="K372" s="16">
        <f t="shared" ca="1" si="109"/>
        <v>224.32</v>
      </c>
      <c r="L372" s="15">
        <f t="shared" si="97"/>
        <v>2220</v>
      </c>
      <c r="M372" s="17">
        <f t="shared" ca="1" si="110"/>
        <v>4708</v>
      </c>
      <c r="N372" s="16">
        <f t="shared" ca="1" si="111"/>
        <v>153.28</v>
      </c>
      <c r="O372" s="15">
        <f t="shared" si="98"/>
        <v>2276</v>
      </c>
      <c r="P372" s="17">
        <f t="shared" ca="1" si="112"/>
        <v>4802</v>
      </c>
      <c r="Q372" s="16">
        <f t="shared" ca="1" si="113"/>
        <v>1792</v>
      </c>
      <c r="R372" s="15">
        <f t="shared" si="99"/>
        <v>2332</v>
      </c>
    </row>
    <row r="373" spans="1:18" x14ac:dyDescent="0.2">
      <c r="A373" s="17">
        <f t="shared" ca="1" si="102"/>
        <v>4454</v>
      </c>
      <c r="B373" s="16">
        <f t="shared" ca="1" si="103"/>
        <v>198.4</v>
      </c>
      <c r="C373" s="15">
        <f t="shared" si="100"/>
        <v>2053</v>
      </c>
      <c r="D373" s="17">
        <f t="shared" ca="1" si="104"/>
        <v>4515</v>
      </c>
      <c r="E373" s="16">
        <f t="shared" ca="1" si="105"/>
        <v>1792</v>
      </c>
      <c r="F373" s="15">
        <f t="shared" si="101"/>
        <v>2109</v>
      </c>
      <c r="G373" s="17">
        <f t="shared" ca="1" si="106"/>
        <v>4591</v>
      </c>
      <c r="H373" s="16">
        <f t="shared" ca="1" si="107"/>
        <v>277.76</v>
      </c>
      <c r="I373" s="15">
        <f t="shared" si="96"/>
        <v>2165</v>
      </c>
      <c r="J373" s="17">
        <f t="shared" ca="1" si="108"/>
        <v>4649</v>
      </c>
      <c r="K373" s="16">
        <f t="shared" ca="1" si="109"/>
        <v>685.12</v>
      </c>
      <c r="L373" s="15">
        <f t="shared" si="97"/>
        <v>2221</v>
      </c>
      <c r="M373" s="17">
        <f t="shared" ca="1" si="110"/>
        <v>4709</v>
      </c>
      <c r="N373" s="16">
        <f t="shared" ca="1" si="111"/>
        <v>742.72</v>
      </c>
      <c r="O373" s="15">
        <f t="shared" si="98"/>
        <v>2277</v>
      </c>
      <c r="P373" s="17">
        <f t="shared" ca="1" si="112"/>
        <v>4803</v>
      </c>
      <c r="Q373" s="16">
        <f t="shared" ca="1" si="113"/>
        <v>1792</v>
      </c>
      <c r="R373" s="15">
        <f t="shared" si="99"/>
        <v>2333</v>
      </c>
    </row>
    <row r="374" spans="1:18" x14ac:dyDescent="0.2">
      <c r="A374" s="17">
        <f t="shared" ca="1" si="102"/>
        <v>4455</v>
      </c>
      <c r="B374" s="16">
        <f t="shared" ca="1" si="103"/>
        <v>294.72000000000003</v>
      </c>
      <c r="C374" s="15">
        <f t="shared" si="100"/>
        <v>2054</v>
      </c>
      <c r="D374" s="17">
        <f t="shared" ca="1" si="104"/>
        <v>4516</v>
      </c>
      <c r="E374" s="16">
        <f t="shared" ca="1" si="105"/>
        <v>1792</v>
      </c>
      <c r="F374" s="15">
        <f t="shared" si="101"/>
        <v>2110</v>
      </c>
      <c r="G374" s="17">
        <f t="shared" ca="1" si="106"/>
        <v>4592</v>
      </c>
      <c r="H374" s="16">
        <f t="shared" ca="1" si="107"/>
        <v>1352</v>
      </c>
      <c r="I374" s="15">
        <f t="shared" si="96"/>
        <v>2166</v>
      </c>
      <c r="J374" s="17">
        <f t="shared" ca="1" si="108"/>
        <v>4650</v>
      </c>
      <c r="K374" s="16">
        <f t="shared" ca="1" si="109"/>
        <v>76.8</v>
      </c>
      <c r="L374" s="15">
        <f t="shared" si="97"/>
        <v>2222</v>
      </c>
      <c r="M374" s="17">
        <f t="shared" ca="1" si="110"/>
        <v>4710</v>
      </c>
      <c r="N374" s="16">
        <f t="shared" ca="1" si="111"/>
        <v>594.88</v>
      </c>
      <c r="O374" s="15">
        <f t="shared" si="98"/>
        <v>2278</v>
      </c>
      <c r="P374" s="17">
        <f t="shared" ca="1" si="112"/>
        <v>4804</v>
      </c>
      <c r="Q374" s="16">
        <f t="shared" ca="1" si="113"/>
        <v>435.2</v>
      </c>
      <c r="R374" s="15">
        <f t="shared" si="99"/>
        <v>2334</v>
      </c>
    </row>
    <row r="375" spans="1:18" x14ac:dyDescent="0.2">
      <c r="A375" s="17">
        <f t="shared" ca="1" si="102"/>
        <v>4457</v>
      </c>
      <c r="B375" s="16">
        <f t="shared" ca="1" si="103"/>
        <v>307.2</v>
      </c>
      <c r="C375" s="15">
        <f t="shared" si="100"/>
        <v>2055</v>
      </c>
      <c r="D375" s="17">
        <f t="shared" ca="1" si="104"/>
        <v>4517</v>
      </c>
      <c r="E375" s="16">
        <f t="shared" ca="1" si="105"/>
        <v>537.28</v>
      </c>
      <c r="F375" s="15">
        <f t="shared" si="101"/>
        <v>2111</v>
      </c>
      <c r="G375" s="17">
        <f t="shared" ca="1" si="106"/>
        <v>4593</v>
      </c>
      <c r="H375" s="16">
        <f t="shared" ca="1" si="107"/>
        <v>217.28</v>
      </c>
      <c r="I375" s="15">
        <f t="shared" si="96"/>
        <v>2167</v>
      </c>
      <c r="J375" s="17">
        <f t="shared" ca="1" si="108"/>
        <v>4651</v>
      </c>
      <c r="K375" s="16">
        <f t="shared" ca="1" si="109"/>
        <v>1209.5999999999999</v>
      </c>
      <c r="L375" s="15">
        <f t="shared" si="97"/>
        <v>2223</v>
      </c>
      <c r="M375" s="17">
        <f t="shared" ca="1" si="110"/>
        <v>4711</v>
      </c>
      <c r="N375" s="16">
        <f t="shared" ca="1" si="111"/>
        <v>281.27999999999997</v>
      </c>
      <c r="O375" s="15">
        <f t="shared" si="98"/>
        <v>2279</v>
      </c>
      <c r="P375" s="17">
        <f t="shared" ca="1" si="112"/>
        <v>4805</v>
      </c>
      <c r="Q375" s="16">
        <f t="shared" ca="1" si="113"/>
        <v>390.4</v>
      </c>
      <c r="R375" s="15">
        <f t="shared" si="99"/>
        <v>2335</v>
      </c>
    </row>
    <row r="376" spans="1:18" x14ac:dyDescent="0.2">
      <c r="A376" s="17">
        <f t="shared" ca="1" si="102"/>
        <v>4458</v>
      </c>
      <c r="B376" s="16">
        <f t="shared" ca="1" si="103"/>
        <v>531.20000000000005</v>
      </c>
      <c r="C376" s="15">
        <f t="shared" si="100"/>
        <v>2056</v>
      </c>
      <c r="D376" s="17">
        <f t="shared" ca="1" si="104"/>
        <v>4518</v>
      </c>
      <c r="E376" s="16">
        <f t="shared" ca="1" si="105"/>
        <v>960</v>
      </c>
      <c r="F376" s="15">
        <f t="shared" si="101"/>
        <v>2112</v>
      </c>
      <c r="G376" s="17">
        <f t="shared" ca="1" si="106"/>
        <v>4594</v>
      </c>
      <c r="H376" s="16">
        <f t="shared" ca="1" si="107"/>
        <v>429.12</v>
      </c>
      <c r="I376" s="15">
        <f t="shared" si="96"/>
        <v>2168</v>
      </c>
      <c r="J376" s="17">
        <f t="shared" ca="1" si="108"/>
        <v>4652</v>
      </c>
      <c r="K376" s="16">
        <f t="shared" ca="1" si="109"/>
        <v>1465.6</v>
      </c>
      <c r="L376" s="15">
        <f t="shared" si="97"/>
        <v>2224</v>
      </c>
      <c r="M376" s="17">
        <f t="shared" ca="1" si="110"/>
        <v>4712</v>
      </c>
      <c r="N376" s="16">
        <f t="shared" ca="1" si="111"/>
        <v>179.2</v>
      </c>
      <c r="O376" s="15">
        <f t="shared" si="98"/>
        <v>2280</v>
      </c>
      <c r="P376" s="17">
        <f t="shared" ca="1" si="112"/>
        <v>4806</v>
      </c>
      <c r="Q376" s="16">
        <f t="shared" ca="1" si="113"/>
        <v>476.16</v>
      </c>
      <c r="R376" s="15">
        <f t="shared" si="99"/>
        <v>2336</v>
      </c>
    </row>
    <row r="377" spans="1:18" x14ac:dyDescent="0.2">
      <c r="A377" s="17">
        <f t="shared" ca="1" si="102"/>
        <v>4459</v>
      </c>
      <c r="B377" s="16">
        <f t="shared" ca="1" si="103"/>
        <v>473.28</v>
      </c>
      <c r="C377" s="15">
        <f t="shared" si="100"/>
        <v>2057</v>
      </c>
      <c r="D377" s="17">
        <f t="shared" ca="1" si="104"/>
        <v>4519</v>
      </c>
      <c r="E377" s="16">
        <f t="shared" ca="1" si="105"/>
        <v>384</v>
      </c>
      <c r="F377" s="15">
        <f t="shared" si="101"/>
        <v>2113</v>
      </c>
      <c r="G377" s="17">
        <f t="shared" ca="1" si="106"/>
        <v>4595</v>
      </c>
      <c r="H377" s="16">
        <f t="shared" ca="1" si="107"/>
        <v>697.6</v>
      </c>
      <c r="I377" s="15">
        <f t="shared" si="96"/>
        <v>2169</v>
      </c>
      <c r="J377" s="17">
        <f t="shared" ca="1" si="108"/>
        <v>4653</v>
      </c>
      <c r="K377" s="16">
        <f t="shared" ca="1" si="109"/>
        <v>403.2</v>
      </c>
      <c r="L377" s="15">
        <f t="shared" si="97"/>
        <v>2225</v>
      </c>
      <c r="M377" s="17">
        <f t="shared" ca="1" si="110"/>
        <v>4713</v>
      </c>
      <c r="N377" s="16">
        <f t="shared" ca="1" si="111"/>
        <v>505.6</v>
      </c>
      <c r="O377" s="15">
        <f t="shared" si="98"/>
        <v>2281</v>
      </c>
      <c r="P377" s="17">
        <f t="shared" ca="1" si="112"/>
        <v>4807</v>
      </c>
      <c r="Q377" s="16">
        <f t="shared" ca="1" si="113"/>
        <v>457.92</v>
      </c>
      <c r="R377" s="15">
        <f t="shared" si="99"/>
        <v>2337</v>
      </c>
    </row>
    <row r="378" spans="1:18" x14ac:dyDescent="0.2">
      <c r="A378" s="17">
        <f t="shared" ca="1" si="102"/>
        <v>4460</v>
      </c>
      <c r="B378" s="16">
        <f t="shared" ca="1" si="103"/>
        <v>819.2</v>
      </c>
      <c r="C378" s="15">
        <f t="shared" si="100"/>
        <v>2058</v>
      </c>
      <c r="D378" s="17">
        <f t="shared" ca="1" si="104"/>
        <v>4523</v>
      </c>
      <c r="E378" s="16">
        <f t="shared" ca="1" si="105"/>
        <v>780.8</v>
      </c>
      <c r="F378" s="15">
        <f t="shared" si="101"/>
        <v>2114</v>
      </c>
      <c r="G378" s="17">
        <f t="shared" ca="1" si="106"/>
        <v>4596</v>
      </c>
      <c r="H378" s="16">
        <f t="shared" ca="1" si="107"/>
        <v>584</v>
      </c>
      <c r="I378" s="15">
        <f t="shared" si="96"/>
        <v>2170</v>
      </c>
      <c r="J378" s="17">
        <f t="shared" ca="1" si="108"/>
        <v>4654</v>
      </c>
      <c r="K378" s="16">
        <f t="shared" ca="1" si="109"/>
        <v>70.400000000000006</v>
      </c>
      <c r="L378" s="15">
        <f t="shared" si="97"/>
        <v>2226</v>
      </c>
      <c r="M378" s="17">
        <f t="shared" ca="1" si="110"/>
        <v>4714</v>
      </c>
      <c r="N378" s="16">
        <f t="shared" ca="1" si="111"/>
        <v>377.6</v>
      </c>
      <c r="O378" s="15">
        <f t="shared" si="98"/>
        <v>2282</v>
      </c>
      <c r="P378" s="17">
        <f t="shared" ca="1" si="112"/>
        <v>4808</v>
      </c>
      <c r="Q378" s="16">
        <f t="shared" ca="1" si="113"/>
        <v>476.16</v>
      </c>
      <c r="R378" s="15">
        <f t="shared" si="99"/>
        <v>2338</v>
      </c>
    </row>
    <row r="379" spans="1:18" x14ac:dyDescent="0.2">
      <c r="A379" s="17">
        <f t="shared" ca="1" si="102"/>
        <v>4461</v>
      </c>
      <c r="B379" s="16">
        <f t="shared" ca="1" si="103"/>
        <v>512</v>
      </c>
      <c r="C379" s="15">
        <f t="shared" si="100"/>
        <v>2059</v>
      </c>
      <c r="D379" s="17">
        <f t="shared" ca="1" si="104"/>
        <v>4528</v>
      </c>
      <c r="E379" s="16">
        <f t="shared" ca="1" si="105"/>
        <v>704</v>
      </c>
      <c r="F379" s="15">
        <f t="shared" si="101"/>
        <v>2115</v>
      </c>
      <c r="G379" s="17">
        <f t="shared" ca="1" si="106"/>
        <v>4597</v>
      </c>
      <c r="H379" s="16">
        <f t="shared" ca="1" si="107"/>
        <v>627.20000000000005</v>
      </c>
      <c r="I379" s="15">
        <f t="shared" si="96"/>
        <v>2171</v>
      </c>
      <c r="J379" s="17">
        <f t="shared" ca="1" si="108"/>
        <v>4655</v>
      </c>
      <c r="K379" s="16">
        <f t="shared" ca="1" si="109"/>
        <v>275.2</v>
      </c>
      <c r="L379" s="15">
        <f t="shared" si="97"/>
        <v>2227</v>
      </c>
      <c r="M379" s="17">
        <f t="shared" ca="1" si="110"/>
        <v>4715</v>
      </c>
      <c r="N379" s="16">
        <f t="shared" ca="1" si="111"/>
        <v>576</v>
      </c>
      <c r="O379" s="15">
        <f t="shared" si="98"/>
        <v>2283</v>
      </c>
      <c r="P379" s="17">
        <f t="shared" ca="1" si="112"/>
        <v>4809</v>
      </c>
      <c r="Q379" s="16">
        <f t="shared" ca="1" si="113"/>
        <v>505.6</v>
      </c>
      <c r="R379" s="15">
        <f t="shared" si="99"/>
        <v>2339</v>
      </c>
    </row>
    <row r="380" spans="1:18" x14ac:dyDescent="0.2">
      <c r="A380" s="17">
        <f t="shared" ca="1" si="102"/>
        <v>4462</v>
      </c>
      <c r="B380" s="16">
        <f t="shared" ca="1" si="103"/>
        <v>588.79999999999995</v>
      </c>
      <c r="C380" s="15">
        <f t="shared" si="100"/>
        <v>2060</v>
      </c>
      <c r="D380" s="17">
        <f t="shared" ca="1" si="104"/>
        <v>4529</v>
      </c>
      <c r="E380" s="16">
        <f t="shared" ca="1" si="105"/>
        <v>1344</v>
      </c>
      <c r="F380" s="15">
        <f t="shared" si="101"/>
        <v>2116</v>
      </c>
      <c r="G380" s="17">
        <f t="shared" ca="1" si="106"/>
        <v>4598</v>
      </c>
      <c r="H380" s="16">
        <f t="shared" ca="1" si="107"/>
        <v>175.68</v>
      </c>
      <c r="I380" s="15">
        <f t="shared" si="96"/>
        <v>2172</v>
      </c>
      <c r="J380" s="17">
        <f t="shared" ca="1" si="108"/>
        <v>4657</v>
      </c>
      <c r="K380" s="16">
        <f t="shared" ca="1" si="109"/>
        <v>179.2</v>
      </c>
      <c r="L380" s="15">
        <f t="shared" si="97"/>
        <v>2228</v>
      </c>
      <c r="M380" s="17">
        <f t="shared" ca="1" si="110"/>
        <v>4716</v>
      </c>
      <c r="N380" s="16">
        <f t="shared" ca="1" si="111"/>
        <v>371.2</v>
      </c>
      <c r="O380" s="15">
        <f t="shared" si="98"/>
        <v>2284</v>
      </c>
      <c r="P380" s="17">
        <f t="shared" ca="1" si="112"/>
        <v>4810</v>
      </c>
      <c r="Q380" s="16">
        <f t="shared" ca="1" si="113"/>
        <v>633.6</v>
      </c>
      <c r="R380" s="15">
        <f t="shared" si="99"/>
        <v>2340</v>
      </c>
    </row>
    <row r="381" spans="1:18" x14ac:dyDescent="0.2">
      <c r="A381" s="17">
        <f t="shared" ca="1" si="102"/>
        <v>4463</v>
      </c>
      <c r="B381" s="16">
        <f t="shared" ca="1" si="103"/>
        <v>153.28</v>
      </c>
      <c r="C381" s="15">
        <f t="shared" si="100"/>
        <v>2061</v>
      </c>
      <c r="D381" s="17">
        <f t="shared" ca="1" si="104"/>
        <v>4533</v>
      </c>
      <c r="E381" s="16">
        <f t="shared" ca="1" si="105"/>
        <v>320</v>
      </c>
      <c r="F381" s="15">
        <f t="shared" si="101"/>
        <v>2117</v>
      </c>
      <c r="G381" s="17">
        <f t="shared" ca="1" si="106"/>
        <v>4599</v>
      </c>
      <c r="H381" s="16">
        <f t="shared" ca="1" si="107"/>
        <v>204.8</v>
      </c>
      <c r="I381" s="15">
        <f t="shared" si="96"/>
        <v>2173</v>
      </c>
      <c r="J381" s="17">
        <f t="shared" ca="1" si="108"/>
        <v>4658</v>
      </c>
      <c r="K381" s="16">
        <f t="shared" ca="1" si="109"/>
        <v>281.27999999999997</v>
      </c>
      <c r="L381" s="15">
        <f t="shared" si="97"/>
        <v>2229</v>
      </c>
      <c r="M381" s="17">
        <f t="shared" ca="1" si="110"/>
        <v>4717</v>
      </c>
      <c r="N381" s="16">
        <f t="shared" ca="1" si="111"/>
        <v>345.28</v>
      </c>
      <c r="O381" s="15">
        <f t="shared" si="98"/>
        <v>2285</v>
      </c>
      <c r="P381" s="17">
        <f t="shared" ca="1" si="112"/>
        <v>4811</v>
      </c>
      <c r="Q381" s="16">
        <f t="shared" ca="1" si="113"/>
        <v>438.08</v>
      </c>
      <c r="R381" s="15">
        <f t="shared" si="99"/>
        <v>2341</v>
      </c>
    </row>
    <row r="382" spans="1:18" x14ac:dyDescent="0.2">
      <c r="A382" s="17">
        <f t="shared" ca="1" si="102"/>
        <v>4464</v>
      </c>
      <c r="B382" s="16">
        <f t="shared" ca="1" si="103"/>
        <v>176.64</v>
      </c>
      <c r="C382" s="15">
        <f t="shared" si="100"/>
        <v>2062</v>
      </c>
      <c r="D382" s="17">
        <f t="shared" ca="1" si="104"/>
        <v>4536</v>
      </c>
      <c r="E382" s="16">
        <f t="shared" ca="1" si="105"/>
        <v>659.2</v>
      </c>
      <c r="F382" s="15">
        <f t="shared" si="101"/>
        <v>2118</v>
      </c>
      <c r="G382" s="17">
        <f t="shared" ca="1" si="106"/>
        <v>4600</v>
      </c>
      <c r="H382" s="16">
        <f t="shared" ca="1" si="107"/>
        <v>162.24</v>
      </c>
      <c r="I382" s="15">
        <f t="shared" ref="I382:I445" si="114">+I381+1</f>
        <v>2174</v>
      </c>
      <c r="J382" s="17">
        <f t="shared" ca="1" si="108"/>
        <v>4659</v>
      </c>
      <c r="K382" s="16">
        <f t="shared" ca="1" si="109"/>
        <v>131.84</v>
      </c>
      <c r="L382" s="15">
        <f t="shared" ref="L382:L445" si="115">+L381+1</f>
        <v>2230</v>
      </c>
      <c r="M382" s="17">
        <f t="shared" ca="1" si="110"/>
        <v>4718</v>
      </c>
      <c r="N382" s="16">
        <f t="shared" ca="1" si="111"/>
        <v>121.6</v>
      </c>
      <c r="O382" s="15">
        <f t="shared" ref="O382:O445" si="116">+O381+1</f>
        <v>2286</v>
      </c>
      <c r="P382" s="17">
        <f t="shared" ca="1" si="112"/>
        <v>4812</v>
      </c>
      <c r="Q382" s="16">
        <f t="shared" ca="1" si="113"/>
        <v>390.4</v>
      </c>
      <c r="R382" s="15">
        <f t="shared" ref="R382:R445" si="117">+R381+1</f>
        <v>2342</v>
      </c>
    </row>
    <row r="383" spans="1:18" x14ac:dyDescent="0.2">
      <c r="A383" s="17">
        <f t="shared" ca="1" si="102"/>
        <v>4465</v>
      </c>
      <c r="B383" s="16">
        <f t="shared" ca="1" si="103"/>
        <v>422.72</v>
      </c>
      <c r="C383" s="15">
        <f t="shared" ref="C383:C446" si="118">+C382+1</f>
        <v>2063</v>
      </c>
      <c r="D383" s="17">
        <f t="shared" ca="1" si="104"/>
        <v>4538</v>
      </c>
      <c r="E383" s="16">
        <f t="shared" ca="1" si="105"/>
        <v>518.4</v>
      </c>
      <c r="F383" s="15">
        <f t="shared" ref="F383:F446" si="119">+F382+1</f>
        <v>2119</v>
      </c>
      <c r="G383" s="17">
        <f t="shared" ca="1" si="106"/>
        <v>4601</v>
      </c>
      <c r="H383" s="16">
        <f t="shared" ca="1" si="107"/>
        <v>760.64</v>
      </c>
      <c r="I383" s="15">
        <f t="shared" si="114"/>
        <v>2175</v>
      </c>
      <c r="J383" s="17">
        <f t="shared" ca="1" si="108"/>
        <v>4660</v>
      </c>
      <c r="K383" s="16">
        <f t="shared" ca="1" si="109"/>
        <v>64</v>
      </c>
      <c r="L383" s="15">
        <f t="shared" si="115"/>
        <v>2231</v>
      </c>
      <c r="M383" s="17">
        <f t="shared" ca="1" si="110"/>
        <v>4719</v>
      </c>
      <c r="N383" s="16">
        <f t="shared" ca="1" si="111"/>
        <v>377.6</v>
      </c>
      <c r="O383" s="15">
        <f t="shared" si="116"/>
        <v>2287</v>
      </c>
      <c r="P383" s="17">
        <f t="shared" ca="1" si="112"/>
        <v>4813</v>
      </c>
      <c r="Q383" s="16">
        <f t="shared" ca="1" si="113"/>
        <v>217.28</v>
      </c>
      <c r="R383" s="15">
        <f t="shared" si="117"/>
        <v>2343</v>
      </c>
    </row>
    <row r="384" spans="1:18" x14ac:dyDescent="0.2">
      <c r="A384" s="17">
        <f t="shared" ca="1" si="102"/>
        <v>4466</v>
      </c>
      <c r="B384" s="16">
        <f t="shared" ca="1" si="103"/>
        <v>505.6</v>
      </c>
      <c r="C384" s="15">
        <f t="shared" si="118"/>
        <v>2064</v>
      </c>
      <c r="D384" s="17">
        <f t="shared" ca="1" si="104"/>
        <v>4539</v>
      </c>
      <c r="E384" s="16" t="e">
        <f t="shared" ca="1" si="105"/>
        <v>#N/A</v>
      </c>
      <c r="F384" s="15">
        <f t="shared" si="119"/>
        <v>2120</v>
      </c>
      <c r="G384" s="17">
        <f t="shared" ca="1" si="106"/>
        <v>4602</v>
      </c>
      <c r="H384" s="16">
        <f t="shared" ca="1" si="107"/>
        <v>286.72000000000003</v>
      </c>
      <c r="I384" s="15">
        <f t="shared" si="114"/>
        <v>2176</v>
      </c>
      <c r="J384" s="17">
        <f t="shared" ca="1" si="108"/>
        <v>4661</v>
      </c>
      <c r="K384" s="16">
        <f t="shared" ca="1" si="109"/>
        <v>530.88</v>
      </c>
      <c r="L384" s="15">
        <f t="shared" si="115"/>
        <v>2232</v>
      </c>
      <c r="M384" s="17">
        <f t="shared" ca="1" si="110"/>
        <v>4720</v>
      </c>
      <c r="N384" s="16">
        <f t="shared" ca="1" si="111"/>
        <v>185.6</v>
      </c>
      <c r="O384" s="15">
        <f t="shared" si="116"/>
        <v>2288</v>
      </c>
      <c r="P384" s="17">
        <f t="shared" ca="1" si="112"/>
        <v>4814</v>
      </c>
      <c r="Q384" s="16">
        <f t="shared" ca="1" si="113"/>
        <v>345.28</v>
      </c>
      <c r="R384" s="15">
        <f t="shared" si="117"/>
        <v>2344</v>
      </c>
    </row>
    <row r="385" spans="1:18" x14ac:dyDescent="0.2">
      <c r="A385" s="17">
        <f t="shared" ca="1" si="102"/>
        <v>4467</v>
      </c>
      <c r="B385" s="16">
        <f t="shared" ca="1" si="103"/>
        <v>6720</v>
      </c>
      <c r="C385" s="15">
        <f t="shared" si="118"/>
        <v>2065</v>
      </c>
      <c r="D385" s="17">
        <f t="shared" ca="1" si="104"/>
        <v>4541</v>
      </c>
      <c r="E385" s="16">
        <f t="shared" ca="1" si="105"/>
        <v>133.44</v>
      </c>
      <c r="F385" s="15">
        <f t="shared" si="119"/>
        <v>2121</v>
      </c>
      <c r="G385" s="17">
        <f t="shared" ca="1" si="106"/>
        <v>4603</v>
      </c>
      <c r="H385" s="16">
        <f t="shared" ca="1" si="107"/>
        <v>506.88</v>
      </c>
      <c r="I385" s="15">
        <f t="shared" si="114"/>
        <v>2177</v>
      </c>
      <c r="J385" s="17">
        <f t="shared" ca="1" si="108"/>
        <v>4662</v>
      </c>
      <c r="K385" s="16">
        <f t="shared" ca="1" si="109"/>
        <v>371.2</v>
      </c>
      <c r="L385" s="15">
        <f t="shared" si="115"/>
        <v>2233</v>
      </c>
      <c r="M385" s="17">
        <f t="shared" ca="1" si="110"/>
        <v>4721</v>
      </c>
      <c r="N385" s="16">
        <f t="shared" ca="1" si="111"/>
        <v>115.2</v>
      </c>
      <c r="O385" s="15">
        <f t="shared" si="116"/>
        <v>2289</v>
      </c>
      <c r="P385" s="17">
        <f t="shared" ca="1" si="112"/>
        <v>4815</v>
      </c>
      <c r="Q385" s="16">
        <f t="shared" ca="1" si="113"/>
        <v>345.28</v>
      </c>
      <c r="R385" s="15">
        <f t="shared" si="117"/>
        <v>2345</v>
      </c>
    </row>
    <row r="386" spans="1:18" x14ac:dyDescent="0.2">
      <c r="A386" s="17">
        <f t="shared" ca="1" si="102"/>
        <v>4468</v>
      </c>
      <c r="B386" s="16">
        <f t="shared" ca="1" si="103"/>
        <v>1664</v>
      </c>
      <c r="C386" s="15">
        <f t="shared" si="118"/>
        <v>2066</v>
      </c>
      <c r="D386" s="17">
        <f t="shared" ca="1" si="104"/>
        <v>4542</v>
      </c>
      <c r="E386" s="16">
        <f t="shared" ca="1" si="105"/>
        <v>137.91999999999999</v>
      </c>
      <c r="F386" s="15">
        <f t="shared" si="119"/>
        <v>2122</v>
      </c>
      <c r="G386" s="17">
        <f t="shared" ca="1" si="106"/>
        <v>4604</v>
      </c>
      <c r="H386" s="16">
        <f t="shared" ca="1" si="107"/>
        <v>345.28</v>
      </c>
      <c r="I386" s="15">
        <f t="shared" si="114"/>
        <v>2178</v>
      </c>
      <c r="J386" s="17">
        <f t="shared" ca="1" si="108"/>
        <v>4663</v>
      </c>
      <c r="K386" s="16">
        <f t="shared" ca="1" si="109"/>
        <v>173.12</v>
      </c>
      <c r="L386" s="15">
        <f t="shared" si="115"/>
        <v>2234</v>
      </c>
      <c r="M386" s="17">
        <f t="shared" ca="1" si="110"/>
        <v>4722</v>
      </c>
      <c r="N386" s="16">
        <f t="shared" ca="1" si="111"/>
        <v>358.72</v>
      </c>
      <c r="O386" s="15">
        <f t="shared" si="116"/>
        <v>2290</v>
      </c>
      <c r="P386" s="17">
        <f t="shared" ca="1" si="112"/>
        <v>4816</v>
      </c>
      <c r="Q386" s="16">
        <f t="shared" ca="1" si="113"/>
        <v>403.2</v>
      </c>
      <c r="R386" s="15">
        <f t="shared" si="117"/>
        <v>2346</v>
      </c>
    </row>
    <row r="387" spans="1:18" x14ac:dyDescent="0.2">
      <c r="A387" s="17">
        <f t="shared" ca="1" si="102"/>
        <v>4470</v>
      </c>
      <c r="B387" s="16">
        <f t="shared" ca="1" si="103"/>
        <v>4096</v>
      </c>
      <c r="C387" s="15">
        <f t="shared" si="118"/>
        <v>2067</v>
      </c>
      <c r="D387" s="17">
        <f t="shared" ca="1" si="104"/>
        <v>4547</v>
      </c>
      <c r="E387" s="16">
        <f t="shared" ca="1" si="105"/>
        <v>448</v>
      </c>
      <c r="F387" s="15">
        <f t="shared" si="119"/>
        <v>2123</v>
      </c>
      <c r="G387" s="17">
        <f t="shared" ca="1" si="106"/>
        <v>4605</v>
      </c>
      <c r="H387" s="16">
        <f t="shared" ca="1" si="107"/>
        <v>345.28</v>
      </c>
      <c r="I387" s="15">
        <f t="shared" si="114"/>
        <v>2179</v>
      </c>
      <c r="J387" s="17">
        <f t="shared" ca="1" si="108"/>
        <v>4664</v>
      </c>
      <c r="K387" s="16">
        <f t="shared" ca="1" si="109"/>
        <v>2120</v>
      </c>
      <c r="L387" s="15">
        <f t="shared" si="115"/>
        <v>2235</v>
      </c>
      <c r="M387" s="17">
        <f t="shared" ca="1" si="110"/>
        <v>4723</v>
      </c>
      <c r="N387" s="16">
        <f t="shared" ca="1" si="111"/>
        <v>281.27999999999997</v>
      </c>
      <c r="O387" s="15">
        <f t="shared" si="116"/>
        <v>2291</v>
      </c>
      <c r="P387" s="17">
        <f t="shared" ca="1" si="112"/>
        <v>4817</v>
      </c>
      <c r="Q387" s="16">
        <f t="shared" ca="1" si="113"/>
        <v>204.8</v>
      </c>
      <c r="R387" s="15">
        <f t="shared" si="117"/>
        <v>2347</v>
      </c>
    </row>
    <row r="388" spans="1:18" x14ac:dyDescent="0.2">
      <c r="A388" s="17">
        <f t="shared" ref="A388:A451" ca="1" si="120">INDIRECT(ADDRESS(C388,1,1,1,"Cauplas"))</f>
        <v>4471</v>
      </c>
      <c r="B388" s="16">
        <f t="shared" ref="B388:B451" ca="1" si="121">INDIRECT(ADDRESS(C388,4,1,1,"Cauplas"))</f>
        <v>2176</v>
      </c>
      <c r="C388" s="15">
        <f t="shared" si="118"/>
        <v>2068</v>
      </c>
      <c r="D388" s="17">
        <f t="shared" ref="D388:D451" ca="1" si="122">INDIRECT(ADDRESS(F388,1,1,1,"Cauplas"))</f>
        <v>4550</v>
      </c>
      <c r="E388" s="16">
        <f t="shared" ref="E388:E451" ca="1" si="123">INDIRECT(ADDRESS(F388,4,1,1,"Cauplas"))</f>
        <v>624.64</v>
      </c>
      <c r="F388" s="15">
        <f t="shared" si="119"/>
        <v>2124</v>
      </c>
      <c r="G388" s="17">
        <f t="shared" ref="G388:G451" ca="1" si="124">INDIRECT(ADDRESS(I388,1,1,1,"Cauplas"))</f>
        <v>4606</v>
      </c>
      <c r="H388" s="16">
        <f t="shared" ref="H388:H451" ca="1" si="125">INDIRECT(ADDRESS(I388,4,1,1,"Cauplas"))</f>
        <v>442.88</v>
      </c>
      <c r="I388" s="15">
        <f t="shared" si="114"/>
        <v>2180</v>
      </c>
      <c r="J388" s="17">
        <f t="shared" ref="J388:J451" ca="1" si="126">INDIRECT(ADDRESS(L388,1,1,1,"Cauplas"))</f>
        <v>4665</v>
      </c>
      <c r="K388" s="16">
        <f t="shared" ref="K388:K451" ca="1" si="127">INDIRECT(ADDRESS(L388,4,1,1,"Cauplas"))</f>
        <v>198.4</v>
      </c>
      <c r="L388" s="15">
        <f t="shared" si="115"/>
        <v>2236</v>
      </c>
      <c r="M388" s="17">
        <f t="shared" ref="M388:M451" ca="1" si="128">INDIRECT(ADDRESS(O388,1,1,1,"Cauplas"))</f>
        <v>4724</v>
      </c>
      <c r="N388" s="16">
        <f t="shared" ref="N388:N451" ca="1" si="129">INDIRECT(ADDRESS(O388,4,1,1,"Cauplas"))</f>
        <v>345.28</v>
      </c>
      <c r="O388" s="15">
        <f t="shared" si="116"/>
        <v>2292</v>
      </c>
      <c r="P388" s="17">
        <f t="shared" ref="P388:P451" ca="1" si="130">INDIRECT(ADDRESS(R388,1,1,1,"Cauplas"))</f>
        <v>4818</v>
      </c>
      <c r="Q388" s="16">
        <f t="shared" ref="Q388:Q451" ca="1" si="131">INDIRECT(ADDRESS(R388,4,1,1,"Cauplas"))</f>
        <v>409.28</v>
      </c>
      <c r="R388" s="15">
        <f t="shared" si="117"/>
        <v>2348</v>
      </c>
    </row>
    <row r="389" spans="1:18" x14ac:dyDescent="0.2">
      <c r="A389" s="17">
        <f t="shared" ca="1" si="120"/>
        <v>4472</v>
      </c>
      <c r="B389" s="16">
        <f t="shared" ca="1" si="121"/>
        <v>1173.1199999999999</v>
      </c>
      <c r="C389" s="15">
        <f t="shared" si="118"/>
        <v>2069</v>
      </c>
      <c r="D389" s="17">
        <f t="shared" ca="1" si="122"/>
        <v>4551</v>
      </c>
      <c r="E389" s="16">
        <f t="shared" ca="1" si="123"/>
        <v>637.44000000000005</v>
      </c>
      <c r="F389" s="15">
        <f t="shared" si="119"/>
        <v>2125</v>
      </c>
      <c r="G389" s="17">
        <f t="shared" ca="1" si="124"/>
        <v>4607</v>
      </c>
      <c r="H389" s="16">
        <f t="shared" ca="1" si="125"/>
        <v>625.6</v>
      </c>
      <c r="I389" s="15">
        <f t="shared" si="114"/>
        <v>2181</v>
      </c>
      <c r="J389" s="17">
        <f t="shared" ca="1" si="126"/>
        <v>4666</v>
      </c>
      <c r="K389" s="16">
        <f t="shared" ca="1" si="127"/>
        <v>173.12</v>
      </c>
      <c r="L389" s="15">
        <f t="shared" si="115"/>
        <v>2237</v>
      </c>
      <c r="M389" s="17">
        <f t="shared" ca="1" si="128"/>
        <v>4725</v>
      </c>
      <c r="N389" s="16">
        <f t="shared" ca="1" si="129"/>
        <v>537.28</v>
      </c>
      <c r="O389" s="15">
        <f t="shared" si="116"/>
        <v>2293</v>
      </c>
      <c r="P389" s="17">
        <f t="shared" ca="1" si="130"/>
        <v>4819</v>
      </c>
      <c r="Q389" s="16">
        <f t="shared" ca="1" si="131"/>
        <v>435.2</v>
      </c>
      <c r="R389" s="15">
        <f t="shared" si="117"/>
        <v>2349</v>
      </c>
    </row>
    <row r="390" spans="1:18" x14ac:dyDescent="0.2">
      <c r="A390" s="17">
        <f t="shared" ca="1" si="120"/>
        <v>4473</v>
      </c>
      <c r="B390" s="16">
        <f t="shared" ca="1" si="121"/>
        <v>1152</v>
      </c>
      <c r="C390" s="15">
        <f t="shared" si="118"/>
        <v>2070</v>
      </c>
      <c r="D390" s="17">
        <f t="shared" ca="1" si="122"/>
        <v>4552</v>
      </c>
      <c r="E390" s="16">
        <f t="shared" ca="1" si="123"/>
        <v>880.64</v>
      </c>
      <c r="F390" s="15">
        <f t="shared" si="119"/>
        <v>2126</v>
      </c>
      <c r="G390" s="17">
        <f t="shared" ca="1" si="124"/>
        <v>4608</v>
      </c>
      <c r="H390" s="16">
        <f t="shared" ca="1" si="125"/>
        <v>718.4</v>
      </c>
      <c r="I390" s="15">
        <f t="shared" si="114"/>
        <v>2182</v>
      </c>
      <c r="J390" s="17">
        <f t="shared" ca="1" si="126"/>
        <v>4667</v>
      </c>
      <c r="K390" s="16">
        <f t="shared" ca="1" si="127"/>
        <v>243.2</v>
      </c>
      <c r="L390" s="15">
        <f t="shared" si="115"/>
        <v>2238</v>
      </c>
      <c r="M390" s="17">
        <f t="shared" ca="1" si="128"/>
        <v>4726</v>
      </c>
      <c r="N390" s="16">
        <f t="shared" ca="1" si="129"/>
        <v>499.2</v>
      </c>
      <c r="O390" s="15">
        <f t="shared" si="116"/>
        <v>2294</v>
      </c>
      <c r="P390" s="17">
        <f t="shared" ca="1" si="130"/>
        <v>4820</v>
      </c>
      <c r="Q390" s="16">
        <f t="shared" ca="1" si="131"/>
        <v>246.08</v>
      </c>
      <c r="R390" s="15">
        <f t="shared" si="117"/>
        <v>2350</v>
      </c>
    </row>
    <row r="391" spans="1:18" x14ac:dyDescent="0.2">
      <c r="A391" s="17">
        <f t="shared" ca="1" si="120"/>
        <v>4474</v>
      </c>
      <c r="B391" s="16">
        <f t="shared" ca="1" si="121"/>
        <v>563.20000000000005</v>
      </c>
      <c r="C391" s="15">
        <f t="shared" si="118"/>
        <v>2071</v>
      </c>
      <c r="D391" s="17">
        <f t="shared" ca="1" si="122"/>
        <v>4553</v>
      </c>
      <c r="E391" s="16">
        <f t="shared" ca="1" si="123"/>
        <v>864.32</v>
      </c>
      <c r="F391" s="15">
        <f t="shared" si="119"/>
        <v>2127</v>
      </c>
      <c r="G391" s="17">
        <f t="shared" ca="1" si="124"/>
        <v>4609</v>
      </c>
      <c r="H391" s="16">
        <f t="shared" ca="1" si="125"/>
        <v>161.28</v>
      </c>
      <c r="I391" s="15">
        <f t="shared" si="114"/>
        <v>2183</v>
      </c>
      <c r="J391" s="17">
        <f t="shared" ca="1" si="126"/>
        <v>4668</v>
      </c>
      <c r="K391" s="16">
        <f t="shared" ca="1" si="127"/>
        <v>70.400000000000006</v>
      </c>
      <c r="L391" s="15">
        <f t="shared" si="115"/>
        <v>2239</v>
      </c>
      <c r="M391" s="17">
        <f t="shared" ca="1" si="128"/>
        <v>4727</v>
      </c>
      <c r="N391" s="16">
        <f t="shared" ca="1" si="129"/>
        <v>530.88</v>
      </c>
      <c r="O391" s="15">
        <f t="shared" si="116"/>
        <v>2295</v>
      </c>
      <c r="P391" s="17">
        <f t="shared" ca="1" si="130"/>
        <v>4821</v>
      </c>
      <c r="Q391" s="16">
        <f t="shared" ca="1" si="131"/>
        <v>246.08</v>
      </c>
      <c r="R391" s="15">
        <f t="shared" si="117"/>
        <v>2351</v>
      </c>
    </row>
    <row r="392" spans="1:18" x14ac:dyDescent="0.2">
      <c r="A392" s="17">
        <f t="shared" ca="1" si="120"/>
        <v>4475</v>
      </c>
      <c r="B392" s="16">
        <f t="shared" ca="1" si="121"/>
        <v>582.4</v>
      </c>
      <c r="C392" s="15">
        <f t="shared" si="118"/>
        <v>2072</v>
      </c>
      <c r="D392" s="17">
        <f t="shared" ca="1" si="122"/>
        <v>4554</v>
      </c>
      <c r="E392" s="16">
        <f t="shared" ca="1" si="123"/>
        <v>537.28</v>
      </c>
      <c r="F392" s="15">
        <f t="shared" si="119"/>
        <v>2128</v>
      </c>
      <c r="G392" s="17">
        <f t="shared" ca="1" si="124"/>
        <v>4610</v>
      </c>
      <c r="H392" s="16">
        <f t="shared" ca="1" si="125"/>
        <v>98.24</v>
      </c>
      <c r="I392" s="15">
        <f t="shared" si="114"/>
        <v>2184</v>
      </c>
      <c r="J392" s="17">
        <f t="shared" ca="1" si="126"/>
        <v>4669</v>
      </c>
      <c r="K392" s="16">
        <f t="shared" ca="1" si="127"/>
        <v>192</v>
      </c>
      <c r="L392" s="15">
        <f t="shared" si="115"/>
        <v>2240</v>
      </c>
      <c r="M392" s="17">
        <f t="shared" ca="1" si="128"/>
        <v>4728</v>
      </c>
      <c r="N392" s="16">
        <f t="shared" ca="1" si="129"/>
        <v>749.12</v>
      </c>
      <c r="O392" s="15">
        <f t="shared" si="116"/>
        <v>2296</v>
      </c>
      <c r="P392" s="17">
        <f t="shared" ca="1" si="130"/>
        <v>4822</v>
      </c>
      <c r="Q392" s="16">
        <f t="shared" ca="1" si="131"/>
        <v>396.8</v>
      </c>
      <c r="R392" s="15">
        <f t="shared" si="117"/>
        <v>2352</v>
      </c>
    </row>
    <row r="393" spans="1:18" x14ac:dyDescent="0.2">
      <c r="A393" s="17">
        <f t="shared" ca="1" si="120"/>
        <v>4476</v>
      </c>
      <c r="B393" s="16">
        <f t="shared" ca="1" si="121"/>
        <v>429.12</v>
      </c>
      <c r="C393" s="15">
        <f t="shared" si="118"/>
        <v>2073</v>
      </c>
      <c r="D393" s="17">
        <f t="shared" ca="1" si="122"/>
        <v>4555</v>
      </c>
      <c r="E393" s="16">
        <f t="shared" ca="1" si="123"/>
        <v>576</v>
      </c>
      <c r="F393" s="15">
        <f t="shared" si="119"/>
        <v>2129</v>
      </c>
      <c r="G393" s="17">
        <f t="shared" ca="1" si="124"/>
        <v>4611</v>
      </c>
      <c r="H393" s="16">
        <f t="shared" ca="1" si="125"/>
        <v>98.24</v>
      </c>
      <c r="I393" s="15">
        <f t="shared" si="114"/>
        <v>2185</v>
      </c>
      <c r="J393" s="17">
        <f t="shared" ca="1" si="126"/>
        <v>4670</v>
      </c>
      <c r="K393" s="16">
        <f t="shared" ca="1" si="127"/>
        <v>390.4</v>
      </c>
      <c r="L393" s="15">
        <f t="shared" si="115"/>
        <v>2241</v>
      </c>
      <c r="M393" s="17">
        <f t="shared" ca="1" si="128"/>
        <v>4729</v>
      </c>
      <c r="N393" s="16">
        <f t="shared" ca="1" si="129"/>
        <v>544.32000000000005</v>
      </c>
      <c r="O393" s="15">
        <f t="shared" si="116"/>
        <v>2297</v>
      </c>
      <c r="P393" s="17">
        <f t="shared" ca="1" si="130"/>
        <v>4823</v>
      </c>
      <c r="Q393" s="16">
        <f t="shared" ca="1" si="131"/>
        <v>377.6</v>
      </c>
      <c r="R393" s="15">
        <f t="shared" si="117"/>
        <v>2353</v>
      </c>
    </row>
    <row r="394" spans="1:18" x14ac:dyDescent="0.2">
      <c r="A394" s="17">
        <f t="shared" ca="1" si="120"/>
        <v>4478</v>
      </c>
      <c r="B394" s="16">
        <f t="shared" ca="1" si="121"/>
        <v>249.6</v>
      </c>
      <c r="C394" s="15">
        <f t="shared" si="118"/>
        <v>2074</v>
      </c>
      <c r="D394" s="17">
        <f t="shared" ca="1" si="122"/>
        <v>4556</v>
      </c>
      <c r="E394" s="16">
        <f t="shared" ca="1" si="123"/>
        <v>624.64</v>
      </c>
      <c r="F394" s="15">
        <f t="shared" si="119"/>
        <v>2130</v>
      </c>
      <c r="G394" s="17">
        <f t="shared" ca="1" si="124"/>
        <v>4612</v>
      </c>
      <c r="H394" s="16">
        <f t="shared" ca="1" si="125"/>
        <v>408.32</v>
      </c>
      <c r="I394" s="15">
        <f t="shared" si="114"/>
        <v>2186</v>
      </c>
      <c r="J394" s="17">
        <f t="shared" ca="1" si="126"/>
        <v>4671</v>
      </c>
      <c r="K394" s="16">
        <f t="shared" ca="1" si="127"/>
        <v>3776</v>
      </c>
      <c r="L394" s="15">
        <f t="shared" si="115"/>
        <v>2242</v>
      </c>
      <c r="M394" s="17">
        <f t="shared" ca="1" si="128"/>
        <v>4730</v>
      </c>
      <c r="N394" s="16">
        <f t="shared" ca="1" si="129"/>
        <v>633.6</v>
      </c>
      <c r="O394" s="15">
        <f t="shared" si="116"/>
        <v>2298</v>
      </c>
      <c r="P394" s="17">
        <f t="shared" ca="1" si="130"/>
        <v>4824</v>
      </c>
      <c r="Q394" s="16">
        <f t="shared" ca="1" si="131"/>
        <v>1376</v>
      </c>
      <c r="R394" s="15">
        <f t="shared" si="117"/>
        <v>2354</v>
      </c>
    </row>
    <row r="395" spans="1:18" x14ac:dyDescent="0.2">
      <c r="A395" s="17">
        <f t="shared" ca="1" si="120"/>
        <v>4479</v>
      </c>
      <c r="B395" s="16">
        <f t="shared" ca="1" si="121"/>
        <v>352.32</v>
      </c>
      <c r="C395" s="15">
        <f t="shared" si="118"/>
        <v>2075</v>
      </c>
      <c r="D395" s="17">
        <f t="shared" ca="1" si="122"/>
        <v>4557</v>
      </c>
      <c r="E395" s="16">
        <f t="shared" ca="1" si="123"/>
        <v>585.91999999999996</v>
      </c>
      <c r="F395" s="15">
        <f t="shared" si="119"/>
        <v>2131</v>
      </c>
      <c r="G395" s="17">
        <f t="shared" ca="1" si="124"/>
        <v>4613</v>
      </c>
      <c r="H395" s="16">
        <f t="shared" ca="1" si="125"/>
        <v>112.64</v>
      </c>
      <c r="I395" s="15">
        <f t="shared" si="114"/>
        <v>2187</v>
      </c>
      <c r="J395" s="17">
        <f t="shared" ca="1" si="126"/>
        <v>4672</v>
      </c>
      <c r="K395" s="16">
        <f t="shared" ca="1" si="127"/>
        <v>109.12</v>
      </c>
      <c r="L395" s="15">
        <f t="shared" si="115"/>
        <v>2243</v>
      </c>
      <c r="M395" s="17">
        <f t="shared" ca="1" si="128"/>
        <v>4731</v>
      </c>
      <c r="N395" s="16">
        <f t="shared" ca="1" si="129"/>
        <v>777.92</v>
      </c>
      <c r="O395" s="15">
        <f t="shared" si="116"/>
        <v>2299</v>
      </c>
      <c r="P395" s="17">
        <f t="shared" ca="1" si="130"/>
        <v>4825</v>
      </c>
      <c r="Q395" s="16">
        <f t="shared" ca="1" si="131"/>
        <v>371.2</v>
      </c>
      <c r="R395" s="15">
        <f t="shared" si="117"/>
        <v>2355</v>
      </c>
    </row>
    <row r="396" spans="1:18" x14ac:dyDescent="0.2">
      <c r="A396" s="17">
        <f t="shared" ca="1" si="120"/>
        <v>4826</v>
      </c>
      <c r="B396" s="16">
        <f t="shared" ca="1" si="121"/>
        <v>376.64</v>
      </c>
      <c r="C396" s="15">
        <f>+R395+1</f>
        <v>2356</v>
      </c>
      <c r="D396" s="17">
        <f t="shared" ca="1" si="122"/>
        <v>4933</v>
      </c>
      <c r="E396" s="16">
        <f t="shared" ca="1" si="123"/>
        <v>96.32</v>
      </c>
      <c r="F396" s="15">
        <f>+C451+1</f>
        <v>2412</v>
      </c>
      <c r="G396" s="17">
        <f t="shared" ca="1" si="124"/>
        <v>5052</v>
      </c>
      <c r="H396" s="16">
        <f t="shared" ca="1" si="125"/>
        <v>432</v>
      </c>
      <c r="I396" s="15">
        <f>+F451+1</f>
        <v>2468</v>
      </c>
      <c r="J396" s="17">
        <f t="shared" ca="1" si="126"/>
        <v>5169</v>
      </c>
      <c r="K396" s="16">
        <f t="shared" ca="1" si="127"/>
        <v>510.4</v>
      </c>
      <c r="L396" s="15">
        <f>+I451+1</f>
        <v>2524</v>
      </c>
      <c r="M396" s="17">
        <f t="shared" ca="1" si="128"/>
        <v>5262</v>
      </c>
      <c r="N396" s="16">
        <f t="shared" ca="1" si="129"/>
        <v>451.84</v>
      </c>
      <c r="O396" s="15">
        <f>+L451+1</f>
        <v>2580</v>
      </c>
      <c r="P396" s="17">
        <f t="shared" ca="1" si="130"/>
        <v>5318</v>
      </c>
      <c r="Q396" s="16">
        <f t="shared" ca="1" si="131"/>
        <v>505.6</v>
      </c>
      <c r="R396" s="15">
        <f>+O451+1</f>
        <v>2636</v>
      </c>
    </row>
    <row r="397" spans="1:18" x14ac:dyDescent="0.2">
      <c r="A397" s="17">
        <f t="shared" ca="1" si="120"/>
        <v>4827</v>
      </c>
      <c r="B397" s="16">
        <f t="shared" ca="1" si="121"/>
        <v>524.16</v>
      </c>
      <c r="C397" s="15">
        <f t="shared" si="118"/>
        <v>2357</v>
      </c>
      <c r="D397" s="17">
        <f t="shared" ca="1" si="122"/>
        <v>4934</v>
      </c>
      <c r="E397" s="16">
        <f t="shared" ca="1" si="123"/>
        <v>268.8</v>
      </c>
      <c r="F397" s="15">
        <f t="shared" si="119"/>
        <v>2413</v>
      </c>
      <c r="G397" s="17">
        <f t="shared" ca="1" si="124"/>
        <v>5055</v>
      </c>
      <c r="H397" s="16">
        <f t="shared" ca="1" si="125"/>
        <v>371.2</v>
      </c>
      <c r="I397" s="15">
        <f t="shared" si="114"/>
        <v>2469</v>
      </c>
      <c r="J397" s="17">
        <f t="shared" ca="1" si="126"/>
        <v>5171</v>
      </c>
      <c r="K397" s="16">
        <f t="shared" ca="1" si="127"/>
        <v>271.04000000000002</v>
      </c>
      <c r="L397" s="15">
        <f t="shared" si="115"/>
        <v>2525</v>
      </c>
      <c r="M397" s="17">
        <f t="shared" ca="1" si="128"/>
        <v>5263</v>
      </c>
      <c r="N397" s="16">
        <f t="shared" ca="1" si="129"/>
        <v>759.68</v>
      </c>
      <c r="O397" s="15">
        <f t="shared" si="116"/>
        <v>2581</v>
      </c>
      <c r="P397" s="17">
        <f t="shared" ca="1" si="130"/>
        <v>5319</v>
      </c>
      <c r="Q397" s="16">
        <f t="shared" ca="1" si="131"/>
        <v>262.39999999999998</v>
      </c>
      <c r="R397" s="15">
        <f t="shared" si="117"/>
        <v>2637</v>
      </c>
    </row>
    <row r="398" spans="1:18" x14ac:dyDescent="0.2">
      <c r="A398" s="17">
        <f t="shared" ca="1" si="120"/>
        <v>4828</v>
      </c>
      <c r="B398" s="16">
        <f t="shared" ca="1" si="121"/>
        <v>282.88</v>
      </c>
      <c r="C398" s="15">
        <f t="shared" si="118"/>
        <v>2358</v>
      </c>
      <c r="D398" s="17">
        <f t="shared" ca="1" si="122"/>
        <v>4935</v>
      </c>
      <c r="E398" s="16">
        <f t="shared" ca="1" si="123"/>
        <v>102.72</v>
      </c>
      <c r="F398" s="15">
        <f t="shared" si="119"/>
        <v>2414</v>
      </c>
      <c r="G398" s="17">
        <f t="shared" ca="1" si="124"/>
        <v>5056</v>
      </c>
      <c r="H398" s="16">
        <f t="shared" ca="1" si="125"/>
        <v>601.6</v>
      </c>
      <c r="I398" s="15">
        <f t="shared" si="114"/>
        <v>2470</v>
      </c>
      <c r="J398" s="17">
        <f t="shared" ca="1" si="126"/>
        <v>5175</v>
      </c>
      <c r="K398" s="16" t="e">
        <f t="shared" ca="1" si="127"/>
        <v>#N/A</v>
      </c>
      <c r="L398" s="15">
        <f t="shared" si="115"/>
        <v>2526</v>
      </c>
      <c r="M398" s="17">
        <f t="shared" ca="1" si="128"/>
        <v>5264</v>
      </c>
      <c r="N398" s="16">
        <f t="shared" ca="1" si="129"/>
        <v>553.6</v>
      </c>
      <c r="O398" s="15">
        <f t="shared" si="116"/>
        <v>2582</v>
      </c>
      <c r="P398" s="17">
        <f t="shared" ca="1" si="130"/>
        <v>5322</v>
      </c>
      <c r="Q398" s="16">
        <f t="shared" ca="1" si="131"/>
        <v>723.2</v>
      </c>
      <c r="R398" s="15">
        <f t="shared" si="117"/>
        <v>2638</v>
      </c>
    </row>
    <row r="399" spans="1:18" x14ac:dyDescent="0.2">
      <c r="A399" s="17">
        <f t="shared" ca="1" si="120"/>
        <v>4829</v>
      </c>
      <c r="B399" s="16">
        <f t="shared" ca="1" si="121"/>
        <v>295.04000000000002</v>
      </c>
      <c r="C399" s="15">
        <f t="shared" si="118"/>
        <v>2359</v>
      </c>
      <c r="D399" s="17">
        <f t="shared" ca="1" si="122"/>
        <v>4936</v>
      </c>
      <c r="E399" s="16">
        <f t="shared" ca="1" si="123"/>
        <v>1664</v>
      </c>
      <c r="F399" s="15">
        <f t="shared" si="119"/>
        <v>2415</v>
      </c>
      <c r="G399" s="17">
        <f t="shared" ca="1" si="124"/>
        <v>5060</v>
      </c>
      <c r="H399" s="16">
        <f t="shared" ca="1" si="125"/>
        <v>813.12</v>
      </c>
      <c r="I399" s="15">
        <f t="shared" si="114"/>
        <v>2471</v>
      </c>
      <c r="J399" s="17">
        <f t="shared" ca="1" si="126"/>
        <v>5180</v>
      </c>
      <c r="K399" s="16">
        <f t="shared" ca="1" si="127"/>
        <v>704</v>
      </c>
      <c r="L399" s="15">
        <f t="shared" si="115"/>
        <v>2527</v>
      </c>
      <c r="M399" s="17">
        <f t="shared" ca="1" si="128"/>
        <v>5265</v>
      </c>
      <c r="N399" s="16">
        <f t="shared" ca="1" si="129"/>
        <v>406.4</v>
      </c>
      <c r="O399" s="15">
        <f t="shared" si="116"/>
        <v>2583</v>
      </c>
      <c r="P399" s="17">
        <f t="shared" ca="1" si="130"/>
        <v>5323</v>
      </c>
      <c r="Q399" s="16">
        <f t="shared" ca="1" si="131"/>
        <v>1750.4</v>
      </c>
      <c r="R399" s="15">
        <f t="shared" si="117"/>
        <v>2639</v>
      </c>
    </row>
    <row r="400" spans="1:18" x14ac:dyDescent="0.2">
      <c r="A400" s="17">
        <f t="shared" ca="1" si="120"/>
        <v>4835</v>
      </c>
      <c r="B400" s="16">
        <f t="shared" ca="1" si="121"/>
        <v>87.36</v>
      </c>
      <c r="C400" s="15">
        <f t="shared" si="118"/>
        <v>2360</v>
      </c>
      <c r="D400" s="17">
        <f t="shared" ca="1" si="122"/>
        <v>4937</v>
      </c>
      <c r="E400" s="16">
        <f t="shared" ca="1" si="123"/>
        <v>1216</v>
      </c>
      <c r="F400" s="15">
        <f t="shared" si="119"/>
        <v>2416</v>
      </c>
      <c r="G400" s="17">
        <f t="shared" ca="1" si="124"/>
        <v>5062</v>
      </c>
      <c r="H400" s="16">
        <f t="shared" ca="1" si="125"/>
        <v>749.12</v>
      </c>
      <c r="I400" s="15">
        <f t="shared" si="114"/>
        <v>2472</v>
      </c>
      <c r="J400" s="17">
        <f t="shared" ca="1" si="126"/>
        <v>5181</v>
      </c>
      <c r="K400" s="16">
        <f t="shared" ca="1" si="127"/>
        <v>384</v>
      </c>
      <c r="L400" s="15">
        <f t="shared" si="115"/>
        <v>2528</v>
      </c>
      <c r="M400" s="17">
        <f t="shared" ca="1" si="128"/>
        <v>5266</v>
      </c>
      <c r="N400" s="16">
        <f t="shared" ca="1" si="129"/>
        <v>944</v>
      </c>
      <c r="O400" s="15">
        <f t="shared" si="116"/>
        <v>2584</v>
      </c>
      <c r="P400" s="17">
        <f t="shared" ca="1" si="130"/>
        <v>5324</v>
      </c>
      <c r="Q400" s="16">
        <f t="shared" ca="1" si="131"/>
        <v>184.96</v>
      </c>
      <c r="R400" s="15">
        <f t="shared" si="117"/>
        <v>2640</v>
      </c>
    </row>
    <row r="401" spans="1:18" x14ac:dyDescent="0.2">
      <c r="A401" s="17">
        <f t="shared" ca="1" si="120"/>
        <v>4837</v>
      </c>
      <c r="B401" s="16">
        <f t="shared" ca="1" si="121"/>
        <v>780.8</v>
      </c>
      <c r="C401" s="15">
        <f t="shared" si="118"/>
        <v>2361</v>
      </c>
      <c r="D401" s="17">
        <f t="shared" ca="1" si="122"/>
        <v>4938</v>
      </c>
      <c r="E401" s="16">
        <f t="shared" ca="1" si="123"/>
        <v>2752</v>
      </c>
      <c r="F401" s="15">
        <f t="shared" si="119"/>
        <v>2417</v>
      </c>
      <c r="G401" s="17">
        <f t="shared" ca="1" si="124"/>
        <v>5065</v>
      </c>
      <c r="H401" s="16">
        <f t="shared" ca="1" si="125"/>
        <v>153.28</v>
      </c>
      <c r="I401" s="15">
        <f t="shared" si="114"/>
        <v>2473</v>
      </c>
      <c r="J401" s="17">
        <f t="shared" ca="1" si="126"/>
        <v>5182</v>
      </c>
      <c r="K401" s="16">
        <f t="shared" ca="1" si="127"/>
        <v>448</v>
      </c>
      <c r="L401" s="15">
        <f t="shared" si="115"/>
        <v>2529</v>
      </c>
      <c r="M401" s="17">
        <f t="shared" ca="1" si="128"/>
        <v>5267</v>
      </c>
      <c r="N401" s="16">
        <f t="shared" ca="1" si="129"/>
        <v>492.8</v>
      </c>
      <c r="O401" s="15">
        <f t="shared" si="116"/>
        <v>2585</v>
      </c>
      <c r="P401" s="17">
        <f t="shared" ca="1" si="130"/>
        <v>5325</v>
      </c>
      <c r="Q401" s="16">
        <f t="shared" ca="1" si="131"/>
        <v>308.16000000000003</v>
      </c>
      <c r="R401" s="15">
        <f t="shared" si="117"/>
        <v>2641</v>
      </c>
    </row>
    <row r="402" spans="1:18" x14ac:dyDescent="0.2">
      <c r="A402" s="17">
        <f t="shared" ca="1" si="120"/>
        <v>4842</v>
      </c>
      <c r="B402" s="16">
        <f t="shared" ca="1" si="121"/>
        <v>723.2</v>
      </c>
      <c r="C402" s="15">
        <f t="shared" si="118"/>
        <v>2362</v>
      </c>
      <c r="D402" s="17">
        <f t="shared" ca="1" si="122"/>
        <v>4948</v>
      </c>
      <c r="E402" s="16">
        <f t="shared" ca="1" si="123"/>
        <v>600</v>
      </c>
      <c r="F402" s="15">
        <f t="shared" si="119"/>
        <v>2418</v>
      </c>
      <c r="G402" s="17">
        <f t="shared" ca="1" si="124"/>
        <v>5066</v>
      </c>
      <c r="H402" s="16">
        <f t="shared" ca="1" si="125"/>
        <v>934.72</v>
      </c>
      <c r="I402" s="15">
        <f t="shared" si="114"/>
        <v>2474</v>
      </c>
      <c r="J402" s="17">
        <f t="shared" ca="1" si="126"/>
        <v>5183</v>
      </c>
      <c r="K402" s="16">
        <f t="shared" ca="1" si="127"/>
        <v>336</v>
      </c>
      <c r="L402" s="15">
        <f t="shared" si="115"/>
        <v>2530</v>
      </c>
      <c r="M402" s="17">
        <f t="shared" ca="1" si="128"/>
        <v>5268</v>
      </c>
      <c r="N402" s="16">
        <f t="shared" ca="1" si="129"/>
        <v>409.6</v>
      </c>
      <c r="O402" s="15">
        <f t="shared" si="116"/>
        <v>2586</v>
      </c>
      <c r="P402" s="17">
        <f t="shared" ca="1" si="130"/>
        <v>5326</v>
      </c>
      <c r="Q402" s="16">
        <f t="shared" ca="1" si="131"/>
        <v>348.48</v>
      </c>
      <c r="R402" s="15">
        <f t="shared" si="117"/>
        <v>2642</v>
      </c>
    </row>
    <row r="403" spans="1:18" x14ac:dyDescent="0.2">
      <c r="A403" s="17">
        <f t="shared" ca="1" si="120"/>
        <v>4843</v>
      </c>
      <c r="B403" s="16">
        <f t="shared" ca="1" si="121"/>
        <v>608.32000000000005</v>
      </c>
      <c r="C403" s="15">
        <f t="shared" si="118"/>
        <v>2363</v>
      </c>
      <c r="D403" s="17">
        <f t="shared" ca="1" si="122"/>
        <v>4956</v>
      </c>
      <c r="E403" s="16">
        <f t="shared" ca="1" si="123"/>
        <v>350.88</v>
      </c>
      <c r="F403" s="15">
        <f t="shared" si="119"/>
        <v>2419</v>
      </c>
      <c r="G403" s="17">
        <f t="shared" ca="1" si="124"/>
        <v>5080</v>
      </c>
      <c r="H403" s="16">
        <f t="shared" ca="1" si="125"/>
        <v>1337.6</v>
      </c>
      <c r="I403" s="15">
        <f t="shared" si="114"/>
        <v>2475</v>
      </c>
      <c r="J403" s="17">
        <f t="shared" ca="1" si="126"/>
        <v>5184</v>
      </c>
      <c r="K403" s="16">
        <f t="shared" ca="1" si="127"/>
        <v>441.6</v>
      </c>
      <c r="L403" s="15">
        <f t="shared" si="115"/>
        <v>2531</v>
      </c>
      <c r="M403" s="17">
        <f t="shared" ca="1" si="128"/>
        <v>5269</v>
      </c>
      <c r="N403" s="16">
        <f t="shared" ca="1" si="129"/>
        <v>496</v>
      </c>
      <c r="O403" s="15">
        <f t="shared" si="116"/>
        <v>2587</v>
      </c>
      <c r="P403" s="17">
        <f t="shared" ca="1" si="130"/>
        <v>5327</v>
      </c>
      <c r="Q403" s="16">
        <f t="shared" ca="1" si="131"/>
        <v>1513.6</v>
      </c>
      <c r="R403" s="15">
        <f t="shared" si="117"/>
        <v>2643</v>
      </c>
    </row>
    <row r="404" spans="1:18" x14ac:dyDescent="0.2">
      <c r="A404" s="17">
        <f t="shared" ca="1" si="120"/>
        <v>4844</v>
      </c>
      <c r="B404" s="16">
        <f t="shared" ca="1" si="121"/>
        <v>134.4</v>
      </c>
      <c r="C404" s="15">
        <f t="shared" si="118"/>
        <v>2364</v>
      </c>
      <c r="D404" s="17">
        <f t="shared" ca="1" si="122"/>
        <v>4961</v>
      </c>
      <c r="E404" s="16">
        <f t="shared" ca="1" si="123"/>
        <v>163.52000000000001</v>
      </c>
      <c r="F404" s="15">
        <f t="shared" si="119"/>
        <v>2420</v>
      </c>
      <c r="G404" s="17">
        <f t="shared" ca="1" si="124"/>
        <v>5084</v>
      </c>
      <c r="H404" s="16">
        <f t="shared" ca="1" si="125"/>
        <v>1651.2</v>
      </c>
      <c r="I404" s="15">
        <f t="shared" si="114"/>
        <v>2476</v>
      </c>
      <c r="J404" s="17">
        <f t="shared" ca="1" si="126"/>
        <v>5185</v>
      </c>
      <c r="K404" s="16">
        <f t="shared" ca="1" si="127"/>
        <v>451.2</v>
      </c>
      <c r="L404" s="15">
        <f t="shared" si="115"/>
        <v>2532</v>
      </c>
      <c r="M404" s="17">
        <f t="shared" ca="1" si="128"/>
        <v>5270</v>
      </c>
      <c r="N404" s="16">
        <f t="shared" ca="1" si="129"/>
        <v>505.6</v>
      </c>
      <c r="O404" s="15">
        <f t="shared" si="116"/>
        <v>2588</v>
      </c>
      <c r="P404" s="17">
        <f t="shared" ca="1" si="130"/>
        <v>5328</v>
      </c>
      <c r="Q404" s="16">
        <f t="shared" ca="1" si="131"/>
        <v>563.20000000000005</v>
      </c>
      <c r="R404" s="15">
        <f t="shared" si="117"/>
        <v>2644</v>
      </c>
    </row>
    <row r="405" spans="1:18" x14ac:dyDescent="0.2">
      <c r="A405" s="17">
        <f t="shared" ca="1" si="120"/>
        <v>4846</v>
      </c>
      <c r="B405" s="16">
        <f t="shared" ca="1" si="121"/>
        <v>691.2</v>
      </c>
      <c r="C405" s="15">
        <f t="shared" si="118"/>
        <v>2365</v>
      </c>
      <c r="D405" s="17">
        <f t="shared" ca="1" si="122"/>
        <v>4962</v>
      </c>
      <c r="E405" s="16">
        <f t="shared" ca="1" si="123"/>
        <v>4080</v>
      </c>
      <c r="F405" s="15">
        <f t="shared" si="119"/>
        <v>2421</v>
      </c>
      <c r="G405" s="17">
        <f t="shared" ca="1" si="124"/>
        <v>5092</v>
      </c>
      <c r="H405" s="16">
        <f t="shared" ca="1" si="125"/>
        <v>384</v>
      </c>
      <c r="I405" s="15">
        <f t="shared" si="114"/>
        <v>2477</v>
      </c>
      <c r="J405" s="17">
        <f t="shared" ca="1" si="126"/>
        <v>5186</v>
      </c>
      <c r="K405" s="16">
        <f t="shared" ca="1" si="127"/>
        <v>1190.4000000000001</v>
      </c>
      <c r="L405" s="15">
        <f t="shared" si="115"/>
        <v>2533</v>
      </c>
      <c r="M405" s="17">
        <f t="shared" ca="1" si="128"/>
        <v>5271</v>
      </c>
      <c r="N405" s="16">
        <f t="shared" ca="1" si="129"/>
        <v>403.2</v>
      </c>
      <c r="O405" s="15">
        <f t="shared" si="116"/>
        <v>2589</v>
      </c>
      <c r="P405" s="17">
        <f t="shared" ca="1" si="130"/>
        <v>5330</v>
      </c>
      <c r="Q405" s="16">
        <f t="shared" ca="1" si="131"/>
        <v>664</v>
      </c>
      <c r="R405" s="15">
        <f t="shared" si="117"/>
        <v>2645</v>
      </c>
    </row>
    <row r="406" spans="1:18" x14ac:dyDescent="0.2">
      <c r="A406" s="17">
        <f t="shared" ca="1" si="120"/>
        <v>4847</v>
      </c>
      <c r="B406" s="16">
        <f t="shared" ca="1" si="121"/>
        <v>704.96</v>
      </c>
      <c r="C406" s="15">
        <f t="shared" si="118"/>
        <v>2366</v>
      </c>
      <c r="D406" s="17">
        <f t="shared" ca="1" si="122"/>
        <v>4963</v>
      </c>
      <c r="E406" s="16">
        <f t="shared" ca="1" si="123"/>
        <v>576</v>
      </c>
      <c r="F406" s="15">
        <f t="shared" si="119"/>
        <v>2422</v>
      </c>
      <c r="G406" s="17">
        <f t="shared" ca="1" si="124"/>
        <v>5093</v>
      </c>
      <c r="H406" s="16">
        <f t="shared" ca="1" si="125"/>
        <v>640</v>
      </c>
      <c r="I406" s="15">
        <f t="shared" si="114"/>
        <v>2478</v>
      </c>
      <c r="J406" s="17">
        <f t="shared" ca="1" si="126"/>
        <v>5187</v>
      </c>
      <c r="K406" s="16">
        <f t="shared" ca="1" si="127"/>
        <v>341.44</v>
      </c>
      <c r="L406" s="15">
        <f t="shared" si="115"/>
        <v>2534</v>
      </c>
      <c r="M406" s="17">
        <f t="shared" ca="1" si="128"/>
        <v>5272</v>
      </c>
      <c r="N406" s="16">
        <f t="shared" ca="1" si="129"/>
        <v>412.8</v>
      </c>
      <c r="O406" s="15">
        <f t="shared" si="116"/>
        <v>2590</v>
      </c>
      <c r="P406" s="17">
        <f t="shared" ca="1" si="130"/>
        <v>5331</v>
      </c>
      <c r="Q406" s="16">
        <f t="shared" ca="1" si="131"/>
        <v>633.6</v>
      </c>
      <c r="R406" s="15">
        <f t="shared" si="117"/>
        <v>2646</v>
      </c>
    </row>
    <row r="407" spans="1:18" x14ac:dyDescent="0.2">
      <c r="A407" s="17">
        <f t="shared" ca="1" si="120"/>
        <v>4848</v>
      </c>
      <c r="B407" s="16">
        <f t="shared" ca="1" si="121"/>
        <v>162.24</v>
      </c>
      <c r="C407" s="15">
        <f t="shared" si="118"/>
        <v>2367</v>
      </c>
      <c r="D407" s="17">
        <f t="shared" ca="1" si="122"/>
        <v>4964</v>
      </c>
      <c r="E407" s="16">
        <f t="shared" ca="1" si="123"/>
        <v>384</v>
      </c>
      <c r="F407" s="15">
        <f t="shared" si="119"/>
        <v>2423</v>
      </c>
      <c r="G407" s="17">
        <f t="shared" ca="1" si="124"/>
        <v>5100</v>
      </c>
      <c r="H407" s="16">
        <f t="shared" ca="1" si="125"/>
        <v>529.91999999999996</v>
      </c>
      <c r="I407" s="15">
        <f t="shared" si="114"/>
        <v>2479</v>
      </c>
      <c r="J407" s="17">
        <f t="shared" ca="1" si="126"/>
        <v>5188</v>
      </c>
      <c r="K407" s="16">
        <f t="shared" ca="1" si="127"/>
        <v>748.8</v>
      </c>
      <c r="L407" s="15">
        <f t="shared" si="115"/>
        <v>2535</v>
      </c>
      <c r="M407" s="17">
        <f t="shared" ca="1" si="128"/>
        <v>5273</v>
      </c>
      <c r="N407" s="16">
        <f t="shared" ca="1" si="129"/>
        <v>160</v>
      </c>
      <c r="O407" s="15">
        <f t="shared" si="116"/>
        <v>2591</v>
      </c>
      <c r="P407" s="17">
        <f t="shared" ca="1" si="130"/>
        <v>5332</v>
      </c>
      <c r="Q407" s="16">
        <f t="shared" ca="1" si="131"/>
        <v>702.4</v>
      </c>
      <c r="R407" s="15">
        <f t="shared" si="117"/>
        <v>2647</v>
      </c>
    </row>
    <row r="408" spans="1:18" x14ac:dyDescent="0.2">
      <c r="A408" s="17">
        <f t="shared" ca="1" si="120"/>
        <v>4849</v>
      </c>
      <c r="B408" s="16">
        <f t="shared" ca="1" si="121"/>
        <v>165.12</v>
      </c>
      <c r="C408" s="15">
        <f t="shared" si="118"/>
        <v>2368</v>
      </c>
      <c r="D408" s="17">
        <f t="shared" ca="1" si="122"/>
        <v>4965</v>
      </c>
      <c r="E408" s="16">
        <f t="shared" ca="1" si="123"/>
        <v>448</v>
      </c>
      <c r="F408" s="15">
        <f t="shared" si="119"/>
        <v>2424</v>
      </c>
      <c r="G408" s="17">
        <f t="shared" ca="1" si="124"/>
        <v>5101</v>
      </c>
      <c r="H408" s="16">
        <f t="shared" ca="1" si="125"/>
        <v>483.84</v>
      </c>
      <c r="I408" s="15">
        <f t="shared" si="114"/>
        <v>2480</v>
      </c>
      <c r="J408" s="17">
        <f t="shared" ca="1" si="126"/>
        <v>5189</v>
      </c>
      <c r="K408" s="16">
        <f t="shared" ca="1" si="127"/>
        <v>481.28</v>
      </c>
      <c r="L408" s="15">
        <f t="shared" si="115"/>
        <v>2536</v>
      </c>
      <c r="M408" s="17">
        <f t="shared" ca="1" si="128"/>
        <v>5274</v>
      </c>
      <c r="N408" s="16">
        <f t="shared" ca="1" si="129"/>
        <v>819.2</v>
      </c>
      <c r="O408" s="15">
        <f t="shared" si="116"/>
        <v>2592</v>
      </c>
      <c r="P408" s="17">
        <f t="shared" ca="1" si="130"/>
        <v>5333</v>
      </c>
      <c r="Q408" s="16">
        <f t="shared" ca="1" si="131"/>
        <v>521.6</v>
      </c>
      <c r="R408" s="15">
        <f t="shared" si="117"/>
        <v>2648</v>
      </c>
    </row>
    <row r="409" spans="1:18" x14ac:dyDescent="0.2">
      <c r="A409" s="17">
        <f t="shared" ca="1" si="120"/>
        <v>4850</v>
      </c>
      <c r="B409" s="16">
        <f t="shared" ca="1" si="121"/>
        <v>503.04</v>
      </c>
      <c r="C409" s="15">
        <f t="shared" si="118"/>
        <v>2369</v>
      </c>
      <c r="D409" s="17">
        <f t="shared" ca="1" si="122"/>
        <v>4966</v>
      </c>
      <c r="E409" s="16">
        <f t="shared" ca="1" si="123"/>
        <v>435.2</v>
      </c>
      <c r="F409" s="15">
        <f t="shared" si="119"/>
        <v>2425</v>
      </c>
      <c r="G409" s="17">
        <f t="shared" ca="1" si="124"/>
        <v>5102</v>
      </c>
      <c r="H409" s="16">
        <f t="shared" ca="1" si="125"/>
        <v>483.84</v>
      </c>
      <c r="I409" s="15">
        <f t="shared" si="114"/>
        <v>2481</v>
      </c>
      <c r="J409" s="17">
        <f t="shared" ca="1" si="126"/>
        <v>5190</v>
      </c>
      <c r="K409" s="16">
        <f t="shared" ca="1" si="127"/>
        <v>228.16</v>
      </c>
      <c r="L409" s="15">
        <f t="shared" si="115"/>
        <v>2537</v>
      </c>
      <c r="M409" s="17">
        <f t="shared" ca="1" si="128"/>
        <v>5275</v>
      </c>
      <c r="N409" s="16">
        <f t="shared" ca="1" si="129"/>
        <v>556.79999999999995</v>
      </c>
      <c r="O409" s="15">
        <f t="shared" si="116"/>
        <v>2593</v>
      </c>
      <c r="P409" s="17">
        <f t="shared" ca="1" si="130"/>
        <v>5334</v>
      </c>
      <c r="Q409" s="16">
        <f t="shared" ca="1" si="131"/>
        <v>323.2</v>
      </c>
      <c r="R409" s="15">
        <f t="shared" si="117"/>
        <v>2649</v>
      </c>
    </row>
    <row r="410" spans="1:18" x14ac:dyDescent="0.2">
      <c r="A410" s="17">
        <f t="shared" ca="1" si="120"/>
        <v>4851</v>
      </c>
      <c r="B410" s="16">
        <f t="shared" ca="1" si="121"/>
        <v>352.32</v>
      </c>
      <c r="C410" s="15">
        <f t="shared" si="118"/>
        <v>2370</v>
      </c>
      <c r="D410" s="17">
        <f t="shared" ca="1" si="122"/>
        <v>4967</v>
      </c>
      <c r="E410" s="16">
        <f t="shared" ca="1" si="123"/>
        <v>1408</v>
      </c>
      <c r="F410" s="15">
        <f t="shared" si="119"/>
        <v>2426</v>
      </c>
      <c r="G410" s="17">
        <f t="shared" ca="1" si="124"/>
        <v>5103</v>
      </c>
      <c r="H410" s="16">
        <f t="shared" ca="1" si="125"/>
        <v>357.12</v>
      </c>
      <c r="I410" s="15">
        <f t="shared" si="114"/>
        <v>2482</v>
      </c>
      <c r="J410" s="17">
        <f t="shared" ca="1" si="126"/>
        <v>5191</v>
      </c>
      <c r="K410" s="16">
        <f t="shared" ca="1" si="127"/>
        <v>228.16</v>
      </c>
      <c r="L410" s="15">
        <f t="shared" si="115"/>
        <v>2538</v>
      </c>
      <c r="M410" s="17">
        <f t="shared" ca="1" si="128"/>
        <v>5276</v>
      </c>
      <c r="N410" s="16">
        <f t="shared" ca="1" si="129"/>
        <v>76.8</v>
      </c>
      <c r="O410" s="15">
        <f t="shared" si="116"/>
        <v>2594</v>
      </c>
      <c r="P410" s="17">
        <f t="shared" ca="1" si="130"/>
        <v>5338</v>
      </c>
      <c r="Q410" s="16">
        <f t="shared" ca="1" si="131"/>
        <v>386.56</v>
      </c>
      <c r="R410" s="15">
        <f t="shared" si="117"/>
        <v>2650</v>
      </c>
    </row>
    <row r="411" spans="1:18" x14ac:dyDescent="0.2">
      <c r="A411" s="17">
        <f t="shared" ca="1" si="120"/>
        <v>4853</v>
      </c>
      <c r="B411" s="16">
        <f t="shared" ca="1" si="121"/>
        <v>473.28</v>
      </c>
      <c r="C411" s="15">
        <f t="shared" si="118"/>
        <v>2371</v>
      </c>
      <c r="D411" s="17">
        <f t="shared" ca="1" si="122"/>
        <v>4968</v>
      </c>
      <c r="E411" s="16">
        <f t="shared" ca="1" si="123"/>
        <v>1024</v>
      </c>
      <c r="F411" s="15">
        <f t="shared" si="119"/>
        <v>2427</v>
      </c>
      <c r="G411" s="17">
        <f t="shared" ca="1" si="124"/>
        <v>5104</v>
      </c>
      <c r="H411" s="16">
        <f t="shared" ca="1" si="125"/>
        <v>184.64</v>
      </c>
      <c r="I411" s="15">
        <f t="shared" si="114"/>
        <v>2483</v>
      </c>
      <c r="J411" s="17">
        <f t="shared" ca="1" si="126"/>
        <v>5192</v>
      </c>
      <c r="K411" s="16" t="e">
        <f t="shared" ca="1" si="127"/>
        <v>#N/A</v>
      </c>
      <c r="L411" s="15">
        <f t="shared" si="115"/>
        <v>2539</v>
      </c>
      <c r="M411" s="17">
        <f t="shared" ca="1" si="128"/>
        <v>5277</v>
      </c>
      <c r="N411" s="16">
        <f t="shared" ca="1" si="129"/>
        <v>377.6</v>
      </c>
      <c r="O411" s="15">
        <f t="shared" si="116"/>
        <v>2595</v>
      </c>
      <c r="P411" s="17">
        <f t="shared" ca="1" si="130"/>
        <v>5339</v>
      </c>
      <c r="Q411" s="16">
        <f t="shared" ca="1" si="131"/>
        <v>112</v>
      </c>
      <c r="R411" s="15">
        <f t="shared" si="117"/>
        <v>2651</v>
      </c>
    </row>
    <row r="412" spans="1:18" x14ac:dyDescent="0.2">
      <c r="A412" s="17">
        <f t="shared" ca="1" si="120"/>
        <v>4854</v>
      </c>
      <c r="B412" s="16">
        <f t="shared" ca="1" si="121"/>
        <v>80.959999999999994</v>
      </c>
      <c r="C412" s="15">
        <f t="shared" si="118"/>
        <v>2372</v>
      </c>
      <c r="D412" s="17">
        <f t="shared" ca="1" si="122"/>
        <v>4969</v>
      </c>
      <c r="E412" s="16">
        <f t="shared" ca="1" si="123"/>
        <v>568</v>
      </c>
      <c r="F412" s="15">
        <f t="shared" si="119"/>
        <v>2428</v>
      </c>
      <c r="G412" s="17">
        <f t="shared" ca="1" si="124"/>
        <v>5105</v>
      </c>
      <c r="H412" s="16">
        <f t="shared" ca="1" si="125"/>
        <v>438.08</v>
      </c>
      <c r="I412" s="15">
        <f t="shared" si="114"/>
        <v>2484</v>
      </c>
      <c r="J412" s="17">
        <f t="shared" ca="1" si="126"/>
        <v>5193</v>
      </c>
      <c r="K412" s="16">
        <f t="shared" ca="1" si="127"/>
        <v>477.76</v>
      </c>
      <c r="L412" s="15">
        <f t="shared" si="115"/>
        <v>2540</v>
      </c>
      <c r="M412" s="17">
        <f t="shared" ca="1" si="128"/>
        <v>5278</v>
      </c>
      <c r="N412" s="16">
        <f t="shared" ca="1" si="129"/>
        <v>748.8</v>
      </c>
      <c r="O412" s="15">
        <f t="shared" si="116"/>
        <v>2596</v>
      </c>
      <c r="P412" s="17">
        <f t="shared" ca="1" si="130"/>
        <v>5340</v>
      </c>
      <c r="Q412" s="16">
        <f t="shared" ca="1" si="131"/>
        <v>329.6</v>
      </c>
      <c r="R412" s="15">
        <f t="shared" si="117"/>
        <v>2652</v>
      </c>
    </row>
    <row r="413" spans="1:18" x14ac:dyDescent="0.2">
      <c r="A413" s="17">
        <f t="shared" ca="1" si="120"/>
        <v>4855</v>
      </c>
      <c r="B413" s="16">
        <f t="shared" ca="1" si="121"/>
        <v>441.6</v>
      </c>
      <c r="C413" s="15">
        <f t="shared" si="118"/>
        <v>2373</v>
      </c>
      <c r="D413" s="17">
        <f t="shared" ca="1" si="122"/>
        <v>4984</v>
      </c>
      <c r="E413" s="16">
        <f t="shared" ca="1" si="123"/>
        <v>204.8</v>
      </c>
      <c r="F413" s="15">
        <f t="shared" si="119"/>
        <v>2429</v>
      </c>
      <c r="G413" s="17">
        <f t="shared" ca="1" si="124"/>
        <v>5106</v>
      </c>
      <c r="H413" s="16">
        <f t="shared" ca="1" si="125"/>
        <v>438.08</v>
      </c>
      <c r="I413" s="15">
        <f t="shared" si="114"/>
        <v>2485</v>
      </c>
      <c r="J413" s="17">
        <f t="shared" ca="1" si="126"/>
        <v>5194</v>
      </c>
      <c r="K413" s="16">
        <f t="shared" ca="1" si="127"/>
        <v>588.48</v>
      </c>
      <c r="L413" s="15">
        <f t="shared" si="115"/>
        <v>2541</v>
      </c>
      <c r="M413" s="17">
        <f t="shared" ca="1" si="128"/>
        <v>5279</v>
      </c>
      <c r="N413" s="16">
        <f t="shared" ca="1" si="129"/>
        <v>179.2</v>
      </c>
      <c r="O413" s="15">
        <f t="shared" si="116"/>
        <v>2597</v>
      </c>
      <c r="P413" s="17">
        <f t="shared" ca="1" si="130"/>
        <v>5341</v>
      </c>
      <c r="Q413" s="16">
        <f t="shared" ca="1" si="131"/>
        <v>352</v>
      </c>
      <c r="R413" s="15">
        <f t="shared" si="117"/>
        <v>2653</v>
      </c>
    </row>
    <row r="414" spans="1:18" x14ac:dyDescent="0.2">
      <c r="A414" s="17">
        <f t="shared" ca="1" si="120"/>
        <v>4856</v>
      </c>
      <c r="B414" s="16">
        <f t="shared" ca="1" si="121"/>
        <v>448</v>
      </c>
      <c r="C414" s="15">
        <f t="shared" si="118"/>
        <v>2374</v>
      </c>
      <c r="D414" s="17">
        <f t="shared" ca="1" si="122"/>
        <v>4985</v>
      </c>
      <c r="E414" s="16">
        <f t="shared" ca="1" si="123"/>
        <v>153.6</v>
      </c>
      <c r="F414" s="15">
        <f t="shared" si="119"/>
        <v>2430</v>
      </c>
      <c r="G414" s="17">
        <f t="shared" ca="1" si="124"/>
        <v>5107</v>
      </c>
      <c r="H414" s="16">
        <f t="shared" ca="1" si="125"/>
        <v>218.88</v>
      </c>
      <c r="I414" s="15">
        <f t="shared" si="114"/>
        <v>2486</v>
      </c>
      <c r="J414" s="17">
        <f t="shared" ca="1" si="126"/>
        <v>5195</v>
      </c>
      <c r="K414" s="16">
        <f t="shared" ca="1" si="127"/>
        <v>841.6</v>
      </c>
      <c r="L414" s="15">
        <f t="shared" si="115"/>
        <v>2542</v>
      </c>
      <c r="M414" s="17">
        <f t="shared" ca="1" si="128"/>
        <v>5280</v>
      </c>
      <c r="N414" s="16">
        <f t="shared" ca="1" si="129"/>
        <v>198.4</v>
      </c>
      <c r="O414" s="15">
        <f t="shared" si="116"/>
        <v>2598</v>
      </c>
      <c r="P414" s="17">
        <f t="shared" ca="1" si="130"/>
        <v>5342</v>
      </c>
      <c r="Q414" s="16">
        <f t="shared" ca="1" si="131"/>
        <v>336</v>
      </c>
      <c r="R414" s="15">
        <f t="shared" si="117"/>
        <v>2654</v>
      </c>
    </row>
    <row r="415" spans="1:18" x14ac:dyDescent="0.2">
      <c r="A415" s="17">
        <f t="shared" ca="1" si="120"/>
        <v>4857</v>
      </c>
      <c r="B415" s="16">
        <f t="shared" ca="1" si="121"/>
        <v>422.72</v>
      </c>
      <c r="C415" s="15">
        <f t="shared" si="118"/>
        <v>2375</v>
      </c>
      <c r="D415" s="17">
        <f t="shared" ca="1" si="122"/>
        <v>4986</v>
      </c>
      <c r="E415" s="16">
        <f t="shared" ca="1" si="123"/>
        <v>358.4</v>
      </c>
      <c r="F415" s="15">
        <f t="shared" si="119"/>
        <v>2431</v>
      </c>
      <c r="G415" s="17">
        <f t="shared" ca="1" si="124"/>
        <v>5109</v>
      </c>
      <c r="H415" s="16">
        <f t="shared" ca="1" si="125"/>
        <v>1318.72</v>
      </c>
      <c r="I415" s="15">
        <f t="shared" si="114"/>
        <v>2487</v>
      </c>
      <c r="J415" s="17">
        <f t="shared" ca="1" si="126"/>
        <v>5200</v>
      </c>
      <c r="K415" s="16">
        <f t="shared" ca="1" si="127"/>
        <v>771.84</v>
      </c>
      <c r="L415" s="15">
        <f t="shared" si="115"/>
        <v>2543</v>
      </c>
      <c r="M415" s="17">
        <f t="shared" ca="1" si="128"/>
        <v>5281</v>
      </c>
      <c r="N415" s="16">
        <f t="shared" ca="1" si="129"/>
        <v>377.6</v>
      </c>
      <c r="O415" s="15">
        <f t="shared" si="116"/>
        <v>2599</v>
      </c>
      <c r="P415" s="17">
        <f t="shared" ca="1" si="130"/>
        <v>5343</v>
      </c>
      <c r="Q415" s="16">
        <f t="shared" ca="1" si="131"/>
        <v>96</v>
      </c>
      <c r="R415" s="15">
        <f t="shared" si="117"/>
        <v>2655</v>
      </c>
    </row>
    <row r="416" spans="1:18" x14ac:dyDescent="0.2">
      <c r="A416" s="17">
        <f t="shared" ca="1" si="120"/>
        <v>4858</v>
      </c>
      <c r="B416" s="16">
        <f t="shared" ca="1" si="121"/>
        <v>499.2</v>
      </c>
      <c r="C416" s="15">
        <f t="shared" si="118"/>
        <v>2376</v>
      </c>
      <c r="D416" s="17">
        <f t="shared" ca="1" si="122"/>
        <v>4987</v>
      </c>
      <c r="E416" s="16">
        <f t="shared" ca="1" si="123"/>
        <v>339.2</v>
      </c>
      <c r="F416" s="15">
        <f t="shared" si="119"/>
        <v>2432</v>
      </c>
      <c r="G416" s="17">
        <f t="shared" ca="1" si="124"/>
        <v>5110</v>
      </c>
      <c r="H416" s="16">
        <f t="shared" ca="1" si="125"/>
        <v>768</v>
      </c>
      <c r="I416" s="15">
        <f t="shared" si="114"/>
        <v>2488</v>
      </c>
      <c r="J416" s="17">
        <f t="shared" ca="1" si="126"/>
        <v>5201</v>
      </c>
      <c r="K416" s="16">
        <f t="shared" ca="1" si="127"/>
        <v>783.36</v>
      </c>
      <c r="L416" s="15">
        <f t="shared" si="115"/>
        <v>2544</v>
      </c>
      <c r="M416" s="17">
        <f t="shared" ca="1" si="128"/>
        <v>5282</v>
      </c>
      <c r="N416" s="16">
        <f t="shared" ca="1" si="129"/>
        <v>89.6</v>
      </c>
      <c r="O416" s="15">
        <f t="shared" si="116"/>
        <v>2600</v>
      </c>
      <c r="P416" s="17">
        <f t="shared" ca="1" si="130"/>
        <v>5344</v>
      </c>
      <c r="Q416" s="16">
        <f t="shared" ca="1" si="131"/>
        <v>96</v>
      </c>
      <c r="R416" s="15">
        <f t="shared" si="117"/>
        <v>2656</v>
      </c>
    </row>
    <row r="417" spans="1:18" x14ac:dyDescent="0.2">
      <c r="A417" s="17">
        <f t="shared" ca="1" si="120"/>
        <v>4859</v>
      </c>
      <c r="B417" s="16">
        <f t="shared" ca="1" si="121"/>
        <v>518.4</v>
      </c>
      <c r="C417" s="15">
        <f t="shared" si="118"/>
        <v>2377</v>
      </c>
      <c r="D417" s="17">
        <f t="shared" ca="1" si="122"/>
        <v>4988</v>
      </c>
      <c r="E417" s="16">
        <f t="shared" ca="1" si="123"/>
        <v>2784</v>
      </c>
      <c r="F417" s="15">
        <f t="shared" si="119"/>
        <v>2433</v>
      </c>
      <c r="G417" s="17">
        <f t="shared" ca="1" si="124"/>
        <v>5111</v>
      </c>
      <c r="H417" s="16">
        <f t="shared" ca="1" si="125"/>
        <v>813.12</v>
      </c>
      <c r="I417" s="15">
        <f t="shared" si="114"/>
        <v>2489</v>
      </c>
      <c r="J417" s="17">
        <f t="shared" ca="1" si="126"/>
        <v>5202</v>
      </c>
      <c r="K417" s="16">
        <f t="shared" ca="1" si="127"/>
        <v>783.36</v>
      </c>
      <c r="L417" s="15">
        <f t="shared" si="115"/>
        <v>2545</v>
      </c>
      <c r="M417" s="17">
        <f t="shared" ca="1" si="128"/>
        <v>5283</v>
      </c>
      <c r="N417" s="16">
        <f t="shared" ca="1" si="129"/>
        <v>1222.4000000000001</v>
      </c>
      <c r="O417" s="15">
        <f t="shared" si="116"/>
        <v>2601</v>
      </c>
      <c r="P417" s="17">
        <f t="shared" ca="1" si="130"/>
        <v>5345</v>
      </c>
      <c r="Q417" s="16">
        <f t="shared" ca="1" si="131"/>
        <v>240</v>
      </c>
      <c r="R417" s="15">
        <f t="shared" si="117"/>
        <v>2657</v>
      </c>
    </row>
    <row r="418" spans="1:18" x14ac:dyDescent="0.2">
      <c r="A418" s="17">
        <f t="shared" ca="1" si="120"/>
        <v>4860</v>
      </c>
      <c r="B418" s="16">
        <f t="shared" ca="1" si="121"/>
        <v>179.2</v>
      </c>
      <c r="C418" s="15">
        <f t="shared" si="118"/>
        <v>2378</v>
      </c>
      <c r="D418" s="17">
        <f t="shared" ca="1" si="122"/>
        <v>4989</v>
      </c>
      <c r="E418" s="16">
        <f t="shared" ca="1" si="123"/>
        <v>243.2</v>
      </c>
      <c r="F418" s="15">
        <f t="shared" si="119"/>
        <v>2434</v>
      </c>
      <c r="G418" s="17">
        <f t="shared" ca="1" si="124"/>
        <v>5112</v>
      </c>
      <c r="H418" s="16">
        <f t="shared" ca="1" si="125"/>
        <v>622.08000000000004</v>
      </c>
      <c r="I418" s="15">
        <f t="shared" si="114"/>
        <v>2490</v>
      </c>
      <c r="J418" s="17">
        <f t="shared" ca="1" si="126"/>
        <v>5203</v>
      </c>
      <c r="K418" s="16">
        <f t="shared" ca="1" si="127"/>
        <v>829.44</v>
      </c>
      <c r="L418" s="15">
        <f t="shared" si="115"/>
        <v>2546</v>
      </c>
      <c r="M418" s="17">
        <f t="shared" ca="1" si="128"/>
        <v>5284</v>
      </c>
      <c r="N418" s="16">
        <f t="shared" ca="1" si="129"/>
        <v>1139.2</v>
      </c>
      <c r="O418" s="15">
        <f t="shared" si="116"/>
        <v>2602</v>
      </c>
      <c r="P418" s="17">
        <f t="shared" ca="1" si="130"/>
        <v>5346</v>
      </c>
      <c r="Q418" s="16">
        <f t="shared" ca="1" si="131"/>
        <v>96</v>
      </c>
      <c r="R418" s="15">
        <f t="shared" si="117"/>
        <v>2658</v>
      </c>
    </row>
    <row r="419" spans="1:18" x14ac:dyDescent="0.2">
      <c r="A419" s="17">
        <f t="shared" ca="1" si="120"/>
        <v>4861</v>
      </c>
      <c r="B419" s="16">
        <f t="shared" ca="1" si="121"/>
        <v>608.32000000000005</v>
      </c>
      <c r="C419" s="15">
        <f t="shared" si="118"/>
        <v>2379</v>
      </c>
      <c r="D419" s="17">
        <f t="shared" ca="1" si="122"/>
        <v>4990</v>
      </c>
      <c r="E419" s="16">
        <f t="shared" ca="1" si="123"/>
        <v>518.4</v>
      </c>
      <c r="F419" s="15">
        <f t="shared" si="119"/>
        <v>2435</v>
      </c>
      <c r="G419" s="17">
        <f t="shared" ca="1" si="124"/>
        <v>5113</v>
      </c>
      <c r="H419" s="16">
        <f t="shared" ca="1" si="125"/>
        <v>716.8</v>
      </c>
      <c r="I419" s="15">
        <f t="shared" si="114"/>
        <v>2491</v>
      </c>
      <c r="J419" s="17">
        <f t="shared" ca="1" si="126"/>
        <v>5205</v>
      </c>
      <c r="K419" s="16">
        <f t="shared" ca="1" si="127"/>
        <v>576</v>
      </c>
      <c r="L419" s="15">
        <f t="shared" si="115"/>
        <v>2547</v>
      </c>
      <c r="M419" s="17">
        <f t="shared" ca="1" si="128"/>
        <v>5285</v>
      </c>
      <c r="N419" s="16">
        <f t="shared" ca="1" si="129"/>
        <v>467.2</v>
      </c>
      <c r="O419" s="15">
        <f t="shared" si="116"/>
        <v>2603</v>
      </c>
      <c r="P419" s="17">
        <f t="shared" ca="1" si="130"/>
        <v>5347</v>
      </c>
      <c r="Q419" s="16">
        <f t="shared" ca="1" si="131"/>
        <v>137.6</v>
      </c>
      <c r="R419" s="15">
        <f t="shared" si="117"/>
        <v>2659</v>
      </c>
    </row>
    <row r="420" spans="1:18" x14ac:dyDescent="0.2">
      <c r="A420" s="17">
        <f t="shared" ca="1" si="120"/>
        <v>4862</v>
      </c>
      <c r="B420" s="16">
        <f t="shared" ca="1" si="121"/>
        <v>140.80000000000001</v>
      </c>
      <c r="C420" s="15">
        <f t="shared" si="118"/>
        <v>2380</v>
      </c>
      <c r="D420" s="17">
        <f t="shared" ca="1" si="122"/>
        <v>4991</v>
      </c>
      <c r="E420" s="16">
        <f t="shared" ca="1" si="123"/>
        <v>218.88</v>
      </c>
      <c r="F420" s="15">
        <f t="shared" si="119"/>
        <v>2436</v>
      </c>
      <c r="G420" s="17">
        <f t="shared" ca="1" si="124"/>
        <v>5114</v>
      </c>
      <c r="H420" s="16">
        <f t="shared" ca="1" si="125"/>
        <v>1088</v>
      </c>
      <c r="I420" s="15">
        <f t="shared" si="114"/>
        <v>2492</v>
      </c>
      <c r="J420" s="17">
        <f t="shared" ca="1" si="126"/>
        <v>5206</v>
      </c>
      <c r="K420" s="16">
        <f t="shared" ca="1" si="127"/>
        <v>768</v>
      </c>
      <c r="L420" s="15">
        <f t="shared" si="115"/>
        <v>2548</v>
      </c>
      <c r="M420" s="17">
        <f t="shared" ca="1" si="128"/>
        <v>5286</v>
      </c>
      <c r="N420" s="16">
        <f t="shared" ca="1" si="129"/>
        <v>1280</v>
      </c>
      <c r="O420" s="15">
        <f t="shared" si="116"/>
        <v>2604</v>
      </c>
      <c r="P420" s="17">
        <f t="shared" ca="1" si="130"/>
        <v>5348</v>
      </c>
      <c r="Q420" s="16">
        <f t="shared" ca="1" si="131"/>
        <v>118.4</v>
      </c>
      <c r="R420" s="15">
        <f t="shared" si="117"/>
        <v>2660</v>
      </c>
    </row>
    <row r="421" spans="1:18" x14ac:dyDescent="0.2">
      <c r="A421" s="17">
        <f t="shared" ca="1" si="120"/>
        <v>4863</v>
      </c>
      <c r="B421" s="16">
        <f t="shared" ca="1" si="121"/>
        <v>448</v>
      </c>
      <c r="C421" s="15">
        <f t="shared" si="118"/>
        <v>2381</v>
      </c>
      <c r="D421" s="17">
        <f t="shared" ca="1" si="122"/>
        <v>4992</v>
      </c>
      <c r="E421" s="16">
        <f t="shared" ca="1" si="123"/>
        <v>1100.8</v>
      </c>
      <c r="F421" s="15">
        <f t="shared" si="119"/>
        <v>2437</v>
      </c>
      <c r="G421" s="17">
        <f t="shared" ca="1" si="124"/>
        <v>5115</v>
      </c>
      <c r="H421" s="16">
        <f t="shared" ca="1" si="125"/>
        <v>384</v>
      </c>
      <c r="I421" s="15">
        <f t="shared" si="114"/>
        <v>2493</v>
      </c>
      <c r="J421" s="17">
        <f t="shared" ca="1" si="126"/>
        <v>5209</v>
      </c>
      <c r="K421" s="16">
        <f t="shared" ca="1" si="127"/>
        <v>617.91999999999996</v>
      </c>
      <c r="L421" s="15">
        <f t="shared" si="115"/>
        <v>2549</v>
      </c>
      <c r="M421" s="17">
        <f t="shared" ca="1" si="128"/>
        <v>5287</v>
      </c>
      <c r="N421" s="16">
        <f t="shared" ca="1" si="129"/>
        <v>1152</v>
      </c>
      <c r="O421" s="15">
        <f t="shared" si="116"/>
        <v>2605</v>
      </c>
      <c r="P421" s="17">
        <f t="shared" ca="1" si="130"/>
        <v>5349</v>
      </c>
      <c r="Q421" s="16">
        <f t="shared" ca="1" si="131"/>
        <v>262.39999999999998</v>
      </c>
      <c r="R421" s="15">
        <f t="shared" si="117"/>
        <v>2661</v>
      </c>
    </row>
    <row r="422" spans="1:18" x14ac:dyDescent="0.2">
      <c r="A422" s="17">
        <f t="shared" ca="1" si="120"/>
        <v>4864</v>
      </c>
      <c r="B422" s="16">
        <f t="shared" ca="1" si="121"/>
        <v>619.52</v>
      </c>
      <c r="C422" s="15">
        <f t="shared" si="118"/>
        <v>2382</v>
      </c>
      <c r="D422" s="17">
        <f t="shared" ca="1" si="122"/>
        <v>4993</v>
      </c>
      <c r="E422" s="16">
        <f t="shared" ca="1" si="123"/>
        <v>896</v>
      </c>
      <c r="F422" s="15">
        <f t="shared" si="119"/>
        <v>2438</v>
      </c>
      <c r="G422" s="17">
        <f t="shared" ca="1" si="124"/>
        <v>5116</v>
      </c>
      <c r="H422" s="16">
        <f t="shared" ca="1" si="125"/>
        <v>1250</v>
      </c>
      <c r="I422" s="15">
        <f t="shared" si="114"/>
        <v>2494</v>
      </c>
      <c r="J422" s="17">
        <f t="shared" ca="1" si="126"/>
        <v>5211</v>
      </c>
      <c r="K422" s="16">
        <f t="shared" ca="1" si="127"/>
        <v>855.36</v>
      </c>
      <c r="L422" s="15">
        <f t="shared" si="115"/>
        <v>2550</v>
      </c>
      <c r="M422" s="17">
        <f t="shared" ca="1" si="128"/>
        <v>5288</v>
      </c>
      <c r="N422" s="16">
        <f t="shared" ca="1" si="129"/>
        <v>1728</v>
      </c>
      <c r="O422" s="15">
        <f t="shared" si="116"/>
        <v>2606</v>
      </c>
      <c r="P422" s="17">
        <f t="shared" ca="1" si="130"/>
        <v>5350</v>
      </c>
      <c r="Q422" s="16">
        <f t="shared" ca="1" si="131"/>
        <v>108.8</v>
      </c>
      <c r="R422" s="15">
        <f t="shared" si="117"/>
        <v>2662</v>
      </c>
    </row>
    <row r="423" spans="1:18" x14ac:dyDescent="0.2">
      <c r="A423" s="17">
        <f t="shared" ca="1" si="120"/>
        <v>4865</v>
      </c>
      <c r="B423" s="16">
        <f t="shared" ca="1" si="121"/>
        <v>217.28</v>
      </c>
      <c r="C423" s="15">
        <f t="shared" si="118"/>
        <v>2383</v>
      </c>
      <c r="D423" s="17">
        <f t="shared" ca="1" si="122"/>
        <v>4994</v>
      </c>
      <c r="E423" s="16">
        <f t="shared" ca="1" si="123"/>
        <v>979.2</v>
      </c>
      <c r="F423" s="15">
        <f t="shared" si="119"/>
        <v>2439</v>
      </c>
      <c r="G423" s="17">
        <f t="shared" ca="1" si="124"/>
        <v>5117</v>
      </c>
      <c r="H423" s="16">
        <f t="shared" ca="1" si="125"/>
        <v>1432.32</v>
      </c>
      <c r="I423" s="15">
        <f t="shared" si="114"/>
        <v>2495</v>
      </c>
      <c r="J423" s="17">
        <f t="shared" ca="1" si="126"/>
        <v>5212</v>
      </c>
      <c r="K423" s="16">
        <f t="shared" ca="1" si="127"/>
        <v>190.08</v>
      </c>
      <c r="L423" s="15">
        <f t="shared" si="115"/>
        <v>2551</v>
      </c>
      <c r="M423" s="17">
        <f t="shared" ca="1" si="128"/>
        <v>5289</v>
      </c>
      <c r="N423" s="16">
        <f t="shared" ca="1" si="129"/>
        <v>480</v>
      </c>
      <c r="O423" s="15">
        <f t="shared" si="116"/>
        <v>2607</v>
      </c>
      <c r="P423" s="17">
        <f t="shared" ca="1" si="130"/>
        <v>5351</v>
      </c>
      <c r="Q423" s="16">
        <f t="shared" ca="1" si="131"/>
        <v>121.6</v>
      </c>
      <c r="R423" s="15">
        <f t="shared" si="117"/>
        <v>2663</v>
      </c>
    </row>
    <row r="424" spans="1:18" x14ac:dyDescent="0.2">
      <c r="A424" s="17">
        <f t="shared" ca="1" si="120"/>
        <v>4866</v>
      </c>
      <c r="B424" s="16">
        <f t="shared" ca="1" si="121"/>
        <v>409.28</v>
      </c>
      <c r="C424" s="15">
        <f t="shared" si="118"/>
        <v>2384</v>
      </c>
      <c r="D424" s="17">
        <f t="shared" ca="1" si="122"/>
        <v>4995</v>
      </c>
      <c r="E424" s="16">
        <f t="shared" ca="1" si="123"/>
        <v>524.79999999999995</v>
      </c>
      <c r="F424" s="15">
        <f t="shared" si="119"/>
        <v>2440</v>
      </c>
      <c r="G424" s="17">
        <f t="shared" ca="1" si="124"/>
        <v>5118</v>
      </c>
      <c r="H424" s="16">
        <f t="shared" ca="1" si="125"/>
        <v>532.79999999999995</v>
      </c>
      <c r="I424" s="15">
        <f t="shared" si="114"/>
        <v>2496</v>
      </c>
      <c r="J424" s="17">
        <f t="shared" ca="1" si="126"/>
        <v>5213</v>
      </c>
      <c r="K424" s="16">
        <f t="shared" ca="1" si="127"/>
        <v>206.08</v>
      </c>
      <c r="L424" s="15">
        <f t="shared" si="115"/>
        <v>2552</v>
      </c>
      <c r="M424" s="17">
        <f t="shared" ca="1" si="128"/>
        <v>5290</v>
      </c>
      <c r="N424" s="16">
        <f t="shared" ca="1" si="129"/>
        <v>761.6</v>
      </c>
      <c r="O424" s="15">
        <f t="shared" si="116"/>
        <v>2608</v>
      </c>
      <c r="P424" s="17">
        <f t="shared" ca="1" si="130"/>
        <v>5352</v>
      </c>
      <c r="Q424" s="16">
        <f t="shared" ca="1" si="131"/>
        <v>320</v>
      </c>
      <c r="R424" s="15">
        <f t="shared" si="117"/>
        <v>2664</v>
      </c>
    </row>
    <row r="425" spans="1:18" x14ac:dyDescent="0.2">
      <c r="A425" s="17">
        <f t="shared" ca="1" si="120"/>
        <v>4868</v>
      </c>
      <c r="B425" s="16">
        <f t="shared" ca="1" si="121"/>
        <v>640</v>
      </c>
      <c r="C425" s="15">
        <f t="shared" si="118"/>
        <v>2385</v>
      </c>
      <c r="D425" s="17">
        <f t="shared" ca="1" si="122"/>
        <v>4996</v>
      </c>
      <c r="E425" s="16">
        <f t="shared" ca="1" si="123"/>
        <v>844.8</v>
      </c>
      <c r="F425" s="15">
        <f t="shared" si="119"/>
        <v>2441</v>
      </c>
      <c r="G425" s="17">
        <f t="shared" ca="1" si="124"/>
        <v>5119</v>
      </c>
      <c r="H425" s="16">
        <f t="shared" ca="1" si="125"/>
        <v>700.16</v>
      </c>
      <c r="I425" s="15">
        <f t="shared" si="114"/>
        <v>2497</v>
      </c>
      <c r="J425" s="17">
        <f t="shared" ca="1" si="126"/>
        <v>5214</v>
      </c>
      <c r="K425" s="16">
        <f t="shared" ca="1" si="127"/>
        <v>190.08</v>
      </c>
      <c r="L425" s="15">
        <f t="shared" si="115"/>
        <v>2553</v>
      </c>
      <c r="M425" s="17">
        <f t="shared" ca="1" si="128"/>
        <v>5291</v>
      </c>
      <c r="N425" s="16">
        <f t="shared" ca="1" si="129"/>
        <v>102.4</v>
      </c>
      <c r="O425" s="15">
        <f t="shared" si="116"/>
        <v>2609</v>
      </c>
      <c r="P425" s="17">
        <f t="shared" ca="1" si="130"/>
        <v>5353</v>
      </c>
      <c r="Q425" s="16">
        <f t="shared" ca="1" si="131"/>
        <v>364.8</v>
      </c>
      <c r="R425" s="15">
        <f t="shared" si="117"/>
        <v>2665</v>
      </c>
    </row>
    <row r="426" spans="1:18" x14ac:dyDescent="0.2">
      <c r="A426" s="17">
        <f t="shared" ca="1" si="120"/>
        <v>4872</v>
      </c>
      <c r="B426" s="16">
        <f t="shared" ca="1" si="121"/>
        <v>137.91999999999999</v>
      </c>
      <c r="C426" s="15">
        <f t="shared" si="118"/>
        <v>2386</v>
      </c>
      <c r="D426" s="17">
        <f t="shared" ca="1" si="122"/>
        <v>4997</v>
      </c>
      <c r="E426" s="16">
        <f t="shared" ca="1" si="123"/>
        <v>940.8</v>
      </c>
      <c r="F426" s="15">
        <f t="shared" si="119"/>
        <v>2442</v>
      </c>
      <c r="G426" s="17">
        <f t="shared" ca="1" si="124"/>
        <v>5120</v>
      </c>
      <c r="H426" s="16">
        <f t="shared" ca="1" si="125"/>
        <v>912.32</v>
      </c>
      <c r="I426" s="15">
        <f t="shared" si="114"/>
        <v>2498</v>
      </c>
      <c r="J426" s="17">
        <f t="shared" ca="1" si="126"/>
        <v>5215</v>
      </c>
      <c r="K426" s="16">
        <f t="shared" ca="1" si="127"/>
        <v>63.36</v>
      </c>
      <c r="L426" s="15">
        <f t="shared" si="115"/>
        <v>2554</v>
      </c>
      <c r="M426" s="17">
        <f t="shared" ca="1" si="128"/>
        <v>5292</v>
      </c>
      <c r="N426" s="16">
        <f t="shared" ca="1" si="129"/>
        <v>569.6</v>
      </c>
      <c r="O426" s="15">
        <f t="shared" si="116"/>
        <v>2610</v>
      </c>
      <c r="P426" s="17">
        <f t="shared" ca="1" si="130"/>
        <v>5354</v>
      </c>
      <c r="Q426" s="16">
        <f t="shared" ca="1" si="131"/>
        <v>278.39999999999998</v>
      </c>
      <c r="R426" s="15">
        <f t="shared" si="117"/>
        <v>2666</v>
      </c>
    </row>
    <row r="427" spans="1:18" x14ac:dyDescent="0.2">
      <c r="A427" s="17">
        <f t="shared" ca="1" si="120"/>
        <v>4882</v>
      </c>
      <c r="B427" s="16">
        <f t="shared" ca="1" si="121"/>
        <v>240</v>
      </c>
      <c r="C427" s="15">
        <f t="shared" si="118"/>
        <v>2387</v>
      </c>
      <c r="D427" s="17">
        <f t="shared" ca="1" si="122"/>
        <v>4998</v>
      </c>
      <c r="E427" s="16">
        <f t="shared" ca="1" si="123"/>
        <v>262.39999999999998</v>
      </c>
      <c r="F427" s="15">
        <f t="shared" si="119"/>
        <v>2443</v>
      </c>
      <c r="G427" s="17">
        <f t="shared" ca="1" si="124"/>
        <v>5121</v>
      </c>
      <c r="H427" s="16">
        <f t="shared" ca="1" si="125"/>
        <v>817.6</v>
      </c>
      <c r="I427" s="15">
        <f t="shared" si="114"/>
        <v>2499</v>
      </c>
      <c r="J427" s="17">
        <f t="shared" ca="1" si="126"/>
        <v>5216</v>
      </c>
      <c r="K427" s="16">
        <f t="shared" ca="1" si="127"/>
        <v>111.04</v>
      </c>
      <c r="L427" s="15">
        <f t="shared" si="115"/>
        <v>2555</v>
      </c>
      <c r="M427" s="17">
        <f t="shared" ca="1" si="128"/>
        <v>5293</v>
      </c>
      <c r="N427" s="16">
        <f t="shared" ca="1" si="129"/>
        <v>102.4</v>
      </c>
      <c r="O427" s="15">
        <f t="shared" si="116"/>
        <v>2611</v>
      </c>
      <c r="P427" s="17">
        <f t="shared" ca="1" si="130"/>
        <v>5355</v>
      </c>
      <c r="Q427" s="16">
        <f t="shared" ca="1" si="131"/>
        <v>232</v>
      </c>
      <c r="R427" s="15">
        <f t="shared" si="117"/>
        <v>2667</v>
      </c>
    </row>
    <row r="428" spans="1:18" x14ac:dyDescent="0.2">
      <c r="A428" s="17">
        <f t="shared" ca="1" si="120"/>
        <v>4887</v>
      </c>
      <c r="B428" s="16">
        <f t="shared" ca="1" si="121"/>
        <v>213.12</v>
      </c>
      <c r="C428" s="15">
        <f t="shared" si="118"/>
        <v>2388</v>
      </c>
      <c r="D428" s="17">
        <f t="shared" ca="1" si="122"/>
        <v>4999</v>
      </c>
      <c r="E428" s="16">
        <f t="shared" ca="1" si="123"/>
        <v>217.6</v>
      </c>
      <c r="F428" s="15">
        <f t="shared" si="119"/>
        <v>2444</v>
      </c>
      <c r="G428" s="17">
        <f t="shared" ca="1" si="124"/>
        <v>5122</v>
      </c>
      <c r="H428" s="16">
        <f t="shared" ca="1" si="125"/>
        <v>502.4</v>
      </c>
      <c r="I428" s="15">
        <f t="shared" si="114"/>
        <v>2500</v>
      </c>
      <c r="J428" s="17">
        <f t="shared" ca="1" si="126"/>
        <v>5217</v>
      </c>
      <c r="K428" s="16">
        <f t="shared" ca="1" si="127"/>
        <v>111.04</v>
      </c>
      <c r="L428" s="15">
        <f t="shared" si="115"/>
        <v>2556</v>
      </c>
      <c r="M428" s="17">
        <f t="shared" ca="1" si="128"/>
        <v>5294</v>
      </c>
      <c r="N428" s="16">
        <f t="shared" ca="1" si="129"/>
        <v>102.4</v>
      </c>
      <c r="O428" s="15">
        <f t="shared" si="116"/>
        <v>2612</v>
      </c>
      <c r="P428" s="17">
        <f t="shared" ca="1" si="130"/>
        <v>5356</v>
      </c>
      <c r="Q428" s="16">
        <f t="shared" ca="1" si="131"/>
        <v>380.8</v>
      </c>
      <c r="R428" s="15">
        <f t="shared" si="117"/>
        <v>2668</v>
      </c>
    </row>
    <row r="429" spans="1:18" x14ac:dyDescent="0.2">
      <c r="A429" s="17">
        <f t="shared" ca="1" si="120"/>
        <v>4889</v>
      </c>
      <c r="B429" s="16">
        <f t="shared" ca="1" si="121"/>
        <v>216.96</v>
      </c>
      <c r="C429" s="15">
        <f t="shared" si="118"/>
        <v>2389</v>
      </c>
      <c r="D429" s="17">
        <f t="shared" ca="1" si="122"/>
        <v>5005</v>
      </c>
      <c r="E429" s="16">
        <f t="shared" ca="1" si="123"/>
        <v>180.48</v>
      </c>
      <c r="F429" s="15">
        <f t="shared" si="119"/>
        <v>2445</v>
      </c>
      <c r="G429" s="17">
        <f t="shared" ca="1" si="124"/>
        <v>5123</v>
      </c>
      <c r="H429" s="16">
        <f t="shared" ca="1" si="125"/>
        <v>400.96</v>
      </c>
      <c r="I429" s="15">
        <f t="shared" si="114"/>
        <v>2501</v>
      </c>
      <c r="J429" s="17">
        <f t="shared" ca="1" si="126"/>
        <v>5222</v>
      </c>
      <c r="K429" s="16">
        <f t="shared" ca="1" si="127"/>
        <v>412.8</v>
      </c>
      <c r="L429" s="15">
        <f t="shared" si="115"/>
        <v>2557</v>
      </c>
      <c r="M429" s="17">
        <f t="shared" ca="1" si="128"/>
        <v>5295</v>
      </c>
      <c r="N429" s="16">
        <f t="shared" ca="1" si="129"/>
        <v>313.60000000000002</v>
      </c>
      <c r="O429" s="15">
        <f t="shared" si="116"/>
        <v>2613</v>
      </c>
      <c r="P429" s="17">
        <f t="shared" ca="1" si="130"/>
        <v>5357</v>
      </c>
      <c r="Q429" s="16">
        <f t="shared" ca="1" si="131"/>
        <v>304</v>
      </c>
      <c r="R429" s="15">
        <f t="shared" si="117"/>
        <v>2669</v>
      </c>
    </row>
    <row r="430" spans="1:18" x14ac:dyDescent="0.2">
      <c r="A430" s="17">
        <f t="shared" ca="1" si="120"/>
        <v>4897</v>
      </c>
      <c r="B430" s="16">
        <f t="shared" ca="1" si="121"/>
        <v>301.44</v>
      </c>
      <c r="C430" s="15">
        <f t="shared" si="118"/>
        <v>2390</v>
      </c>
      <c r="D430" s="17">
        <f t="shared" ca="1" si="122"/>
        <v>5006</v>
      </c>
      <c r="E430" s="16">
        <f t="shared" ca="1" si="123"/>
        <v>144</v>
      </c>
      <c r="F430" s="15">
        <f t="shared" si="119"/>
        <v>2446</v>
      </c>
      <c r="G430" s="17">
        <f t="shared" ca="1" si="124"/>
        <v>5124</v>
      </c>
      <c r="H430" s="16">
        <f t="shared" ca="1" si="125"/>
        <v>488.32</v>
      </c>
      <c r="I430" s="15">
        <f t="shared" si="114"/>
        <v>2502</v>
      </c>
      <c r="J430" s="17">
        <f t="shared" ca="1" si="126"/>
        <v>5223</v>
      </c>
      <c r="K430" s="16">
        <f t="shared" ca="1" si="127"/>
        <v>550.4</v>
      </c>
      <c r="L430" s="15">
        <f t="shared" si="115"/>
        <v>2558</v>
      </c>
      <c r="M430" s="17">
        <f t="shared" ca="1" si="128"/>
        <v>5296</v>
      </c>
      <c r="N430" s="16">
        <f t="shared" ca="1" si="129"/>
        <v>377.6</v>
      </c>
      <c r="O430" s="15">
        <f t="shared" si="116"/>
        <v>2614</v>
      </c>
      <c r="P430" s="17">
        <f t="shared" ca="1" si="130"/>
        <v>5358</v>
      </c>
      <c r="Q430" s="16">
        <f t="shared" ca="1" si="131"/>
        <v>252.8</v>
      </c>
      <c r="R430" s="15">
        <f t="shared" si="117"/>
        <v>2670</v>
      </c>
    </row>
    <row r="431" spans="1:18" x14ac:dyDescent="0.2">
      <c r="A431" s="17">
        <f t="shared" ca="1" si="120"/>
        <v>4899</v>
      </c>
      <c r="B431" s="16">
        <f t="shared" ca="1" si="121"/>
        <v>284.16000000000003</v>
      </c>
      <c r="C431" s="15">
        <f t="shared" si="118"/>
        <v>2391</v>
      </c>
      <c r="D431" s="17">
        <f t="shared" ca="1" si="122"/>
        <v>5007</v>
      </c>
      <c r="E431" s="16">
        <f t="shared" ca="1" si="123"/>
        <v>263.04000000000002</v>
      </c>
      <c r="F431" s="15">
        <f t="shared" si="119"/>
        <v>2447</v>
      </c>
      <c r="G431" s="17">
        <f t="shared" ca="1" si="124"/>
        <v>5125</v>
      </c>
      <c r="H431" s="16">
        <f t="shared" ca="1" si="125"/>
        <v>142.4</v>
      </c>
      <c r="I431" s="15">
        <f t="shared" si="114"/>
        <v>2503</v>
      </c>
      <c r="J431" s="17">
        <f t="shared" ca="1" si="126"/>
        <v>5224</v>
      </c>
      <c r="K431" s="16">
        <f t="shared" ca="1" si="127"/>
        <v>329.6</v>
      </c>
      <c r="L431" s="15">
        <f t="shared" si="115"/>
        <v>2559</v>
      </c>
      <c r="M431" s="17">
        <f t="shared" ca="1" si="128"/>
        <v>5297</v>
      </c>
      <c r="N431" s="16">
        <f t="shared" ca="1" si="129"/>
        <v>524.79999999999995</v>
      </c>
      <c r="O431" s="15">
        <f t="shared" si="116"/>
        <v>2615</v>
      </c>
      <c r="P431" s="17">
        <f t="shared" ca="1" si="130"/>
        <v>5378</v>
      </c>
      <c r="Q431" s="16">
        <f t="shared" ca="1" si="131"/>
        <v>262.39999999999998</v>
      </c>
      <c r="R431" s="15">
        <f t="shared" si="117"/>
        <v>2671</v>
      </c>
    </row>
    <row r="432" spans="1:18" x14ac:dyDescent="0.2">
      <c r="A432" s="17">
        <f t="shared" ca="1" si="120"/>
        <v>4901</v>
      </c>
      <c r="B432" s="16">
        <f t="shared" ca="1" si="121"/>
        <v>433.28</v>
      </c>
      <c r="C432" s="15">
        <f t="shared" si="118"/>
        <v>2392</v>
      </c>
      <c r="D432" s="17">
        <f t="shared" ca="1" si="122"/>
        <v>5008</v>
      </c>
      <c r="E432" s="16">
        <f t="shared" ca="1" si="123"/>
        <v>272.95999999999998</v>
      </c>
      <c r="F432" s="15">
        <f t="shared" si="119"/>
        <v>2448</v>
      </c>
      <c r="G432" s="17">
        <f t="shared" ca="1" si="124"/>
        <v>5126</v>
      </c>
      <c r="H432" s="16">
        <f t="shared" ca="1" si="125"/>
        <v>276.48</v>
      </c>
      <c r="I432" s="15">
        <f t="shared" si="114"/>
        <v>2504</v>
      </c>
      <c r="J432" s="17">
        <f t="shared" ca="1" si="126"/>
        <v>5225</v>
      </c>
      <c r="K432" s="16">
        <f t="shared" ca="1" si="127"/>
        <v>105.6</v>
      </c>
      <c r="L432" s="15">
        <f t="shared" si="115"/>
        <v>2560</v>
      </c>
      <c r="M432" s="17">
        <f t="shared" ca="1" si="128"/>
        <v>5298</v>
      </c>
      <c r="N432" s="16">
        <f t="shared" ca="1" si="129"/>
        <v>1113.5999999999999</v>
      </c>
      <c r="O432" s="15">
        <f t="shared" si="116"/>
        <v>2616</v>
      </c>
      <c r="P432" s="17">
        <f t="shared" ca="1" si="130"/>
        <v>5379</v>
      </c>
      <c r="Q432" s="16">
        <f t="shared" ca="1" si="131"/>
        <v>588.79999999999995</v>
      </c>
      <c r="R432" s="15">
        <f t="shared" si="117"/>
        <v>2672</v>
      </c>
    </row>
    <row r="433" spans="1:18" x14ac:dyDescent="0.2">
      <c r="A433" s="17">
        <f t="shared" ca="1" si="120"/>
        <v>4902</v>
      </c>
      <c r="B433" s="16">
        <f t="shared" ca="1" si="121"/>
        <v>477.12</v>
      </c>
      <c r="C433" s="15">
        <f t="shared" si="118"/>
        <v>2393</v>
      </c>
      <c r="D433" s="17">
        <f t="shared" ca="1" si="122"/>
        <v>5009</v>
      </c>
      <c r="E433" s="16">
        <f t="shared" ca="1" si="123"/>
        <v>368.64</v>
      </c>
      <c r="F433" s="15">
        <f t="shared" si="119"/>
        <v>2449</v>
      </c>
      <c r="G433" s="17">
        <f t="shared" ca="1" si="124"/>
        <v>5127</v>
      </c>
      <c r="H433" s="16">
        <f t="shared" ca="1" si="125"/>
        <v>182.4</v>
      </c>
      <c r="I433" s="15">
        <f t="shared" si="114"/>
        <v>2505</v>
      </c>
      <c r="J433" s="17">
        <f t="shared" ca="1" si="126"/>
        <v>5226</v>
      </c>
      <c r="K433" s="16">
        <f t="shared" ca="1" si="127"/>
        <v>73.599999999999994</v>
      </c>
      <c r="L433" s="15">
        <f t="shared" si="115"/>
        <v>2561</v>
      </c>
      <c r="M433" s="17">
        <f t="shared" ca="1" si="128"/>
        <v>5299</v>
      </c>
      <c r="N433" s="16">
        <f t="shared" ca="1" si="129"/>
        <v>102.4</v>
      </c>
      <c r="O433" s="15">
        <f t="shared" si="116"/>
        <v>2617</v>
      </c>
      <c r="P433" s="17">
        <f t="shared" ca="1" si="130"/>
        <v>5380</v>
      </c>
      <c r="Q433" s="16">
        <f t="shared" ca="1" si="131"/>
        <v>460.8</v>
      </c>
      <c r="R433" s="15">
        <f t="shared" si="117"/>
        <v>2673</v>
      </c>
    </row>
    <row r="434" spans="1:18" x14ac:dyDescent="0.2">
      <c r="A434" s="17">
        <f t="shared" ca="1" si="120"/>
        <v>4903</v>
      </c>
      <c r="B434" s="16">
        <f t="shared" ca="1" si="121"/>
        <v>192</v>
      </c>
      <c r="C434" s="15">
        <f t="shared" si="118"/>
        <v>2394</v>
      </c>
      <c r="D434" s="17">
        <f t="shared" ca="1" si="122"/>
        <v>5010</v>
      </c>
      <c r="E434" s="16">
        <f t="shared" ca="1" si="123"/>
        <v>573.44000000000005</v>
      </c>
      <c r="F434" s="15">
        <f t="shared" si="119"/>
        <v>2450</v>
      </c>
      <c r="G434" s="17">
        <f t="shared" ca="1" si="124"/>
        <v>5128</v>
      </c>
      <c r="H434" s="16">
        <f t="shared" ca="1" si="125"/>
        <v>395.52</v>
      </c>
      <c r="I434" s="15">
        <f t="shared" si="114"/>
        <v>2506</v>
      </c>
      <c r="J434" s="17">
        <f t="shared" ca="1" si="126"/>
        <v>5227</v>
      </c>
      <c r="K434" s="16">
        <f t="shared" ca="1" si="127"/>
        <v>83.2</v>
      </c>
      <c r="L434" s="15">
        <f t="shared" si="115"/>
        <v>2562</v>
      </c>
      <c r="M434" s="17">
        <f t="shared" ca="1" si="128"/>
        <v>5300</v>
      </c>
      <c r="N434" s="16">
        <f t="shared" ca="1" si="129"/>
        <v>639.04</v>
      </c>
      <c r="O434" s="15">
        <f t="shared" si="116"/>
        <v>2618</v>
      </c>
      <c r="P434" s="17">
        <f t="shared" ca="1" si="130"/>
        <v>5381</v>
      </c>
      <c r="Q434" s="16">
        <f t="shared" ca="1" si="131"/>
        <v>435.2</v>
      </c>
      <c r="R434" s="15">
        <f t="shared" si="117"/>
        <v>2674</v>
      </c>
    </row>
    <row r="435" spans="1:18" x14ac:dyDescent="0.2">
      <c r="A435" s="17">
        <f t="shared" ca="1" si="120"/>
        <v>4904</v>
      </c>
      <c r="B435" s="16">
        <f t="shared" ca="1" si="121"/>
        <v>512</v>
      </c>
      <c r="C435" s="15">
        <f t="shared" si="118"/>
        <v>2395</v>
      </c>
      <c r="D435" s="17">
        <f t="shared" ca="1" si="122"/>
        <v>5011</v>
      </c>
      <c r="E435" s="16">
        <f t="shared" ca="1" si="123"/>
        <v>240</v>
      </c>
      <c r="F435" s="15">
        <f t="shared" si="119"/>
        <v>2451</v>
      </c>
      <c r="G435" s="17">
        <f t="shared" ca="1" si="124"/>
        <v>5129</v>
      </c>
      <c r="H435" s="16">
        <f t="shared" ca="1" si="125"/>
        <v>448.96</v>
      </c>
      <c r="I435" s="15">
        <f t="shared" si="114"/>
        <v>2507</v>
      </c>
      <c r="J435" s="17">
        <f t="shared" ca="1" si="126"/>
        <v>5228</v>
      </c>
      <c r="K435" s="16">
        <f t="shared" ca="1" si="127"/>
        <v>73.599999999999994</v>
      </c>
      <c r="L435" s="15">
        <f t="shared" si="115"/>
        <v>2563</v>
      </c>
      <c r="M435" s="17">
        <f t="shared" ca="1" si="128"/>
        <v>5301</v>
      </c>
      <c r="N435" s="16">
        <f t="shared" ca="1" si="129"/>
        <v>689.6</v>
      </c>
      <c r="O435" s="15">
        <f t="shared" si="116"/>
        <v>2619</v>
      </c>
      <c r="P435" s="17">
        <f t="shared" ca="1" si="130"/>
        <v>5382</v>
      </c>
      <c r="Q435" s="16">
        <f t="shared" ca="1" si="131"/>
        <v>128</v>
      </c>
      <c r="R435" s="15">
        <f t="shared" si="117"/>
        <v>2675</v>
      </c>
    </row>
    <row r="436" spans="1:18" x14ac:dyDescent="0.2">
      <c r="A436" s="17">
        <f t="shared" ca="1" si="120"/>
        <v>4905</v>
      </c>
      <c r="B436" s="16">
        <f t="shared" ca="1" si="121"/>
        <v>704</v>
      </c>
      <c r="C436" s="15">
        <f t="shared" si="118"/>
        <v>2396</v>
      </c>
      <c r="D436" s="17">
        <f t="shared" ca="1" si="122"/>
        <v>5012</v>
      </c>
      <c r="E436" s="16">
        <f t="shared" ca="1" si="123"/>
        <v>278.08</v>
      </c>
      <c r="F436" s="15">
        <f t="shared" si="119"/>
        <v>2452</v>
      </c>
      <c r="G436" s="17">
        <f t="shared" ca="1" si="124"/>
        <v>5130</v>
      </c>
      <c r="H436" s="16">
        <f t="shared" ca="1" si="125"/>
        <v>395.52</v>
      </c>
      <c r="I436" s="15">
        <f t="shared" si="114"/>
        <v>2508</v>
      </c>
      <c r="J436" s="17">
        <f t="shared" ca="1" si="126"/>
        <v>5237</v>
      </c>
      <c r="K436" s="16">
        <f t="shared" ca="1" si="127"/>
        <v>457.6</v>
      </c>
      <c r="L436" s="15">
        <f t="shared" si="115"/>
        <v>2564</v>
      </c>
      <c r="M436" s="17">
        <f t="shared" ca="1" si="128"/>
        <v>5302</v>
      </c>
      <c r="N436" s="16">
        <f t="shared" ca="1" si="129"/>
        <v>698.88</v>
      </c>
      <c r="O436" s="15">
        <f t="shared" si="116"/>
        <v>2620</v>
      </c>
      <c r="P436" s="17">
        <f t="shared" ca="1" si="130"/>
        <v>5384</v>
      </c>
      <c r="Q436" s="16">
        <f t="shared" ca="1" si="131"/>
        <v>441.6</v>
      </c>
      <c r="R436" s="15">
        <f t="shared" si="117"/>
        <v>2676</v>
      </c>
    </row>
    <row r="437" spans="1:18" x14ac:dyDescent="0.2">
      <c r="A437" s="17">
        <f t="shared" ca="1" si="120"/>
        <v>4906</v>
      </c>
      <c r="B437" s="16">
        <f t="shared" ca="1" si="121"/>
        <v>371.2</v>
      </c>
      <c r="C437" s="15">
        <f t="shared" si="118"/>
        <v>2397</v>
      </c>
      <c r="D437" s="17">
        <f t="shared" ca="1" si="122"/>
        <v>5013</v>
      </c>
      <c r="E437" s="16">
        <f t="shared" ca="1" si="123"/>
        <v>353.28</v>
      </c>
      <c r="F437" s="15">
        <f t="shared" si="119"/>
        <v>2453</v>
      </c>
      <c r="G437" s="17">
        <f t="shared" ca="1" si="124"/>
        <v>5131</v>
      </c>
      <c r="H437" s="16">
        <f t="shared" ca="1" si="125"/>
        <v>612.48</v>
      </c>
      <c r="I437" s="15">
        <f t="shared" si="114"/>
        <v>2509</v>
      </c>
      <c r="J437" s="17">
        <f t="shared" ca="1" si="126"/>
        <v>5238</v>
      </c>
      <c r="K437" s="16">
        <f t="shared" ca="1" si="127"/>
        <v>684.8</v>
      </c>
      <c r="L437" s="15">
        <f t="shared" si="115"/>
        <v>2565</v>
      </c>
      <c r="M437" s="17">
        <f t="shared" ca="1" si="128"/>
        <v>5303</v>
      </c>
      <c r="N437" s="16">
        <f t="shared" ca="1" si="129"/>
        <v>860.16</v>
      </c>
      <c r="O437" s="15">
        <f t="shared" si="116"/>
        <v>2621</v>
      </c>
      <c r="P437" s="17">
        <f t="shared" ca="1" si="130"/>
        <v>5386</v>
      </c>
      <c r="Q437" s="16">
        <f t="shared" ca="1" si="131"/>
        <v>489.6</v>
      </c>
      <c r="R437" s="15">
        <f t="shared" si="117"/>
        <v>2677</v>
      </c>
    </row>
    <row r="438" spans="1:18" x14ac:dyDescent="0.2">
      <c r="A438" s="17">
        <f t="shared" ca="1" si="120"/>
        <v>4907</v>
      </c>
      <c r="B438" s="16">
        <f t="shared" ca="1" si="121"/>
        <v>512</v>
      </c>
      <c r="C438" s="15">
        <f t="shared" si="118"/>
        <v>2398</v>
      </c>
      <c r="D438" s="17">
        <f t="shared" ca="1" si="122"/>
        <v>5014</v>
      </c>
      <c r="E438" s="16">
        <f t="shared" ca="1" si="123"/>
        <v>246.08</v>
      </c>
      <c r="F438" s="15">
        <f t="shared" si="119"/>
        <v>2454</v>
      </c>
      <c r="G438" s="17">
        <f t="shared" ca="1" si="124"/>
        <v>5132</v>
      </c>
      <c r="H438" s="16">
        <f t="shared" ca="1" si="125"/>
        <v>389.76</v>
      </c>
      <c r="I438" s="15">
        <f t="shared" si="114"/>
        <v>2510</v>
      </c>
      <c r="J438" s="17">
        <f t="shared" ca="1" si="126"/>
        <v>5247</v>
      </c>
      <c r="K438" s="16">
        <f t="shared" ca="1" si="127"/>
        <v>307.2</v>
      </c>
      <c r="L438" s="15">
        <f t="shared" si="115"/>
        <v>2566</v>
      </c>
      <c r="M438" s="17">
        <f t="shared" ca="1" si="128"/>
        <v>5304</v>
      </c>
      <c r="N438" s="16">
        <f t="shared" ca="1" si="129"/>
        <v>143.36000000000001</v>
      </c>
      <c r="O438" s="15">
        <f t="shared" si="116"/>
        <v>2622</v>
      </c>
      <c r="P438" s="17">
        <f t="shared" ca="1" si="130"/>
        <v>5393</v>
      </c>
      <c r="Q438" s="16">
        <f t="shared" ca="1" si="131"/>
        <v>410.4</v>
      </c>
      <c r="R438" s="15">
        <f t="shared" si="117"/>
        <v>2678</v>
      </c>
    </row>
    <row r="439" spans="1:18" x14ac:dyDescent="0.2">
      <c r="A439" s="17">
        <f t="shared" ca="1" si="120"/>
        <v>4913</v>
      </c>
      <c r="B439" s="16">
        <f t="shared" ca="1" si="121"/>
        <v>169.92</v>
      </c>
      <c r="C439" s="15">
        <f t="shared" si="118"/>
        <v>2399</v>
      </c>
      <c r="D439" s="17">
        <f t="shared" ca="1" si="122"/>
        <v>5015</v>
      </c>
      <c r="E439" s="16">
        <f t="shared" ca="1" si="123"/>
        <v>264.95999999999998</v>
      </c>
      <c r="F439" s="15">
        <f t="shared" si="119"/>
        <v>2455</v>
      </c>
      <c r="G439" s="17">
        <f t="shared" ca="1" si="124"/>
        <v>5133</v>
      </c>
      <c r="H439" s="16">
        <f t="shared" ca="1" si="125"/>
        <v>749.12</v>
      </c>
      <c r="I439" s="15">
        <f t="shared" si="114"/>
        <v>2511</v>
      </c>
      <c r="J439" s="17">
        <f t="shared" ca="1" si="126"/>
        <v>5248</v>
      </c>
      <c r="K439" s="16">
        <f t="shared" ca="1" si="127"/>
        <v>307.2</v>
      </c>
      <c r="L439" s="15">
        <f t="shared" si="115"/>
        <v>2567</v>
      </c>
      <c r="M439" s="17">
        <f t="shared" ca="1" si="128"/>
        <v>5305</v>
      </c>
      <c r="N439" s="16">
        <f t="shared" ca="1" si="129"/>
        <v>398.72</v>
      </c>
      <c r="O439" s="15">
        <f t="shared" si="116"/>
        <v>2623</v>
      </c>
      <c r="P439" s="17">
        <f t="shared" ca="1" si="130"/>
        <v>5394</v>
      </c>
      <c r="Q439" s="16">
        <f t="shared" ca="1" si="131"/>
        <v>595.20000000000005</v>
      </c>
      <c r="R439" s="15">
        <f t="shared" si="117"/>
        <v>2679</v>
      </c>
    </row>
    <row r="440" spans="1:18" x14ac:dyDescent="0.2">
      <c r="A440" s="17">
        <f t="shared" ca="1" si="120"/>
        <v>4914</v>
      </c>
      <c r="B440" s="16">
        <f t="shared" ca="1" si="121"/>
        <v>582.4</v>
      </c>
      <c r="C440" s="15">
        <f t="shared" si="118"/>
        <v>2400</v>
      </c>
      <c r="D440" s="17">
        <f t="shared" ca="1" si="122"/>
        <v>5016</v>
      </c>
      <c r="E440" s="16">
        <f t="shared" ca="1" si="123"/>
        <v>240</v>
      </c>
      <c r="F440" s="15">
        <f t="shared" si="119"/>
        <v>2456</v>
      </c>
      <c r="G440" s="17">
        <f t="shared" ca="1" si="124"/>
        <v>5134</v>
      </c>
      <c r="H440" s="16">
        <f t="shared" ca="1" si="125"/>
        <v>195.84</v>
      </c>
      <c r="I440" s="15">
        <f t="shared" si="114"/>
        <v>2512</v>
      </c>
      <c r="J440" s="17">
        <f t="shared" ca="1" si="126"/>
        <v>5249</v>
      </c>
      <c r="K440" s="16">
        <f t="shared" ca="1" si="127"/>
        <v>672</v>
      </c>
      <c r="L440" s="15">
        <f t="shared" si="115"/>
        <v>2568</v>
      </c>
      <c r="M440" s="17">
        <f t="shared" ca="1" si="128"/>
        <v>5306</v>
      </c>
      <c r="N440" s="16">
        <f t="shared" ca="1" si="129"/>
        <v>1097.5999999999999</v>
      </c>
      <c r="O440" s="15">
        <f t="shared" si="116"/>
        <v>2624</v>
      </c>
      <c r="P440" s="17">
        <f t="shared" ca="1" si="130"/>
        <v>5396</v>
      </c>
      <c r="Q440" s="16">
        <f t="shared" ca="1" si="131"/>
        <v>371.2</v>
      </c>
      <c r="R440" s="15">
        <f t="shared" si="117"/>
        <v>2680</v>
      </c>
    </row>
    <row r="441" spans="1:18" x14ac:dyDescent="0.2">
      <c r="A441" s="17">
        <f t="shared" ca="1" si="120"/>
        <v>4915</v>
      </c>
      <c r="B441" s="16">
        <f t="shared" ca="1" si="121"/>
        <v>806.72</v>
      </c>
      <c r="C441" s="15">
        <f t="shared" si="118"/>
        <v>2401</v>
      </c>
      <c r="D441" s="17">
        <f t="shared" ca="1" si="122"/>
        <v>5017</v>
      </c>
      <c r="E441" s="16">
        <f t="shared" ca="1" si="123"/>
        <v>368.64</v>
      </c>
      <c r="F441" s="15">
        <f t="shared" si="119"/>
        <v>2457</v>
      </c>
      <c r="G441" s="17">
        <f t="shared" ca="1" si="124"/>
        <v>5135</v>
      </c>
      <c r="H441" s="16">
        <f t="shared" ca="1" si="125"/>
        <v>295.68</v>
      </c>
      <c r="I441" s="15">
        <f t="shared" si="114"/>
        <v>2513</v>
      </c>
      <c r="J441" s="17">
        <f t="shared" ca="1" si="126"/>
        <v>5250</v>
      </c>
      <c r="K441" s="16">
        <f t="shared" ca="1" si="127"/>
        <v>435.2</v>
      </c>
      <c r="L441" s="15">
        <f t="shared" si="115"/>
        <v>2569</v>
      </c>
      <c r="M441" s="17">
        <f t="shared" ca="1" si="128"/>
        <v>5307</v>
      </c>
      <c r="N441" s="16">
        <f t="shared" ca="1" si="129"/>
        <v>1030.4000000000001</v>
      </c>
      <c r="O441" s="15">
        <f t="shared" si="116"/>
        <v>2625</v>
      </c>
      <c r="P441" s="17">
        <f t="shared" ca="1" si="130"/>
        <v>5400</v>
      </c>
      <c r="Q441" s="16">
        <f t="shared" ca="1" si="131"/>
        <v>217.6</v>
      </c>
      <c r="R441" s="15">
        <f t="shared" si="117"/>
        <v>2681</v>
      </c>
    </row>
    <row r="442" spans="1:18" x14ac:dyDescent="0.2">
      <c r="A442" s="17">
        <f t="shared" ca="1" si="120"/>
        <v>4916</v>
      </c>
      <c r="B442" s="16">
        <f t="shared" ca="1" si="121"/>
        <v>204.8</v>
      </c>
      <c r="C442" s="15">
        <f t="shared" si="118"/>
        <v>2402</v>
      </c>
      <c r="D442" s="17">
        <f t="shared" ca="1" si="122"/>
        <v>5018</v>
      </c>
      <c r="E442" s="16">
        <f t="shared" ca="1" si="123"/>
        <v>462.72</v>
      </c>
      <c r="F442" s="15">
        <f t="shared" si="119"/>
        <v>2458</v>
      </c>
      <c r="G442" s="17">
        <f t="shared" ca="1" si="124"/>
        <v>5136</v>
      </c>
      <c r="H442" s="16">
        <f t="shared" ca="1" si="125"/>
        <v>332.16</v>
      </c>
      <c r="I442" s="15">
        <f t="shared" si="114"/>
        <v>2514</v>
      </c>
      <c r="J442" s="17">
        <f t="shared" ca="1" si="126"/>
        <v>5251</v>
      </c>
      <c r="K442" s="16">
        <f t="shared" ca="1" si="127"/>
        <v>686.4</v>
      </c>
      <c r="L442" s="15">
        <f t="shared" si="115"/>
        <v>2570</v>
      </c>
      <c r="M442" s="17">
        <f t="shared" ca="1" si="128"/>
        <v>5308</v>
      </c>
      <c r="N442" s="16">
        <f t="shared" ca="1" si="129"/>
        <v>1024</v>
      </c>
      <c r="O442" s="15">
        <f t="shared" si="116"/>
        <v>2626</v>
      </c>
      <c r="P442" s="17">
        <f t="shared" ca="1" si="130"/>
        <v>5401</v>
      </c>
      <c r="Q442" s="16">
        <f t="shared" ca="1" si="131"/>
        <v>172.8</v>
      </c>
      <c r="R442" s="15">
        <f t="shared" si="117"/>
        <v>2682</v>
      </c>
    </row>
    <row r="443" spans="1:18" x14ac:dyDescent="0.2">
      <c r="A443" s="17">
        <f t="shared" ca="1" si="120"/>
        <v>4917</v>
      </c>
      <c r="B443" s="16">
        <f t="shared" ca="1" si="121"/>
        <v>704</v>
      </c>
      <c r="C443" s="15">
        <f t="shared" si="118"/>
        <v>2403</v>
      </c>
      <c r="D443" s="17">
        <f t="shared" ca="1" si="122"/>
        <v>5019</v>
      </c>
      <c r="E443" s="16">
        <f t="shared" ca="1" si="123"/>
        <v>280.32</v>
      </c>
      <c r="F443" s="15">
        <f t="shared" si="119"/>
        <v>2459</v>
      </c>
      <c r="G443" s="17">
        <f t="shared" ca="1" si="124"/>
        <v>5137</v>
      </c>
      <c r="H443" s="16">
        <f t="shared" ca="1" si="125"/>
        <v>163.52000000000001</v>
      </c>
      <c r="I443" s="15">
        <f t="shared" si="114"/>
        <v>2515</v>
      </c>
      <c r="J443" s="17">
        <f t="shared" ca="1" si="126"/>
        <v>5252</v>
      </c>
      <c r="K443" s="16" t="e">
        <f t="shared" ca="1" si="127"/>
        <v>#N/A</v>
      </c>
      <c r="L443" s="15">
        <f t="shared" si="115"/>
        <v>2571</v>
      </c>
      <c r="M443" s="17">
        <f t="shared" ca="1" si="128"/>
        <v>5309</v>
      </c>
      <c r="N443" s="16">
        <f t="shared" ca="1" si="129"/>
        <v>473.28</v>
      </c>
      <c r="O443" s="15">
        <f t="shared" si="116"/>
        <v>2627</v>
      </c>
      <c r="P443" s="17">
        <f t="shared" ca="1" si="130"/>
        <v>5402</v>
      </c>
      <c r="Q443" s="16">
        <f t="shared" ca="1" si="131"/>
        <v>633.6</v>
      </c>
      <c r="R443" s="15">
        <f t="shared" si="117"/>
        <v>2683</v>
      </c>
    </row>
    <row r="444" spans="1:18" x14ac:dyDescent="0.2">
      <c r="A444" s="17">
        <f t="shared" ca="1" si="120"/>
        <v>4919</v>
      </c>
      <c r="B444" s="16">
        <f t="shared" ca="1" si="121"/>
        <v>160.32</v>
      </c>
      <c r="C444" s="15">
        <f t="shared" si="118"/>
        <v>2404</v>
      </c>
      <c r="D444" s="17">
        <f t="shared" ca="1" si="122"/>
        <v>5020</v>
      </c>
      <c r="E444" s="16">
        <f t="shared" ca="1" si="123"/>
        <v>380.16</v>
      </c>
      <c r="F444" s="15">
        <f t="shared" si="119"/>
        <v>2460</v>
      </c>
      <c r="G444" s="17">
        <f t="shared" ca="1" si="124"/>
        <v>5139</v>
      </c>
      <c r="H444" s="16">
        <f t="shared" ca="1" si="125"/>
        <v>253.44</v>
      </c>
      <c r="I444" s="15">
        <f t="shared" si="114"/>
        <v>2516</v>
      </c>
      <c r="J444" s="17">
        <f t="shared" ca="1" si="126"/>
        <v>5253</v>
      </c>
      <c r="K444" s="16">
        <f t="shared" ca="1" si="127"/>
        <v>443.52</v>
      </c>
      <c r="L444" s="15">
        <f t="shared" si="115"/>
        <v>2572</v>
      </c>
      <c r="M444" s="17">
        <f t="shared" ca="1" si="128"/>
        <v>5310</v>
      </c>
      <c r="N444" s="16">
        <f t="shared" ca="1" si="129"/>
        <v>473.28</v>
      </c>
      <c r="O444" s="15">
        <f t="shared" si="116"/>
        <v>2628</v>
      </c>
      <c r="P444" s="17">
        <f t="shared" ca="1" si="130"/>
        <v>5403</v>
      </c>
      <c r="Q444" s="16">
        <f t="shared" ca="1" si="131"/>
        <v>230.4</v>
      </c>
      <c r="R444" s="15">
        <f t="shared" si="117"/>
        <v>2684</v>
      </c>
    </row>
    <row r="445" spans="1:18" x14ac:dyDescent="0.2">
      <c r="A445" s="17">
        <f t="shared" ca="1" si="120"/>
        <v>4920</v>
      </c>
      <c r="B445" s="16">
        <f t="shared" ca="1" si="121"/>
        <v>780.8</v>
      </c>
      <c r="C445" s="15">
        <f t="shared" si="118"/>
        <v>2405</v>
      </c>
      <c r="D445" s="17">
        <f t="shared" ca="1" si="122"/>
        <v>5021</v>
      </c>
      <c r="E445" s="16">
        <f t="shared" ca="1" si="123"/>
        <v>544</v>
      </c>
      <c r="F445" s="15">
        <f t="shared" si="119"/>
        <v>2461</v>
      </c>
      <c r="G445" s="17">
        <f t="shared" ca="1" si="124"/>
        <v>5140</v>
      </c>
      <c r="H445" s="16">
        <f t="shared" ca="1" si="125"/>
        <v>1894.72</v>
      </c>
      <c r="I445" s="15">
        <f t="shared" si="114"/>
        <v>2517</v>
      </c>
      <c r="J445" s="17">
        <f t="shared" ca="1" si="126"/>
        <v>5254</v>
      </c>
      <c r="K445" s="16">
        <f t="shared" ca="1" si="127"/>
        <v>385.92</v>
      </c>
      <c r="L445" s="15">
        <f t="shared" si="115"/>
        <v>2573</v>
      </c>
      <c r="M445" s="17">
        <f t="shared" ca="1" si="128"/>
        <v>5311</v>
      </c>
      <c r="N445" s="16">
        <f t="shared" ca="1" si="129"/>
        <v>227.84</v>
      </c>
      <c r="O445" s="15">
        <f t="shared" si="116"/>
        <v>2629</v>
      </c>
      <c r="P445" s="17">
        <f t="shared" ca="1" si="130"/>
        <v>5404</v>
      </c>
      <c r="Q445" s="16">
        <f t="shared" ca="1" si="131"/>
        <v>313.60000000000002</v>
      </c>
      <c r="R445" s="15">
        <f t="shared" si="117"/>
        <v>2685</v>
      </c>
    </row>
    <row r="446" spans="1:18" x14ac:dyDescent="0.2">
      <c r="A446" s="17">
        <f t="shared" ca="1" si="120"/>
        <v>4921</v>
      </c>
      <c r="B446" s="16">
        <f t="shared" ca="1" si="121"/>
        <v>319.04000000000002</v>
      </c>
      <c r="C446" s="15">
        <f t="shared" si="118"/>
        <v>2406</v>
      </c>
      <c r="D446" s="17">
        <f t="shared" ca="1" si="122"/>
        <v>5022</v>
      </c>
      <c r="E446" s="16">
        <f t="shared" ca="1" si="123"/>
        <v>319.04000000000002</v>
      </c>
      <c r="F446" s="15">
        <f t="shared" si="119"/>
        <v>2462</v>
      </c>
      <c r="G446" s="17">
        <f t="shared" ca="1" si="124"/>
        <v>5141</v>
      </c>
      <c r="H446" s="16">
        <f t="shared" ca="1" si="125"/>
        <v>1152</v>
      </c>
      <c r="I446" s="15">
        <f t="shared" ref="I446:I509" si="132">+I445+1</f>
        <v>2518</v>
      </c>
      <c r="J446" s="17">
        <f t="shared" ca="1" si="126"/>
        <v>5255</v>
      </c>
      <c r="K446" s="16">
        <f t="shared" ca="1" si="127"/>
        <v>197.12</v>
      </c>
      <c r="L446" s="15">
        <f t="shared" ref="L446:L509" si="133">+L445+1</f>
        <v>2574</v>
      </c>
      <c r="M446" s="17">
        <f t="shared" ca="1" si="128"/>
        <v>5312</v>
      </c>
      <c r="N446" s="16">
        <f t="shared" ca="1" si="129"/>
        <v>238.08</v>
      </c>
      <c r="O446" s="15">
        <f t="shared" ref="O446:O509" si="134">+O445+1</f>
        <v>2630</v>
      </c>
      <c r="P446" s="17">
        <f t="shared" ca="1" si="130"/>
        <v>5405</v>
      </c>
      <c r="Q446" s="16">
        <f t="shared" ca="1" si="131"/>
        <v>755.2</v>
      </c>
      <c r="R446" s="15">
        <f t="shared" ref="R446:R509" si="135">+R445+1</f>
        <v>2686</v>
      </c>
    </row>
    <row r="447" spans="1:18" x14ac:dyDescent="0.2">
      <c r="A447" s="17">
        <f t="shared" ca="1" si="120"/>
        <v>4922</v>
      </c>
      <c r="B447" s="16">
        <f t="shared" ca="1" si="121"/>
        <v>1216</v>
      </c>
      <c r="C447" s="15">
        <f t="shared" ref="C447:C510" si="136">+C446+1</f>
        <v>2407</v>
      </c>
      <c r="D447" s="17">
        <f t="shared" ca="1" si="122"/>
        <v>5042</v>
      </c>
      <c r="E447" s="16">
        <f t="shared" ca="1" si="123"/>
        <v>273.92</v>
      </c>
      <c r="F447" s="15">
        <f t="shared" ref="F447:F510" si="137">+F446+1</f>
        <v>2463</v>
      </c>
      <c r="G447" s="17">
        <f t="shared" ca="1" si="124"/>
        <v>5142</v>
      </c>
      <c r="H447" s="16">
        <f t="shared" ca="1" si="125"/>
        <v>1024</v>
      </c>
      <c r="I447" s="15">
        <f t="shared" si="132"/>
        <v>2519</v>
      </c>
      <c r="J447" s="17">
        <f t="shared" ca="1" si="126"/>
        <v>5257</v>
      </c>
      <c r="K447" s="16">
        <f t="shared" ca="1" si="127"/>
        <v>915.84</v>
      </c>
      <c r="L447" s="15">
        <f t="shared" si="133"/>
        <v>2575</v>
      </c>
      <c r="M447" s="17">
        <f t="shared" ca="1" si="128"/>
        <v>5313</v>
      </c>
      <c r="N447" s="16">
        <f t="shared" ca="1" si="129"/>
        <v>372.48</v>
      </c>
      <c r="O447" s="15">
        <f t="shared" si="134"/>
        <v>2631</v>
      </c>
      <c r="P447" s="17">
        <f t="shared" ca="1" si="130"/>
        <v>5406</v>
      </c>
      <c r="Q447" s="16">
        <f t="shared" ca="1" si="131"/>
        <v>582.4</v>
      </c>
      <c r="R447" s="15">
        <f t="shared" si="135"/>
        <v>2687</v>
      </c>
    </row>
    <row r="448" spans="1:18" x14ac:dyDescent="0.2">
      <c r="A448" s="17">
        <f t="shared" ca="1" si="120"/>
        <v>4923</v>
      </c>
      <c r="B448" s="16">
        <f t="shared" ca="1" si="121"/>
        <v>496.32</v>
      </c>
      <c r="C448" s="15">
        <f t="shared" si="136"/>
        <v>2408</v>
      </c>
      <c r="D448" s="17">
        <f t="shared" ca="1" si="122"/>
        <v>5043</v>
      </c>
      <c r="E448" s="16">
        <f t="shared" ca="1" si="123"/>
        <v>452.8</v>
      </c>
      <c r="F448" s="15">
        <f t="shared" si="137"/>
        <v>2464</v>
      </c>
      <c r="G448" s="17">
        <f t="shared" ca="1" si="124"/>
        <v>5143</v>
      </c>
      <c r="H448" s="16">
        <f t="shared" ca="1" si="125"/>
        <v>806.72</v>
      </c>
      <c r="I448" s="15">
        <f t="shared" si="132"/>
        <v>2520</v>
      </c>
      <c r="J448" s="17">
        <f t="shared" ca="1" si="126"/>
        <v>5258</v>
      </c>
      <c r="K448" s="16">
        <f t="shared" ca="1" si="127"/>
        <v>587.20000000000005</v>
      </c>
      <c r="L448" s="15">
        <f t="shared" si="133"/>
        <v>2576</v>
      </c>
      <c r="M448" s="17">
        <f t="shared" ca="1" si="128"/>
        <v>5314</v>
      </c>
      <c r="N448" s="16">
        <f t="shared" ca="1" si="129"/>
        <v>121.6</v>
      </c>
      <c r="O448" s="15">
        <f t="shared" si="134"/>
        <v>2632</v>
      </c>
      <c r="P448" s="17">
        <f t="shared" ca="1" si="130"/>
        <v>5407</v>
      </c>
      <c r="Q448" s="16">
        <f t="shared" ca="1" si="131"/>
        <v>310.39999999999998</v>
      </c>
      <c r="R448" s="15">
        <f t="shared" si="135"/>
        <v>2688</v>
      </c>
    </row>
    <row r="449" spans="1:18" x14ac:dyDescent="0.2">
      <c r="A449" s="17">
        <f t="shared" ca="1" si="120"/>
        <v>4930</v>
      </c>
      <c r="B449" s="16">
        <f t="shared" ca="1" si="121"/>
        <v>281.27999999999997</v>
      </c>
      <c r="C449" s="15">
        <f t="shared" si="136"/>
        <v>2409</v>
      </c>
      <c r="D449" s="17">
        <f t="shared" ca="1" si="122"/>
        <v>5048</v>
      </c>
      <c r="E449" s="16">
        <f t="shared" ca="1" si="123"/>
        <v>288.32</v>
      </c>
      <c r="F449" s="15">
        <f t="shared" si="137"/>
        <v>2465</v>
      </c>
      <c r="G449" s="17">
        <f t="shared" ca="1" si="124"/>
        <v>5149</v>
      </c>
      <c r="H449" s="16">
        <f t="shared" ca="1" si="125"/>
        <v>1152</v>
      </c>
      <c r="I449" s="15">
        <f t="shared" si="132"/>
        <v>2521</v>
      </c>
      <c r="J449" s="17">
        <f t="shared" ca="1" si="126"/>
        <v>5259</v>
      </c>
      <c r="K449" s="16">
        <f t="shared" ca="1" si="127"/>
        <v>468.16</v>
      </c>
      <c r="L449" s="15">
        <f t="shared" si="133"/>
        <v>2577</v>
      </c>
      <c r="M449" s="17">
        <f t="shared" ca="1" si="128"/>
        <v>5315</v>
      </c>
      <c r="N449" s="16">
        <f t="shared" ca="1" si="129"/>
        <v>729.28</v>
      </c>
      <c r="O449" s="15">
        <f t="shared" si="134"/>
        <v>2633</v>
      </c>
      <c r="P449" s="17">
        <f t="shared" ca="1" si="130"/>
        <v>5408</v>
      </c>
      <c r="Q449" s="16">
        <f t="shared" ca="1" si="131"/>
        <v>582.4</v>
      </c>
      <c r="R449" s="15">
        <f t="shared" si="135"/>
        <v>2689</v>
      </c>
    </row>
    <row r="450" spans="1:18" x14ac:dyDescent="0.2">
      <c r="A450" s="17">
        <f t="shared" ca="1" si="120"/>
        <v>4931</v>
      </c>
      <c r="B450" s="16">
        <f t="shared" ca="1" si="121"/>
        <v>1216</v>
      </c>
      <c r="C450" s="15">
        <f t="shared" si="136"/>
        <v>2410</v>
      </c>
      <c r="D450" s="17">
        <f t="shared" ca="1" si="122"/>
        <v>5049</v>
      </c>
      <c r="E450" s="16">
        <f t="shared" ca="1" si="123"/>
        <v>272</v>
      </c>
      <c r="F450" s="15">
        <f t="shared" si="137"/>
        <v>2466</v>
      </c>
      <c r="G450" s="17">
        <f t="shared" ca="1" si="124"/>
        <v>5159</v>
      </c>
      <c r="H450" s="16">
        <f t="shared" ca="1" si="125"/>
        <v>129.28</v>
      </c>
      <c r="I450" s="15">
        <f t="shared" si="132"/>
        <v>2522</v>
      </c>
      <c r="J450" s="17">
        <f t="shared" ca="1" si="126"/>
        <v>5260</v>
      </c>
      <c r="K450" s="16">
        <f t="shared" ca="1" si="127"/>
        <v>275.2</v>
      </c>
      <c r="L450" s="15">
        <f t="shared" si="133"/>
        <v>2578</v>
      </c>
      <c r="M450" s="17">
        <f t="shared" ca="1" si="128"/>
        <v>5316</v>
      </c>
      <c r="N450" s="16">
        <f t="shared" ca="1" si="129"/>
        <v>495.68</v>
      </c>
      <c r="O450" s="15">
        <f t="shared" si="134"/>
        <v>2634</v>
      </c>
      <c r="P450" s="17">
        <f t="shared" ca="1" si="130"/>
        <v>5409</v>
      </c>
      <c r="Q450" s="16">
        <f t="shared" ca="1" si="131"/>
        <v>364.8</v>
      </c>
      <c r="R450" s="15">
        <f t="shared" si="135"/>
        <v>2690</v>
      </c>
    </row>
    <row r="451" spans="1:18" x14ac:dyDescent="0.2">
      <c r="A451" s="17">
        <f t="shared" ca="1" si="120"/>
        <v>4932</v>
      </c>
      <c r="B451" s="16">
        <f t="shared" ca="1" si="121"/>
        <v>96.32</v>
      </c>
      <c r="C451" s="15">
        <f t="shared" si="136"/>
        <v>2411</v>
      </c>
      <c r="D451" s="17">
        <f t="shared" ca="1" si="122"/>
        <v>5050</v>
      </c>
      <c r="E451" s="16" t="e">
        <f t="shared" ca="1" si="123"/>
        <v>#N/A</v>
      </c>
      <c r="F451" s="15">
        <f t="shared" si="137"/>
        <v>2467</v>
      </c>
      <c r="G451" s="17">
        <f t="shared" ca="1" si="124"/>
        <v>5161</v>
      </c>
      <c r="H451" s="16">
        <f t="shared" ca="1" si="125"/>
        <v>651.20000000000005</v>
      </c>
      <c r="I451" s="15">
        <f t="shared" si="132"/>
        <v>2523</v>
      </c>
      <c r="J451" s="17">
        <f t="shared" ca="1" si="126"/>
        <v>5261</v>
      </c>
      <c r="K451" s="16">
        <f t="shared" ca="1" si="127"/>
        <v>492.8</v>
      </c>
      <c r="L451" s="15">
        <f t="shared" si="133"/>
        <v>2579</v>
      </c>
      <c r="M451" s="17">
        <f t="shared" ca="1" si="128"/>
        <v>5317</v>
      </c>
      <c r="N451" s="16">
        <f t="shared" ca="1" si="129"/>
        <v>314.88</v>
      </c>
      <c r="O451" s="15">
        <f t="shared" si="134"/>
        <v>2635</v>
      </c>
      <c r="P451" s="17">
        <f t="shared" ca="1" si="130"/>
        <v>5410</v>
      </c>
      <c r="Q451" s="16">
        <f t="shared" ca="1" si="131"/>
        <v>755.2</v>
      </c>
      <c r="R451" s="15">
        <f t="shared" si="135"/>
        <v>2691</v>
      </c>
    </row>
    <row r="452" spans="1:18" x14ac:dyDescent="0.2">
      <c r="A452" s="17">
        <f t="shared" ref="A452:A515" ca="1" si="138">INDIRECT(ADDRESS(C452,1,1,1,"Cauplas"))</f>
        <v>5411</v>
      </c>
      <c r="B452" s="16">
        <f t="shared" ref="B452:B515" ca="1" si="139">INDIRECT(ADDRESS(C452,4,1,1,"Cauplas"))</f>
        <v>345.6</v>
      </c>
      <c r="C452" s="15">
        <f>+R451+1</f>
        <v>2692</v>
      </c>
      <c r="D452" s="17">
        <f t="shared" ref="D452:D515" ca="1" si="140">INDIRECT(ADDRESS(F452,1,1,1,"Cauplas"))</f>
        <v>5468</v>
      </c>
      <c r="E452" s="16">
        <f t="shared" ref="E452:E515" ca="1" si="141">INDIRECT(ADDRESS(F452,4,1,1,"Cauplas"))</f>
        <v>2163.1999999999998</v>
      </c>
      <c r="F452" s="15">
        <f>+C507+1</f>
        <v>2748</v>
      </c>
      <c r="G452" s="17">
        <f t="shared" ref="G452:G515" ca="1" si="142">INDIRECT(ADDRESS(I452,1,1,1,"Cauplas"))</f>
        <v>5560</v>
      </c>
      <c r="H452" s="16">
        <f t="shared" ref="H452:H515" ca="1" si="143">INDIRECT(ADDRESS(I452,4,1,1,"Cauplas"))</f>
        <v>412.8</v>
      </c>
      <c r="I452" s="15">
        <f>+F507+1</f>
        <v>2804</v>
      </c>
      <c r="J452" s="17">
        <f t="shared" ref="J452:J515" ca="1" si="144">INDIRECT(ADDRESS(L452,1,1,1,"Cauplas"))</f>
        <v>5638</v>
      </c>
      <c r="K452" s="16">
        <f t="shared" ref="K452:K515" ca="1" si="145">INDIRECT(ADDRESS(L452,4,1,1,"Cauplas"))</f>
        <v>556.79999999999995</v>
      </c>
      <c r="L452" s="15">
        <f>+I507+1</f>
        <v>2860</v>
      </c>
      <c r="M452" s="17">
        <f t="shared" ref="M452:M515" ca="1" si="146">INDIRECT(ADDRESS(O452,1,1,1,"Cauplas"))</f>
        <v>5694</v>
      </c>
      <c r="N452" s="16">
        <f t="shared" ref="N452:N515" ca="1" si="147">INDIRECT(ADDRESS(O452,4,1,1,"Cauplas"))</f>
        <v>704</v>
      </c>
      <c r="O452" s="15">
        <f>+L507+1</f>
        <v>2916</v>
      </c>
      <c r="P452" s="17">
        <f t="shared" ref="P452:P515" ca="1" si="148">INDIRECT(ADDRESS(R452,1,1,1,"Cauplas"))</f>
        <v>5762</v>
      </c>
      <c r="Q452" s="16">
        <f t="shared" ref="Q452:Q515" ca="1" si="149">INDIRECT(ADDRESS(R452,4,1,1,"Cauplas"))</f>
        <v>560</v>
      </c>
      <c r="R452" s="15">
        <f>+O507+1</f>
        <v>2972</v>
      </c>
    </row>
    <row r="453" spans="1:18" x14ac:dyDescent="0.2">
      <c r="A453" s="17">
        <f t="shared" ca="1" si="138"/>
        <v>5412</v>
      </c>
      <c r="B453" s="16">
        <f t="shared" ca="1" si="139"/>
        <v>755.2</v>
      </c>
      <c r="C453" s="15">
        <f t="shared" si="136"/>
        <v>2693</v>
      </c>
      <c r="D453" s="17">
        <f t="shared" ca="1" si="140"/>
        <v>5473</v>
      </c>
      <c r="E453" s="16">
        <f t="shared" ca="1" si="141"/>
        <v>275.2</v>
      </c>
      <c r="F453" s="15">
        <f t="shared" si="137"/>
        <v>2749</v>
      </c>
      <c r="G453" s="17">
        <f t="shared" ca="1" si="142"/>
        <v>5561</v>
      </c>
      <c r="H453" s="16">
        <f t="shared" ca="1" si="143"/>
        <v>192</v>
      </c>
      <c r="I453" s="15">
        <f t="shared" si="132"/>
        <v>2805</v>
      </c>
      <c r="J453" s="17">
        <f t="shared" ca="1" si="144"/>
        <v>5639</v>
      </c>
      <c r="K453" s="16">
        <f t="shared" ca="1" si="145"/>
        <v>339.2</v>
      </c>
      <c r="L453" s="15">
        <f t="shared" si="133"/>
        <v>2861</v>
      </c>
      <c r="M453" s="17">
        <f t="shared" ca="1" si="146"/>
        <v>5695</v>
      </c>
      <c r="N453" s="16">
        <f t="shared" ca="1" si="147"/>
        <v>89.6</v>
      </c>
      <c r="O453" s="15">
        <f t="shared" si="134"/>
        <v>2917</v>
      </c>
      <c r="P453" s="17">
        <f t="shared" ca="1" si="148"/>
        <v>5763</v>
      </c>
      <c r="Q453" s="16">
        <f t="shared" ca="1" si="149"/>
        <v>560</v>
      </c>
      <c r="R453" s="15">
        <f t="shared" si="135"/>
        <v>2973</v>
      </c>
    </row>
    <row r="454" spans="1:18" x14ac:dyDescent="0.2">
      <c r="A454" s="17">
        <f t="shared" ca="1" si="138"/>
        <v>5413</v>
      </c>
      <c r="B454" s="16">
        <f t="shared" ca="1" si="139"/>
        <v>473.6</v>
      </c>
      <c r="C454" s="15">
        <f t="shared" si="136"/>
        <v>2694</v>
      </c>
      <c r="D454" s="17">
        <f t="shared" ca="1" si="140"/>
        <v>5474</v>
      </c>
      <c r="E454" s="16">
        <f t="shared" ca="1" si="141"/>
        <v>297.60000000000002</v>
      </c>
      <c r="F454" s="15">
        <f t="shared" si="137"/>
        <v>2750</v>
      </c>
      <c r="G454" s="17">
        <f t="shared" ca="1" si="142"/>
        <v>5563</v>
      </c>
      <c r="H454" s="16">
        <f t="shared" ca="1" si="143"/>
        <v>700</v>
      </c>
      <c r="I454" s="15">
        <f t="shared" si="132"/>
        <v>2806</v>
      </c>
      <c r="J454" s="17">
        <f t="shared" ca="1" si="144"/>
        <v>5640</v>
      </c>
      <c r="K454" s="16">
        <f t="shared" ca="1" si="145"/>
        <v>464</v>
      </c>
      <c r="L454" s="15">
        <f t="shared" si="133"/>
        <v>2862</v>
      </c>
      <c r="M454" s="17">
        <f t="shared" ca="1" si="146"/>
        <v>5696</v>
      </c>
      <c r="N454" s="16">
        <f t="shared" ca="1" si="147"/>
        <v>89.6</v>
      </c>
      <c r="O454" s="15">
        <f t="shared" si="134"/>
        <v>2918</v>
      </c>
      <c r="P454" s="17">
        <f t="shared" ca="1" si="148"/>
        <v>5764</v>
      </c>
      <c r="Q454" s="16">
        <f t="shared" ca="1" si="149"/>
        <v>524.79999999999995</v>
      </c>
      <c r="R454" s="15">
        <f t="shared" si="135"/>
        <v>2974</v>
      </c>
    </row>
    <row r="455" spans="1:18" x14ac:dyDescent="0.2">
      <c r="A455" s="17">
        <f t="shared" ca="1" si="138"/>
        <v>5414</v>
      </c>
      <c r="B455" s="16">
        <f t="shared" ca="1" si="139"/>
        <v>313.60000000000002</v>
      </c>
      <c r="C455" s="15">
        <f t="shared" si="136"/>
        <v>2695</v>
      </c>
      <c r="D455" s="17">
        <f t="shared" ca="1" si="140"/>
        <v>5475</v>
      </c>
      <c r="E455" s="16">
        <f t="shared" ca="1" si="141"/>
        <v>332.8</v>
      </c>
      <c r="F455" s="15">
        <f t="shared" si="137"/>
        <v>2751</v>
      </c>
      <c r="G455" s="17">
        <f t="shared" ca="1" si="142"/>
        <v>5564</v>
      </c>
      <c r="H455" s="16">
        <f t="shared" ca="1" si="143"/>
        <v>1428</v>
      </c>
      <c r="I455" s="15">
        <f t="shared" si="132"/>
        <v>2807</v>
      </c>
      <c r="J455" s="17">
        <f t="shared" ca="1" si="144"/>
        <v>5641</v>
      </c>
      <c r="K455" s="16">
        <f t="shared" ca="1" si="145"/>
        <v>387.84</v>
      </c>
      <c r="L455" s="15">
        <f t="shared" si="133"/>
        <v>2863</v>
      </c>
      <c r="M455" s="17">
        <f t="shared" ca="1" si="146"/>
        <v>5697</v>
      </c>
      <c r="N455" s="16">
        <f t="shared" ca="1" si="147"/>
        <v>89.6</v>
      </c>
      <c r="O455" s="15">
        <f t="shared" si="134"/>
        <v>2919</v>
      </c>
      <c r="P455" s="17">
        <f t="shared" ca="1" si="148"/>
        <v>5765</v>
      </c>
      <c r="Q455" s="16">
        <f t="shared" ca="1" si="149"/>
        <v>966.4</v>
      </c>
      <c r="R455" s="15">
        <f t="shared" si="135"/>
        <v>2975</v>
      </c>
    </row>
    <row r="456" spans="1:18" x14ac:dyDescent="0.2">
      <c r="A456" s="17">
        <f t="shared" ca="1" si="138"/>
        <v>5415</v>
      </c>
      <c r="B456" s="16">
        <f t="shared" ca="1" si="139"/>
        <v>288</v>
      </c>
      <c r="C456" s="15">
        <f t="shared" si="136"/>
        <v>2696</v>
      </c>
      <c r="D456" s="17">
        <f t="shared" ca="1" si="140"/>
        <v>5476</v>
      </c>
      <c r="E456" s="16">
        <f t="shared" ca="1" si="141"/>
        <v>310.39999999999998</v>
      </c>
      <c r="F456" s="15">
        <f t="shared" si="137"/>
        <v>2752</v>
      </c>
      <c r="G456" s="17">
        <f t="shared" ca="1" si="142"/>
        <v>5565</v>
      </c>
      <c r="H456" s="16">
        <f t="shared" ca="1" si="143"/>
        <v>700</v>
      </c>
      <c r="I456" s="15">
        <f t="shared" si="132"/>
        <v>2808</v>
      </c>
      <c r="J456" s="17">
        <f t="shared" ca="1" si="144"/>
        <v>5642</v>
      </c>
      <c r="K456" s="16">
        <f t="shared" ca="1" si="145"/>
        <v>1536</v>
      </c>
      <c r="L456" s="15">
        <f t="shared" si="133"/>
        <v>2864</v>
      </c>
      <c r="M456" s="17">
        <f t="shared" ca="1" si="146"/>
        <v>5698</v>
      </c>
      <c r="N456" s="16">
        <f t="shared" ca="1" si="147"/>
        <v>172.8</v>
      </c>
      <c r="O456" s="15">
        <f t="shared" si="134"/>
        <v>2920</v>
      </c>
      <c r="P456" s="17">
        <f t="shared" ca="1" si="148"/>
        <v>5766</v>
      </c>
      <c r="Q456" s="16">
        <f t="shared" ca="1" si="149"/>
        <v>538.55999999999995</v>
      </c>
      <c r="R456" s="15">
        <f t="shared" si="135"/>
        <v>2976</v>
      </c>
    </row>
    <row r="457" spans="1:18" x14ac:dyDescent="0.2">
      <c r="A457" s="17">
        <f t="shared" ca="1" si="138"/>
        <v>5416</v>
      </c>
      <c r="B457" s="16">
        <f t="shared" ca="1" si="139"/>
        <v>59.52</v>
      </c>
      <c r="C457" s="15">
        <f t="shared" si="136"/>
        <v>2697</v>
      </c>
      <c r="D457" s="17">
        <f t="shared" ca="1" si="140"/>
        <v>5477</v>
      </c>
      <c r="E457" s="16">
        <f t="shared" ca="1" si="141"/>
        <v>454.4</v>
      </c>
      <c r="F457" s="15">
        <f t="shared" si="137"/>
        <v>2753</v>
      </c>
      <c r="G457" s="17">
        <f t="shared" ca="1" si="142"/>
        <v>5566</v>
      </c>
      <c r="H457" s="16">
        <f t="shared" ca="1" si="143"/>
        <v>1554</v>
      </c>
      <c r="I457" s="15">
        <f t="shared" si="132"/>
        <v>2809</v>
      </c>
      <c r="J457" s="17">
        <f t="shared" ca="1" si="144"/>
        <v>5643</v>
      </c>
      <c r="K457" s="16">
        <f t="shared" ca="1" si="145"/>
        <v>168.96</v>
      </c>
      <c r="L457" s="15">
        <f t="shared" si="133"/>
        <v>2865</v>
      </c>
      <c r="M457" s="17">
        <f t="shared" ca="1" si="146"/>
        <v>5699</v>
      </c>
      <c r="N457" s="16">
        <f t="shared" ca="1" si="147"/>
        <v>700.8</v>
      </c>
      <c r="O457" s="15">
        <f t="shared" si="134"/>
        <v>2921</v>
      </c>
      <c r="P457" s="17">
        <f t="shared" ca="1" si="148"/>
        <v>5767</v>
      </c>
      <c r="Q457" s="16">
        <f t="shared" ca="1" si="149"/>
        <v>966.4</v>
      </c>
      <c r="R457" s="15">
        <f t="shared" si="135"/>
        <v>2977</v>
      </c>
    </row>
    <row r="458" spans="1:18" x14ac:dyDescent="0.2">
      <c r="A458" s="17">
        <f t="shared" ca="1" si="138"/>
        <v>5417</v>
      </c>
      <c r="B458" s="16">
        <f t="shared" ca="1" si="139"/>
        <v>294.39999999999998</v>
      </c>
      <c r="C458" s="15">
        <f t="shared" si="136"/>
        <v>2698</v>
      </c>
      <c r="D458" s="17">
        <f t="shared" ca="1" si="140"/>
        <v>5478</v>
      </c>
      <c r="E458" s="16">
        <f t="shared" ca="1" si="141"/>
        <v>486.4</v>
      </c>
      <c r="F458" s="15">
        <f t="shared" si="137"/>
        <v>2754</v>
      </c>
      <c r="G458" s="17">
        <f t="shared" ca="1" si="142"/>
        <v>5567</v>
      </c>
      <c r="H458" s="16">
        <f t="shared" ca="1" si="143"/>
        <v>1896</v>
      </c>
      <c r="I458" s="15">
        <f t="shared" si="132"/>
        <v>2810</v>
      </c>
      <c r="J458" s="17">
        <f t="shared" ca="1" si="144"/>
        <v>5644</v>
      </c>
      <c r="K458" s="16">
        <f t="shared" ca="1" si="145"/>
        <v>384</v>
      </c>
      <c r="L458" s="15">
        <f t="shared" si="133"/>
        <v>2866</v>
      </c>
      <c r="M458" s="17">
        <f t="shared" ca="1" si="146"/>
        <v>5700</v>
      </c>
      <c r="N458" s="16">
        <f t="shared" ca="1" si="147"/>
        <v>432</v>
      </c>
      <c r="O458" s="15">
        <f t="shared" si="134"/>
        <v>2922</v>
      </c>
      <c r="P458" s="17">
        <f t="shared" ca="1" si="148"/>
        <v>5768</v>
      </c>
      <c r="Q458" s="16">
        <f t="shared" ca="1" si="149"/>
        <v>215.36</v>
      </c>
      <c r="R458" s="15">
        <f t="shared" si="135"/>
        <v>2978</v>
      </c>
    </row>
    <row r="459" spans="1:18" x14ac:dyDescent="0.2">
      <c r="A459" s="17">
        <f t="shared" ca="1" si="138"/>
        <v>5418</v>
      </c>
      <c r="B459" s="16" t="e">
        <f t="shared" ca="1" si="139"/>
        <v>#N/A</v>
      </c>
      <c r="C459" s="15">
        <f t="shared" si="136"/>
        <v>2699</v>
      </c>
      <c r="D459" s="17">
        <f t="shared" ca="1" si="140"/>
        <v>5479</v>
      </c>
      <c r="E459" s="16">
        <f t="shared" ca="1" si="141"/>
        <v>928</v>
      </c>
      <c r="F459" s="15">
        <f t="shared" si="137"/>
        <v>2755</v>
      </c>
      <c r="G459" s="17">
        <f t="shared" ca="1" si="142"/>
        <v>5572</v>
      </c>
      <c r="H459" s="16">
        <f t="shared" ca="1" si="143"/>
        <v>99.2</v>
      </c>
      <c r="I459" s="15">
        <f t="shared" si="132"/>
        <v>2811</v>
      </c>
      <c r="J459" s="17">
        <f t="shared" ca="1" si="144"/>
        <v>5645</v>
      </c>
      <c r="K459" s="16">
        <f t="shared" ca="1" si="145"/>
        <v>166.4</v>
      </c>
      <c r="L459" s="15">
        <f t="shared" si="133"/>
        <v>2867</v>
      </c>
      <c r="M459" s="17">
        <f t="shared" ca="1" si="146"/>
        <v>5701</v>
      </c>
      <c r="N459" s="16">
        <f t="shared" ca="1" si="147"/>
        <v>448</v>
      </c>
      <c r="O459" s="15">
        <f t="shared" si="134"/>
        <v>2923</v>
      </c>
      <c r="P459" s="17">
        <f t="shared" ca="1" si="148"/>
        <v>5769</v>
      </c>
      <c r="Q459" s="16">
        <f t="shared" ca="1" si="149"/>
        <v>142.72</v>
      </c>
      <c r="R459" s="15">
        <f t="shared" si="135"/>
        <v>2979</v>
      </c>
    </row>
    <row r="460" spans="1:18" x14ac:dyDescent="0.2">
      <c r="A460" s="17">
        <f t="shared" ca="1" si="138"/>
        <v>5419</v>
      </c>
      <c r="B460" s="16">
        <f t="shared" ca="1" si="139"/>
        <v>1408</v>
      </c>
      <c r="C460" s="15">
        <f t="shared" si="136"/>
        <v>2700</v>
      </c>
      <c r="D460" s="17">
        <f t="shared" ca="1" si="140"/>
        <v>5480</v>
      </c>
      <c r="E460" s="16">
        <f t="shared" ca="1" si="141"/>
        <v>1140.48</v>
      </c>
      <c r="F460" s="15">
        <f t="shared" si="137"/>
        <v>2756</v>
      </c>
      <c r="G460" s="17">
        <f t="shared" ca="1" si="142"/>
        <v>5573</v>
      </c>
      <c r="H460" s="16">
        <f t="shared" ca="1" si="143"/>
        <v>300.8</v>
      </c>
      <c r="I460" s="15">
        <f t="shared" si="132"/>
        <v>2812</v>
      </c>
      <c r="J460" s="17">
        <f t="shared" ca="1" si="144"/>
        <v>5646</v>
      </c>
      <c r="K460" s="16">
        <f t="shared" ca="1" si="145"/>
        <v>1363.2</v>
      </c>
      <c r="L460" s="15">
        <f t="shared" si="133"/>
        <v>2868</v>
      </c>
      <c r="M460" s="17">
        <f t="shared" ca="1" si="146"/>
        <v>5702</v>
      </c>
      <c r="N460" s="16">
        <f t="shared" ca="1" si="147"/>
        <v>99.2</v>
      </c>
      <c r="O460" s="15">
        <f t="shared" si="134"/>
        <v>2924</v>
      </c>
      <c r="P460" s="17">
        <f t="shared" ca="1" si="148"/>
        <v>5770</v>
      </c>
      <c r="Q460" s="16">
        <f t="shared" ca="1" si="149"/>
        <v>285.12</v>
      </c>
      <c r="R460" s="15">
        <f t="shared" si="135"/>
        <v>2980</v>
      </c>
    </row>
    <row r="461" spans="1:18" x14ac:dyDescent="0.2">
      <c r="A461" s="17">
        <f t="shared" ca="1" si="138"/>
        <v>5420</v>
      </c>
      <c r="B461" s="16">
        <f t="shared" ca="1" si="139"/>
        <v>722.24</v>
      </c>
      <c r="C461" s="15">
        <f t="shared" si="136"/>
        <v>2701</v>
      </c>
      <c r="D461" s="17">
        <f t="shared" ca="1" si="140"/>
        <v>5481</v>
      </c>
      <c r="E461" s="16">
        <f t="shared" ca="1" si="141"/>
        <v>696.96</v>
      </c>
      <c r="F461" s="15">
        <f t="shared" si="137"/>
        <v>2757</v>
      </c>
      <c r="G461" s="17">
        <f t="shared" ca="1" si="142"/>
        <v>5576</v>
      </c>
      <c r="H461" s="16">
        <f t="shared" ca="1" si="143"/>
        <v>118.4</v>
      </c>
      <c r="I461" s="15">
        <f t="shared" si="132"/>
        <v>2813</v>
      </c>
      <c r="J461" s="17">
        <f t="shared" ca="1" si="144"/>
        <v>5647</v>
      </c>
      <c r="K461" s="16">
        <f t="shared" ca="1" si="145"/>
        <v>272</v>
      </c>
      <c r="L461" s="15">
        <f t="shared" si="133"/>
        <v>2869</v>
      </c>
      <c r="M461" s="17">
        <f t="shared" ca="1" si="146"/>
        <v>5703</v>
      </c>
      <c r="N461" s="16">
        <f t="shared" ca="1" si="147"/>
        <v>384</v>
      </c>
      <c r="O461" s="15">
        <f t="shared" si="134"/>
        <v>2925</v>
      </c>
      <c r="P461" s="17">
        <f t="shared" ca="1" si="148"/>
        <v>5771</v>
      </c>
      <c r="Q461" s="16">
        <f t="shared" ca="1" si="149"/>
        <v>168</v>
      </c>
      <c r="R461" s="15">
        <f t="shared" si="135"/>
        <v>2981</v>
      </c>
    </row>
    <row r="462" spans="1:18" x14ac:dyDescent="0.2">
      <c r="A462" s="17">
        <f t="shared" ca="1" si="138"/>
        <v>5421</v>
      </c>
      <c r="B462" s="16">
        <f t="shared" ca="1" si="139"/>
        <v>1091.2</v>
      </c>
      <c r="C462" s="15">
        <f t="shared" si="136"/>
        <v>2702</v>
      </c>
      <c r="D462" s="17">
        <f t="shared" ca="1" si="140"/>
        <v>5482</v>
      </c>
      <c r="E462" s="16">
        <f t="shared" ca="1" si="141"/>
        <v>681.28</v>
      </c>
      <c r="F462" s="15">
        <f t="shared" si="137"/>
        <v>2758</v>
      </c>
      <c r="G462" s="17">
        <f t="shared" ca="1" si="142"/>
        <v>5577</v>
      </c>
      <c r="H462" s="16">
        <f t="shared" ca="1" si="143"/>
        <v>774.08</v>
      </c>
      <c r="I462" s="15">
        <f t="shared" si="132"/>
        <v>2814</v>
      </c>
      <c r="J462" s="17">
        <f t="shared" ca="1" si="144"/>
        <v>5648</v>
      </c>
      <c r="K462" s="16">
        <f t="shared" ca="1" si="145"/>
        <v>348.8</v>
      </c>
      <c r="L462" s="15">
        <f t="shared" si="133"/>
        <v>2870</v>
      </c>
      <c r="M462" s="17">
        <f t="shared" ca="1" si="146"/>
        <v>5704</v>
      </c>
      <c r="N462" s="16">
        <f t="shared" ca="1" si="147"/>
        <v>608</v>
      </c>
      <c r="O462" s="15">
        <f t="shared" si="134"/>
        <v>2926</v>
      </c>
      <c r="P462" s="17">
        <f t="shared" ca="1" si="148"/>
        <v>5772</v>
      </c>
      <c r="Q462" s="16">
        <f t="shared" ca="1" si="149"/>
        <v>301.12</v>
      </c>
      <c r="R462" s="15">
        <f t="shared" si="135"/>
        <v>2982</v>
      </c>
    </row>
    <row r="463" spans="1:18" x14ac:dyDescent="0.2">
      <c r="A463" s="17">
        <f t="shared" ca="1" si="138"/>
        <v>5422</v>
      </c>
      <c r="B463" s="16">
        <f t="shared" ca="1" si="139"/>
        <v>1248</v>
      </c>
      <c r="C463" s="15">
        <f t="shared" si="136"/>
        <v>2703</v>
      </c>
      <c r="D463" s="17">
        <f t="shared" ca="1" si="140"/>
        <v>5483</v>
      </c>
      <c r="E463" s="16">
        <f t="shared" ca="1" si="141"/>
        <v>168</v>
      </c>
      <c r="F463" s="15">
        <f t="shared" si="137"/>
        <v>2759</v>
      </c>
      <c r="G463" s="17">
        <f t="shared" ca="1" si="142"/>
        <v>5580</v>
      </c>
      <c r="H463" s="16">
        <f t="shared" ca="1" si="143"/>
        <v>297.60000000000002</v>
      </c>
      <c r="I463" s="15">
        <f t="shared" si="132"/>
        <v>2815</v>
      </c>
      <c r="J463" s="17">
        <f t="shared" ca="1" si="144"/>
        <v>5649</v>
      </c>
      <c r="K463" s="16">
        <f t="shared" ca="1" si="145"/>
        <v>273.27999999999997</v>
      </c>
      <c r="L463" s="15">
        <f t="shared" si="133"/>
        <v>2871</v>
      </c>
      <c r="M463" s="17">
        <f t="shared" ca="1" si="146"/>
        <v>5705</v>
      </c>
      <c r="N463" s="16">
        <f t="shared" ca="1" si="147"/>
        <v>134.4</v>
      </c>
      <c r="O463" s="15">
        <f t="shared" si="134"/>
        <v>2927</v>
      </c>
      <c r="P463" s="17">
        <f t="shared" ca="1" si="148"/>
        <v>5773</v>
      </c>
      <c r="Q463" s="16">
        <f t="shared" ca="1" si="149"/>
        <v>823.68</v>
      </c>
      <c r="R463" s="15">
        <f t="shared" si="135"/>
        <v>2983</v>
      </c>
    </row>
    <row r="464" spans="1:18" x14ac:dyDescent="0.2">
      <c r="A464" s="17">
        <f t="shared" ca="1" si="138"/>
        <v>5423</v>
      </c>
      <c r="B464" s="16">
        <f t="shared" ca="1" si="139"/>
        <v>723.2</v>
      </c>
      <c r="C464" s="15">
        <f t="shared" si="136"/>
        <v>2704</v>
      </c>
      <c r="D464" s="17">
        <f t="shared" ca="1" si="140"/>
        <v>5484</v>
      </c>
      <c r="E464" s="16">
        <f t="shared" ca="1" si="141"/>
        <v>126.72</v>
      </c>
      <c r="F464" s="15">
        <f t="shared" si="137"/>
        <v>2760</v>
      </c>
      <c r="G464" s="17">
        <f t="shared" ca="1" si="142"/>
        <v>5588</v>
      </c>
      <c r="H464" s="16">
        <f t="shared" ca="1" si="143"/>
        <v>607.52</v>
      </c>
      <c r="I464" s="15">
        <f t="shared" si="132"/>
        <v>2816</v>
      </c>
      <c r="J464" s="17">
        <f t="shared" ca="1" si="144"/>
        <v>5650</v>
      </c>
      <c r="K464" s="16">
        <f t="shared" ca="1" si="145"/>
        <v>422.4</v>
      </c>
      <c r="L464" s="15">
        <f t="shared" si="133"/>
        <v>2872</v>
      </c>
      <c r="M464" s="17">
        <f t="shared" ca="1" si="146"/>
        <v>5706</v>
      </c>
      <c r="N464" s="16">
        <f t="shared" ca="1" si="147"/>
        <v>796.8</v>
      </c>
      <c r="O464" s="15">
        <f t="shared" si="134"/>
        <v>2928</v>
      </c>
      <c r="P464" s="17">
        <f t="shared" ca="1" si="148"/>
        <v>5774</v>
      </c>
      <c r="Q464" s="16">
        <f t="shared" ca="1" si="149"/>
        <v>196.48</v>
      </c>
      <c r="R464" s="15">
        <f t="shared" si="135"/>
        <v>2984</v>
      </c>
    </row>
    <row r="465" spans="1:18" x14ac:dyDescent="0.2">
      <c r="A465" s="17">
        <f t="shared" ca="1" si="138"/>
        <v>5424</v>
      </c>
      <c r="B465" s="16">
        <f t="shared" ca="1" si="139"/>
        <v>1440</v>
      </c>
      <c r="C465" s="15">
        <f t="shared" si="136"/>
        <v>2705</v>
      </c>
      <c r="D465" s="17">
        <f t="shared" ca="1" si="140"/>
        <v>5485</v>
      </c>
      <c r="E465" s="16">
        <f t="shared" ca="1" si="141"/>
        <v>237.76</v>
      </c>
      <c r="F465" s="15">
        <f t="shared" si="137"/>
        <v>2761</v>
      </c>
      <c r="G465" s="17">
        <f t="shared" ca="1" si="142"/>
        <v>5591</v>
      </c>
      <c r="H465" s="16">
        <f t="shared" ca="1" si="143"/>
        <v>169.6</v>
      </c>
      <c r="I465" s="15">
        <f t="shared" si="132"/>
        <v>2817</v>
      </c>
      <c r="J465" s="17">
        <f t="shared" ca="1" si="144"/>
        <v>5651</v>
      </c>
      <c r="K465" s="16">
        <f t="shared" ca="1" si="145"/>
        <v>1152</v>
      </c>
      <c r="L465" s="15">
        <f t="shared" si="133"/>
        <v>2873</v>
      </c>
      <c r="M465" s="17">
        <f t="shared" ca="1" si="146"/>
        <v>5707</v>
      </c>
      <c r="N465" s="16">
        <f t="shared" ca="1" si="147"/>
        <v>1427.2</v>
      </c>
      <c r="O465" s="15">
        <f t="shared" si="134"/>
        <v>2929</v>
      </c>
      <c r="P465" s="17">
        <f t="shared" ca="1" si="148"/>
        <v>5775</v>
      </c>
      <c r="Q465" s="16">
        <f t="shared" ca="1" si="149"/>
        <v>744.64</v>
      </c>
      <c r="R465" s="15">
        <f t="shared" si="135"/>
        <v>2985</v>
      </c>
    </row>
    <row r="466" spans="1:18" x14ac:dyDescent="0.2">
      <c r="A466" s="17">
        <f t="shared" ca="1" si="138"/>
        <v>5425</v>
      </c>
      <c r="B466" s="16">
        <f t="shared" ca="1" si="139"/>
        <v>1880</v>
      </c>
      <c r="C466" s="15">
        <f t="shared" si="136"/>
        <v>2706</v>
      </c>
      <c r="D466" s="17">
        <f t="shared" ca="1" si="140"/>
        <v>5486</v>
      </c>
      <c r="E466" s="16">
        <f t="shared" ca="1" si="141"/>
        <v>158.4</v>
      </c>
      <c r="F466" s="15">
        <f t="shared" si="137"/>
        <v>2762</v>
      </c>
      <c r="G466" s="17">
        <f t="shared" ca="1" si="142"/>
        <v>5595</v>
      </c>
      <c r="H466" s="16">
        <f t="shared" ca="1" si="143"/>
        <v>296.8</v>
      </c>
      <c r="I466" s="15">
        <f t="shared" si="132"/>
        <v>2818</v>
      </c>
      <c r="J466" s="17">
        <f t="shared" ca="1" si="144"/>
        <v>5652</v>
      </c>
      <c r="K466" s="16">
        <f t="shared" ca="1" si="145"/>
        <v>1216</v>
      </c>
      <c r="L466" s="15">
        <f t="shared" si="133"/>
        <v>2874</v>
      </c>
      <c r="M466" s="17">
        <f t="shared" ca="1" si="146"/>
        <v>5708</v>
      </c>
      <c r="N466" s="16">
        <f t="shared" ca="1" si="147"/>
        <v>259.2</v>
      </c>
      <c r="O466" s="15">
        <f t="shared" si="134"/>
        <v>2930</v>
      </c>
      <c r="P466" s="17">
        <f t="shared" ca="1" si="148"/>
        <v>5776</v>
      </c>
      <c r="Q466" s="16">
        <f t="shared" ca="1" si="149"/>
        <v>193.28</v>
      </c>
      <c r="R466" s="15">
        <f t="shared" si="135"/>
        <v>2986</v>
      </c>
    </row>
    <row r="467" spans="1:18" x14ac:dyDescent="0.2">
      <c r="A467" s="17">
        <f t="shared" ca="1" si="138"/>
        <v>5426</v>
      </c>
      <c r="B467" s="16">
        <f t="shared" ca="1" si="139"/>
        <v>163.19999999999999</v>
      </c>
      <c r="C467" s="15">
        <f t="shared" si="136"/>
        <v>2707</v>
      </c>
      <c r="D467" s="17">
        <f t="shared" ca="1" si="140"/>
        <v>5487</v>
      </c>
      <c r="E467" s="16">
        <f t="shared" ca="1" si="141"/>
        <v>237.76</v>
      </c>
      <c r="F467" s="15">
        <f t="shared" si="137"/>
        <v>2763</v>
      </c>
      <c r="G467" s="17">
        <f t="shared" ca="1" si="142"/>
        <v>5596</v>
      </c>
      <c r="H467" s="16">
        <f t="shared" ca="1" si="143"/>
        <v>59.36</v>
      </c>
      <c r="I467" s="15">
        <f t="shared" si="132"/>
        <v>2819</v>
      </c>
      <c r="J467" s="17">
        <f t="shared" ca="1" si="144"/>
        <v>5653</v>
      </c>
      <c r="K467" s="16">
        <f t="shared" ca="1" si="145"/>
        <v>204.8</v>
      </c>
      <c r="L467" s="15">
        <f t="shared" si="133"/>
        <v>2875</v>
      </c>
      <c r="M467" s="17">
        <f t="shared" ca="1" si="146"/>
        <v>5709</v>
      </c>
      <c r="N467" s="16">
        <f t="shared" ca="1" si="147"/>
        <v>1568</v>
      </c>
      <c r="O467" s="15">
        <f t="shared" si="134"/>
        <v>2931</v>
      </c>
      <c r="P467" s="17">
        <f t="shared" ca="1" si="148"/>
        <v>5777</v>
      </c>
      <c r="Q467" s="16">
        <f t="shared" ca="1" si="149"/>
        <v>155.19999999999999</v>
      </c>
      <c r="R467" s="15">
        <f t="shared" si="135"/>
        <v>2987</v>
      </c>
    </row>
    <row r="468" spans="1:18" x14ac:dyDescent="0.2">
      <c r="A468" s="17">
        <f t="shared" ca="1" si="138"/>
        <v>5427</v>
      </c>
      <c r="B468" s="16">
        <f t="shared" ca="1" si="139"/>
        <v>2624</v>
      </c>
      <c r="C468" s="15">
        <f t="shared" si="136"/>
        <v>2708</v>
      </c>
      <c r="D468" s="17">
        <f t="shared" ca="1" si="140"/>
        <v>5488</v>
      </c>
      <c r="E468" s="16">
        <f t="shared" ca="1" si="141"/>
        <v>960</v>
      </c>
      <c r="F468" s="15">
        <f t="shared" si="137"/>
        <v>2764</v>
      </c>
      <c r="G468" s="17">
        <f t="shared" ca="1" si="142"/>
        <v>5597</v>
      </c>
      <c r="H468" s="16">
        <f t="shared" ca="1" si="143"/>
        <v>2218.96</v>
      </c>
      <c r="I468" s="15">
        <f t="shared" si="132"/>
        <v>2820</v>
      </c>
      <c r="J468" s="17">
        <f t="shared" ca="1" si="144"/>
        <v>5654</v>
      </c>
      <c r="K468" s="16">
        <f t="shared" ca="1" si="145"/>
        <v>710.4</v>
      </c>
      <c r="L468" s="15">
        <f t="shared" si="133"/>
        <v>2876</v>
      </c>
      <c r="M468" s="17">
        <f t="shared" ca="1" si="146"/>
        <v>5710</v>
      </c>
      <c r="N468" s="16">
        <f t="shared" ca="1" si="147"/>
        <v>470.4</v>
      </c>
      <c r="O468" s="15">
        <f t="shared" si="134"/>
        <v>2932</v>
      </c>
      <c r="P468" s="17">
        <f t="shared" ca="1" si="148"/>
        <v>5778</v>
      </c>
      <c r="Q468" s="16">
        <f t="shared" ca="1" si="149"/>
        <v>126.72</v>
      </c>
      <c r="R468" s="15">
        <f t="shared" si="135"/>
        <v>2988</v>
      </c>
    </row>
    <row r="469" spans="1:18" x14ac:dyDescent="0.2">
      <c r="A469" s="17">
        <f t="shared" ca="1" si="138"/>
        <v>5428</v>
      </c>
      <c r="B469" s="16">
        <f t="shared" ca="1" si="139"/>
        <v>2163.1999999999998</v>
      </c>
      <c r="C469" s="15">
        <f t="shared" si="136"/>
        <v>2709</v>
      </c>
      <c r="D469" s="17">
        <f t="shared" ca="1" si="140"/>
        <v>5490</v>
      </c>
      <c r="E469" s="16">
        <f t="shared" ca="1" si="141"/>
        <v>459.52</v>
      </c>
      <c r="F469" s="15">
        <f t="shared" si="137"/>
        <v>2765</v>
      </c>
      <c r="G469" s="17">
        <f t="shared" ca="1" si="142"/>
        <v>5598</v>
      </c>
      <c r="H469" s="16">
        <f t="shared" ca="1" si="143"/>
        <v>2006.96</v>
      </c>
      <c r="I469" s="15">
        <f t="shared" si="132"/>
        <v>2821</v>
      </c>
      <c r="J469" s="17">
        <f t="shared" ca="1" si="144"/>
        <v>5655</v>
      </c>
      <c r="K469" s="16">
        <f t="shared" ca="1" si="145"/>
        <v>168.96</v>
      </c>
      <c r="L469" s="15">
        <f t="shared" si="133"/>
        <v>2877</v>
      </c>
      <c r="M469" s="17">
        <f t="shared" ca="1" si="146"/>
        <v>5711</v>
      </c>
      <c r="N469" s="16">
        <f t="shared" ca="1" si="147"/>
        <v>326.39999999999998</v>
      </c>
      <c r="O469" s="15">
        <f t="shared" si="134"/>
        <v>2933</v>
      </c>
      <c r="P469" s="17">
        <f t="shared" ca="1" si="148"/>
        <v>5779</v>
      </c>
      <c r="Q469" s="16">
        <f t="shared" ca="1" si="149"/>
        <v>152</v>
      </c>
      <c r="R469" s="15">
        <f t="shared" si="135"/>
        <v>2989</v>
      </c>
    </row>
    <row r="470" spans="1:18" x14ac:dyDescent="0.2">
      <c r="A470" s="17">
        <f t="shared" ca="1" si="138"/>
        <v>5429</v>
      </c>
      <c r="B470" s="16">
        <f t="shared" ca="1" si="139"/>
        <v>249.6</v>
      </c>
      <c r="C470" s="15">
        <f t="shared" si="136"/>
        <v>2710</v>
      </c>
      <c r="D470" s="17">
        <f t="shared" ca="1" si="140"/>
        <v>5491</v>
      </c>
      <c r="E470" s="16">
        <f t="shared" ca="1" si="141"/>
        <v>253.44</v>
      </c>
      <c r="F470" s="15">
        <f t="shared" si="137"/>
        <v>2766</v>
      </c>
      <c r="G470" s="17">
        <f t="shared" ca="1" si="142"/>
        <v>5599</v>
      </c>
      <c r="H470" s="16">
        <f t="shared" ca="1" si="143"/>
        <v>98.96</v>
      </c>
      <c r="I470" s="15">
        <f t="shared" si="132"/>
        <v>2822</v>
      </c>
      <c r="J470" s="17">
        <f t="shared" ca="1" si="144"/>
        <v>5656</v>
      </c>
      <c r="K470" s="16">
        <f t="shared" ca="1" si="145"/>
        <v>82.24</v>
      </c>
      <c r="L470" s="15">
        <f t="shared" si="133"/>
        <v>2878</v>
      </c>
      <c r="M470" s="17">
        <f t="shared" ca="1" si="146"/>
        <v>5712</v>
      </c>
      <c r="N470" s="16">
        <f t="shared" ca="1" si="147"/>
        <v>332.8</v>
      </c>
      <c r="O470" s="15">
        <f t="shared" si="134"/>
        <v>2934</v>
      </c>
      <c r="P470" s="17">
        <f t="shared" ca="1" si="148"/>
        <v>5780</v>
      </c>
      <c r="Q470" s="16">
        <f t="shared" ca="1" si="149"/>
        <v>265.92</v>
      </c>
      <c r="R470" s="15">
        <f t="shared" si="135"/>
        <v>2990</v>
      </c>
    </row>
    <row r="471" spans="1:18" x14ac:dyDescent="0.2">
      <c r="A471" s="17">
        <f t="shared" ca="1" si="138"/>
        <v>5430</v>
      </c>
      <c r="B471" s="16">
        <f t="shared" ca="1" si="139"/>
        <v>700</v>
      </c>
      <c r="C471" s="15">
        <f t="shared" si="136"/>
        <v>2711</v>
      </c>
      <c r="D471" s="17">
        <f t="shared" ca="1" si="140"/>
        <v>5492</v>
      </c>
      <c r="E471" s="16">
        <f t="shared" ca="1" si="141"/>
        <v>598.4</v>
      </c>
      <c r="F471" s="15">
        <f t="shared" si="137"/>
        <v>2767</v>
      </c>
      <c r="G471" s="17">
        <f t="shared" ca="1" si="142"/>
        <v>5600</v>
      </c>
      <c r="H471" s="16">
        <f t="shared" ca="1" si="143"/>
        <v>672</v>
      </c>
      <c r="I471" s="15">
        <f t="shared" si="132"/>
        <v>2823</v>
      </c>
      <c r="J471" s="17">
        <f t="shared" ca="1" si="144"/>
        <v>5657</v>
      </c>
      <c r="K471" s="16">
        <f t="shared" ca="1" si="145"/>
        <v>156.80000000000001</v>
      </c>
      <c r="L471" s="15">
        <f t="shared" si="133"/>
        <v>2879</v>
      </c>
      <c r="M471" s="17">
        <f t="shared" ca="1" si="146"/>
        <v>5713</v>
      </c>
      <c r="N471" s="16">
        <f t="shared" ca="1" si="147"/>
        <v>140.80000000000001</v>
      </c>
      <c r="O471" s="15">
        <f t="shared" si="134"/>
        <v>2935</v>
      </c>
      <c r="P471" s="17">
        <f t="shared" ca="1" si="148"/>
        <v>5781</v>
      </c>
      <c r="Q471" s="16">
        <f t="shared" ca="1" si="149"/>
        <v>126.72</v>
      </c>
      <c r="R471" s="15">
        <f t="shared" si="135"/>
        <v>2991</v>
      </c>
    </row>
    <row r="472" spans="1:18" x14ac:dyDescent="0.2">
      <c r="A472" s="17">
        <f t="shared" ca="1" si="138"/>
        <v>5431</v>
      </c>
      <c r="B472" s="16">
        <f t="shared" ca="1" si="139"/>
        <v>770</v>
      </c>
      <c r="C472" s="15">
        <f t="shared" si="136"/>
        <v>2712</v>
      </c>
      <c r="D472" s="17">
        <f t="shared" ca="1" si="140"/>
        <v>5493</v>
      </c>
      <c r="E472" s="16">
        <f t="shared" ca="1" si="141"/>
        <v>208</v>
      </c>
      <c r="F472" s="15">
        <f t="shared" si="137"/>
        <v>2768</v>
      </c>
      <c r="G472" s="17">
        <f t="shared" ca="1" si="142"/>
        <v>5601</v>
      </c>
      <c r="H472" s="16">
        <f t="shared" ca="1" si="143"/>
        <v>652.79999999999995</v>
      </c>
      <c r="I472" s="15">
        <f t="shared" si="132"/>
        <v>2824</v>
      </c>
      <c r="J472" s="17">
        <f t="shared" ca="1" si="144"/>
        <v>5658</v>
      </c>
      <c r="K472" s="16">
        <f t="shared" ca="1" si="145"/>
        <v>236.8</v>
      </c>
      <c r="L472" s="15">
        <f t="shared" si="133"/>
        <v>2880</v>
      </c>
      <c r="M472" s="17">
        <f t="shared" ca="1" si="146"/>
        <v>5714</v>
      </c>
      <c r="N472" s="16">
        <f t="shared" ca="1" si="147"/>
        <v>768</v>
      </c>
      <c r="O472" s="15">
        <f t="shared" si="134"/>
        <v>2936</v>
      </c>
      <c r="P472" s="17">
        <f t="shared" ca="1" si="148"/>
        <v>5782</v>
      </c>
      <c r="Q472" s="16">
        <f t="shared" ca="1" si="149"/>
        <v>284.8</v>
      </c>
      <c r="R472" s="15">
        <f t="shared" si="135"/>
        <v>2992</v>
      </c>
    </row>
    <row r="473" spans="1:18" x14ac:dyDescent="0.2">
      <c r="A473" s="17">
        <f t="shared" ca="1" si="138"/>
        <v>5432</v>
      </c>
      <c r="B473" s="16">
        <f t="shared" ca="1" si="139"/>
        <v>1040</v>
      </c>
      <c r="C473" s="15">
        <f t="shared" si="136"/>
        <v>2713</v>
      </c>
      <c r="D473" s="17">
        <f t="shared" ca="1" si="140"/>
        <v>5494</v>
      </c>
      <c r="E473" s="16">
        <f t="shared" ca="1" si="141"/>
        <v>136</v>
      </c>
      <c r="F473" s="15">
        <f t="shared" si="137"/>
        <v>2769</v>
      </c>
      <c r="G473" s="17">
        <f t="shared" ca="1" si="142"/>
        <v>5602</v>
      </c>
      <c r="H473" s="16">
        <f t="shared" ca="1" si="143"/>
        <v>1203.2</v>
      </c>
      <c r="I473" s="15">
        <f t="shared" si="132"/>
        <v>2825</v>
      </c>
      <c r="J473" s="17">
        <f t="shared" ca="1" si="144"/>
        <v>5659</v>
      </c>
      <c r="K473" s="16">
        <f t="shared" ca="1" si="145"/>
        <v>454.4</v>
      </c>
      <c r="L473" s="15">
        <f t="shared" si="133"/>
        <v>2881</v>
      </c>
      <c r="M473" s="17">
        <f t="shared" ca="1" si="146"/>
        <v>5715</v>
      </c>
      <c r="N473" s="16">
        <f t="shared" ca="1" si="147"/>
        <v>1305.5999999999999</v>
      </c>
      <c r="O473" s="15">
        <f t="shared" si="134"/>
        <v>2937</v>
      </c>
      <c r="P473" s="17">
        <f t="shared" ca="1" si="148"/>
        <v>5783</v>
      </c>
      <c r="Q473" s="16">
        <f t="shared" ca="1" si="149"/>
        <v>411.84</v>
      </c>
      <c r="R473" s="15">
        <f t="shared" si="135"/>
        <v>2993</v>
      </c>
    </row>
    <row r="474" spans="1:18" x14ac:dyDescent="0.2">
      <c r="A474" s="17">
        <f t="shared" ca="1" si="138"/>
        <v>5433</v>
      </c>
      <c r="B474" s="16">
        <f t="shared" ca="1" si="139"/>
        <v>1200</v>
      </c>
      <c r="C474" s="15">
        <f t="shared" si="136"/>
        <v>2714</v>
      </c>
      <c r="D474" s="17">
        <f t="shared" ca="1" si="140"/>
        <v>5495</v>
      </c>
      <c r="E474" s="16">
        <f t="shared" ca="1" si="141"/>
        <v>272</v>
      </c>
      <c r="F474" s="15">
        <f t="shared" si="137"/>
        <v>2770</v>
      </c>
      <c r="G474" s="17">
        <f t="shared" ca="1" si="142"/>
        <v>5603</v>
      </c>
      <c r="H474" s="16">
        <f t="shared" ca="1" si="143"/>
        <v>376.96</v>
      </c>
      <c r="I474" s="15">
        <f t="shared" si="132"/>
        <v>2826</v>
      </c>
      <c r="J474" s="17">
        <f t="shared" ca="1" si="144"/>
        <v>5660</v>
      </c>
      <c r="K474" s="16">
        <f t="shared" ca="1" si="145"/>
        <v>374.4</v>
      </c>
      <c r="L474" s="15">
        <f t="shared" si="133"/>
        <v>2882</v>
      </c>
      <c r="M474" s="17">
        <f t="shared" ca="1" si="146"/>
        <v>5716</v>
      </c>
      <c r="N474" s="16">
        <f t="shared" ca="1" si="147"/>
        <v>800</v>
      </c>
      <c r="O474" s="15">
        <f t="shared" si="134"/>
        <v>2938</v>
      </c>
      <c r="P474" s="17">
        <f t="shared" ca="1" si="148"/>
        <v>5784</v>
      </c>
      <c r="Q474" s="16">
        <f t="shared" ca="1" si="149"/>
        <v>142.72</v>
      </c>
      <c r="R474" s="15">
        <f t="shared" si="135"/>
        <v>2994</v>
      </c>
    </row>
    <row r="475" spans="1:18" x14ac:dyDescent="0.2">
      <c r="A475" s="17">
        <f t="shared" ca="1" si="138"/>
        <v>5434</v>
      </c>
      <c r="B475" s="16">
        <f t="shared" ca="1" si="139"/>
        <v>947.2</v>
      </c>
      <c r="C475" s="15">
        <f t="shared" si="136"/>
        <v>2715</v>
      </c>
      <c r="D475" s="17">
        <f t="shared" ca="1" si="140"/>
        <v>5497</v>
      </c>
      <c r="E475" s="16">
        <f t="shared" ca="1" si="141"/>
        <v>195.2</v>
      </c>
      <c r="F475" s="15">
        <f t="shared" si="137"/>
        <v>2771</v>
      </c>
      <c r="G475" s="17">
        <f t="shared" ca="1" si="142"/>
        <v>5604</v>
      </c>
      <c r="H475" s="16">
        <f t="shared" ca="1" si="143"/>
        <v>321.60000000000002</v>
      </c>
      <c r="I475" s="15">
        <f t="shared" si="132"/>
        <v>2827</v>
      </c>
      <c r="J475" s="17">
        <f t="shared" ca="1" si="144"/>
        <v>5661</v>
      </c>
      <c r="K475" s="16">
        <f t="shared" ca="1" si="145"/>
        <v>540.79999999999995</v>
      </c>
      <c r="L475" s="15">
        <f t="shared" si="133"/>
        <v>2883</v>
      </c>
      <c r="M475" s="17">
        <f t="shared" ca="1" si="146"/>
        <v>5717</v>
      </c>
      <c r="N475" s="16">
        <f t="shared" ca="1" si="147"/>
        <v>249.6</v>
      </c>
      <c r="O475" s="15">
        <f t="shared" si="134"/>
        <v>2939</v>
      </c>
      <c r="P475" s="17">
        <f t="shared" ca="1" si="148"/>
        <v>5785</v>
      </c>
      <c r="Q475" s="16">
        <f t="shared" ca="1" si="149"/>
        <v>155.19999999999999</v>
      </c>
      <c r="R475" s="15">
        <f t="shared" si="135"/>
        <v>2995</v>
      </c>
    </row>
    <row r="476" spans="1:18" x14ac:dyDescent="0.2">
      <c r="A476" s="17">
        <f t="shared" ca="1" si="138"/>
        <v>5435</v>
      </c>
      <c r="B476" s="16">
        <f t="shared" ca="1" si="139"/>
        <v>1952</v>
      </c>
      <c r="C476" s="15">
        <f t="shared" si="136"/>
        <v>2716</v>
      </c>
      <c r="D476" s="17">
        <f t="shared" ca="1" si="140"/>
        <v>5498</v>
      </c>
      <c r="E476" s="16">
        <f t="shared" ca="1" si="141"/>
        <v>129.6</v>
      </c>
      <c r="F476" s="15">
        <f t="shared" si="137"/>
        <v>2772</v>
      </c>
      <c r="G476" s="17">
        <f t="shared" ca="1" si="142"/>
        <v>5605</v>
      </c>
      <c r="H476" s="16">
        <f t="shared" ca="1" si="143"/>
        <v>329.28</v>
      </c>
      <c r="I476" s="15">
        <f t="shared" si="132"/>
        <v>2828</v>
      </c>
      <c r="J476" s="17">
        <f t="shared" ca="1" si="144"/>
        <v>5662</v>
      </c>
      <c r="K476" s="16">
        <f t="shared" ca="1" si="145"/>
        <v>137.6</v>
      </c>
      <c r="L476" s="15">
        <f t="shared" si="133"/>
        <v>2884</v>
      </c>
      <c r="M476" s="17">
        <f t="shared" ca="1" si="146"/>
        <v>5718</v>
      </c>
      <c r="N476" s="16">
        <f t="shared" ca="1" si="147"/>
        <v>454.4</v>
      </c>
      <c r="O476" s="15">
        <f t="shared" si="134"/>
        <v>2940</v>
      </c>
      <c r="P476" s="17">
        <f t="shared" ca="1" si="148"/>
        <v>5786</v>
      </c>
      <c r="Q476" s="16">
        <f t="shared" ca="1" si="149"/>
        <v>152</v>
      </c>
      <c r="R476" s="15">
        <f t="shared" si="135"/>
        <v>2996</v>
      </c>
    </row>
    <row r="477" spans="1:18" x14ac:dyDescent="0.2">
      <c r="A477" s="17">
        <f t="shared" ca="1" si="138"/>
        <v>5436</v>
      </c>
      <c r="B477" s="16">
        <f t="shared" ca="1" si="139"/>
        <v>2856</v>
      </c>
      <c r="C477" s="15">
        <f t="shared" si="136"/>
        <v>2717</v>
      </c>
      <c r="D477" s="17">
        <f t="shared" ca="1" si="140"/>
        <v>5499</v>
      </c>
      <c r="E477" s="16">
        <f t="shared" ca="1" si="141"/>
        <v>128</v>
      </c>
      <c r="F477" s="15">
        <f t="shared" si="137"/>
        <v>2773</v>
      </c>
      <c r="G477" s="17">
        <f t="shared" ca="1" si="142"/>
        <v>5606</v>
      </c>
      <c r="H477" s="16">
        <f t="shared" ca="1" si="143"/>
        <v>357.12</v>
      </c>
      <c r="I477" s="15">
        <f t="shared" si="132"/>
        <v>2829</v>
      </c>
      <c r="J477" s="17">
        <f t="shared" ca="1" si="144"/>
        <v>5663</v>
      </c>
      <c r="K477" s="16">
        <f t="shared" ca="1" si="145"/>
        <v>336</v>
      </c>
      <c r="L477" s="15">
        <f t="shared" si="133"/>
        <v>2885</v>
      </c>
      <c r="M477" s="17">
        <f t="shared" ca="1" si="146"/>
        <v>5719</v>
      </c>
      <c r="N477" s="16">
        <f t="shared" ca="1" si="147"/>
        <v>140.80000000000001</v>
      </c>
      <c r="O477" s="15">
        <f t="shared" si="134"/>
        <v>2941</v>
      </c>
      <c r="P477" s="17">
        <f t="shared" ca="1" si="148"/>
        <v>5787</v>
      </c>
      <c r="Q477" s="16">
        <f t="shared" ca="1" si="149"/>
        <v>253.44</v>
      </c>
      <c r="R477" s="15">
        <f t="shared" si="135"/>
        <v>2997</v>
      </c>
    </row>
    <row r="478" spans="1:18" x14ac:dyDescent="0.2">
      <c r="A478" s="17">
        <f t="shared" ca="1" si="138"/>
        <v>5437</v>
      </c>
      <c r="B478" s="16">
        <f t="shared" ca="1" si="139"/>
        <v>2208</v>
      </c>
      <c r="C478" s="15">
        <f t="shared" si="136"/>
        <v>2718</v>
      </c>
      <c r="D478" s="17">
        <f t="shared" ca="1" si="140"/>
        <v>5500</v>
      </c>
      <c r="E478" s="16">
        <f t="shared" ca="1" si="141"/>
        <v>854.4</v>
      </c>
      <c r="F478" s="15">
        <f t="shared" si="137"/>
        <v>2774</v>
      </c>
      <c r="G478" s="17">
        <f t="shared" ca="1" si="142"/>
        <v>5607</v>
      </c>
      <c r="H478" s="16">
        <f t="shared" ca="1" si="143"/>
        <v>615.04</v>
      </c>
      <c r="I478" s="15">
        <f t="shared" si="132"/>
        <v>2830</v>
      </c>
      <c r="J478" s="17">
        <f t="shared" ca="1" si="144"/>
        <v>5664</v>
      </c>
      <c r="K478" s="16">
        <f t="shared" ca="1" si="145"/>
        <v>790.4</v>
      </c>
      <c r="L478" s="15">
        <f t="shared" si="133"/>
        <v>2886</v>
      </c>
      <c r="M478" s="17">
        <f t="shared" ca="1" si="146"/>
        <v>5720</v>
      </c>
      <c r="N478" s="16">
        <f t="shared" ca="1" si="147"/>
        <v>140.80000000000001</v>
      </c>
      <c r="O478" s="15">
        <f t="shared" si="134"/>
        <v>2942</v>
      </c>
      <c r="P478" s="17">
        <f t="shared" ca="1" si="148"/>
        <v>5788</v>
      </c>
      <c r="Q478" s="16">
        <f t="shared" ca="1" si="149"/>
        <v>522.88</v>
      </c>
      <c r="R478" s="15">
        <f t="shared" si="135"/>
        <v>2998</v>
      </c>
    </row>
    <row r="479" spans="1:18" x14ac:dyDescent="0.2">
      <c r="A479" s="17">
        <f t="shared" ca="1" si="138"/>
        <v>5438</v>
      </c>
      <c r="B479" s="16">
        <f t="shared" ca="1" si="139"/>
        <v>204.8</v>
      </c>
      <c r="C479" s="15">
        <f t="shared" si="136"/>
        <v>2719</v>
      </c>
      <c r="D479" s="17">
        <f t="shared" ca="1" si="140"/>
        <v>5501</v>
      </c>
      <c r="E479" s="16">
        <f t="shared" ca="1" si="141"/>
        <v>304</v>
      </c>
      <c r="F479" s="15">
        <f t="shared" si="137"/>
        <v>2775</v>
      </c>
      <c r="G479" s="17">
        <f t="shared" ca="1" si="142"/>
        <v>5608</v>
      </c>
      <c r="H479" s="16">
        <f t="shared" ca="1" si="143"/>
        <v>992</v>
      </c>
      <c r="I479" s="15">
        <f t="shared" si="132"/>
        <v>2831</v>
      </c>
      <c r="J479" s="17">
        <f t="shared" ca="1" si="144"/>
        <v>5665</v>
      </c>
      <c r="K479" s="16">
        <f t="shared" ca="1" si="145"/>
        <v>1622.4</v>
      </c>
      <c r="L479" s="15">
        <f t="shared" si="133"/>
        <v>2887</v>
      </c>
      <c r="M479" s="17">
        <f t="shared" ca="1" si="146"/>
        <v>5721</v>
      </c>
      <c r="N479" s="16">
        <f t="shared" ca="1" si="147"/>
        <v>1664</v>
      </c>
      <c r="O479" s="15">
        <f t="shared" si="134"/>
        <v>2943</v>
      </c>
      <c r="P479" s="17">
        <f t="shared" ca="1" si="148"/>
        <v>5789</v>
      </c>
      <c r="Q479" s="16">
        <f t="shared" ca="1" si="149"/>
        <v>681.28</v>
      </c>
      <c r="R479" s="15">
        <f t="shared" si="135"/>
        <v>2999</v>
      </c>
    </row>
    <row r="480" spans="1:18" x14ac:dyDescent="0.2">
      <c r="A480" s="17">
        <f t="shared" ca="1" si="138"/>
        <v>5439</v>
      </c>
      <c r="B480" s="16">
        <f t="shared" ca="1" si="139"/>
        <v>646.4</v>
      </c>
      <c r="C480" s="15">
        <f t="shared" si="136"/>
        <v>2720</v>
      </c>
      <c r="D480" s="17">
        <f t="shared" ca="1" si="140"/>
        <v>5502</v>
      </c>
      <c r="E480" s="16">
        <f t="shared" ca="1" si="141"/>
        <v>345.6</v>
      </c>
      <c r="F480" s="15">
        <f t="shared" si="137"/>
        <v>2776</v>
      </c>
      <c r="G480" s="17">
        <f t="shared" ca="1" si="142"/>
        <v>5609</v>
      </c>
      <c r="H480" s="16">
        <f t="shared" ca="1" si="143"/>
        <v>595.20000000000005</v>
      </c>
      <c r="I480" s="15">
        <f t="shared" si="132"/>
        <v>2832</v>
      </c>
      <c r="J480" s="17">
        <f t="shared" ca="1" si="144"/>
        <v>5666</v>
      </c>
      <c r="K480" s="16">
        <f t="shared" ca="1" si="145"/>
        <v>595.52</v>
      </c>
      <c r="L480" s="15">
        <f t="shared" si="133"/>
        <v>2888</v>
      </c>
      <c r="M480" s="17">
        <f t="shared" ca="1" si="146"/>
        <v>5722</v>
      </c>
      <c r="N480" s="16">
        <f t="shared" ca="1" si="147"/>
        <v>404.8</v>
      </c>
      <c r="O480" s="15">
        <f t="shared" si="134"/>
        <v>2944</v>
      </c>
      <c r="P480" s="17">
        <f t="shared" ca="1" si="148"/>
        <v>5790</v>
      </c>
      <c r="Q480" s="16">
        <f t="shared" ca="1" si="149"/>
        <v>934.72</v>
      </c>
      <c r="R480" s="15">
        <f t="shared" si="135"/>
        <v>3000</v>
      </c>
    </row>
    <row r="481" spans="1:18" x14ac:dyDescent="0.2">
      <c r="A481" s="17">
        <f t="shared" ca="1" si="138"/>
        <v>5440</v>
      </c>
      <c r="B481" s="16">
        <f t="shared" ca="1" si="139"/>
        <v>492.8</v>
      </c>
      <c r="C481" s="15">
        <f t="shared" si="136"/>
        <v>2721</v>
      </c>
      <c r="D481" s="17">
        <f t="shared" ca="1" si="140"/>
        <v>5503</v>
      </c>
      <c r="E481" s="16">
        <f t="shared" ca="1" si="141"/>
        <v>1052.8</v>
      </c>
      <c r="F481" s="15">
        <f t="shared" si="137"/>
        <v>2777</v>
      </c>
      <c r="G481" s="17">
        <f t="shared" ca="1" si="142"/>
        <v>5610</v>
      </c>
      <c r="H481" s="16">
        <f t="shared" ca="1" si="143"/>
        <v>384</v>
      </c>
      <c r="I481" s="15">
        <f t="shared" si="132"/>
        <v>2833</v>
      </c>
      <c r="J481" s="17">
        <f t="shared" ca="1" si="144"/>
        <v>5667</v>
      </c>
      <c r="K481" s="16">
        <f t="shared" ca="1" si="145"/>
        <v>328.64</v>
      </c>
      <c r="L481" s="15">
        <f t="shared" si="133"/>
        <v>2889</v>
      </c>
      <c r="M481" s="17">
        <f t="shared" ca="1" si="146"/>
        <v>5723</v>
      </c>
      <c r="N481" s="16">
        <f t="shared" ca="1" si="147"/>
        <v>211.2</v>
      </c>
      <c r="O481" s="15">
        <f t="shared" si="134"/>
        <v>2945</v>
      </c>
      <c r="P481" s="17">
        <f t="shared" ca="1" si="148"/>
        <v>5791</v>
      </c>
      <c r="Q481" s="16">
        <f t="shared" ca="1" si="149"/>
        <v>864</v>
      </c>
      <c r="R481" s="15">
        <f t="shared" si="135"/>
        <v>3001</v>
      </c>
    </row>
    <row r="482" spans="1:18" x14ac:dyDescent="0.2">
      <c r="A482" s="17">
        <f t="shared" ca="1" si="138"/>
        <v>5441</v>
      </c>
      <c r="B482" s="16">
        <f t="shared" ca="1" si="139"/>
        <v>423.04</v>
      </c>
      <c r="C482" s="15">
        <f t="shared" si="136"/>
        <v>2722</v>
      </c>
      <c r="D482" s="17">
        <f t="shared" ca="1" si="140"/>
        <v>5504</v>
      </c>
      <c r="E482" s="16" t="e">
        <f t="shared" ca="1" si="141"/>
        <v>#N/A</v>
      </c>
      <c r="F482" s="15">
        <f t="shared" si="137"/>
        <v>2778</v>
      </c>
      <c r="G482" s="17">
        <f t="shared" ca="1" si="142"/>
        <v>5611</v>
      </c>
      <c r="H482" s="16">
        <f t="shared" ca="1" si="143"/>
        <v>128</v>
      </c>
      <c r="I482" s="15">
        <f t="shared" si="132"/>
        <v>2834</v>
      </c>
      <c r="J482" s="17">
        <f t="shared" ca="1" si="144"/>
        <v>5668</v>
      </c>
      <c r="K482" s="16">
        <f t="shared" ca="1" si="145"/>
        <v>308.16000000000003</v>
      </c>
      <c r="L482" s="15">
        <f t="shared" si="133"/>
        <v>2890</v>
      </c>
      <c r="M482" s="17">
        <f t="shared" ca="1" si="146"/>
        <v>5724</v>
      </c>
      <c r="N482" s="16">
        <f t="shared" ca="1" si="147"/>
        <v>292.48</v>
      </c>
      <c r="O482" s="15">
        <f t="shared" si="134"/>
        <v>2946</v>
      </c>
      <c r="P482" s="17">
        <f t="shared" ca="1" si="148"/>
        <v>5792</v>
      </c>
      <c r="Q482" s="16">
        <f t="shared" ca="1" si="149"/>
        <v>1648</v>
      </c>
      <c r="R482" s="15">
        <f t="shared" si="135"/>
        <v>3002</v>
      </c>
    </row>
    <row r="483" spans="1:18" x14ac:dyDescent="0.2">
      <c r="A483" s="17">
        <f t="shared" ca="1" si="138"/>
        <v>5442</v>
      </c>
      <c r="B483" s="16">
        <f t="shared" ca="1" si="139"/>
        <v>308.16000000000003</v>
      </c>
      <c r="C483" s="15">
        <f t="shared" si="136"/>
        <v>2723</v>
      </c>
      <c r="D483" s="17">
        <f t="shared" ca="1" si="140"/>
        <v>5531</v>
      </c>
      <c r="E483" s="16">
        <f t="shared" ca="1" si="141"/>
        <v>275.2</v>
      </c>
      <c r="F483" s="15">
        <f t="shared" si="137"/>
        <v>2779</v>
      </c>
      <c r="G483" s="17">
        <f t="shared" ca="1" si="142"/>
        <v>5612</v>
      </c>
      <c r="H483" s="16">
        <f t="shared" ca="1" si="143"/>
        <v>896</v>
      </c>
      <c r="I483" s="15">
        <f t="shared" si="132"/>
        <v>2835</v>
      </c>
      <c r="J483" s="17">
        <f t="shared" ca="1" si="144"/>
        <v>5669</v>
      </c>
      <c r="K483" s="16">
        <f t="shared" ca="1" si="145"/>
        <v>299.83999999999997</v>
      </c>
      <c r="L483" s="15">
        <f t="shared" si="133"/>
        <v>2891</v>
      </c>
      <c r="M483" s="17">
        <f t="shared" ca="1" si="146"/>
        <v>5725</v>
      </c>
      <c r="N483" s="16">
        <f t="shared" ca="1" si="147"/>
        <v>1426.24</v>
      </c>
      <c r="O483" s="15">
        <f t="shared" si="134"/>
        <v>2947</v>
      </c>
      <c r="P483" s="17">
        <f t="shared" ca="1" si="148"/>
        <v>5811</v>
      </c>
      <c r="Q483" s="16">
        <f t="shared" ca="1" si="149"/>
        <v>768</v>
      </c>
      <c r="R483" s="15">
        <f t="shared" si="135"/>
        <v>3003</v>
      </c>
    </row>
    <row r="484" spans="1:18" x14ac:dyDescent="0.2">
      <c r="A484" s="17">
        <f t="shared" ca="1" si="138"/>
        <v>5443</v>
      </c>
      <c r="B484" s="16">
        <f t="shared" ca="1" si="139"/>
        <v>576</v>
      </c>
      <c r="C484" s="15">
        <f t="shared" si="136"/>
        <v>2724</v>
      </c>
      <c r="D484" s="17">
        <f t="shared" ca="1" si="140"/>
        <v>5532</v>
      </c>
      <c r="E484" s="16">
        <f t="shared" ca="1" si="141"/>
        <v>275.2</v>
      </c>
      <c r="F484" s="15">
        <f t="shared" si="137"/>
        <v>2780</v>
      </c>
      <c r="G484" s="17">
        <f t="shared" ca="1" si="142"/>
        <v>5613</v>
      </c>
      <c r="H484" s="16">
        <f t="shared" ca="1" si="143"/>
        <v>1317.44</v>
      </c>
      <c r="I484" s="15">
        <f t="shared" si="132"/>
        <v>2836</v>
      </c>
      <c r="J484" s="17">
        <f t="shared" ca="1" si="144"/>
        <v>5670</v>
      </c>
      <c r="K484" s="16">
        <f t="shared" ca="1" si="145"/>
        <v>172.48</v>
      </c>
      <c r="L484" s="15">
        <f t="shared" si="133"/>
        <v>2892</v>
      </c>
      <c r="M484" s="17">
        <f t="shared" ca="1" si="146"/>
        <v>5726</v>
      </c>
      <c r="N484" s="16">
        <f t="shared" ca="1" si="147"/>
        <v>937.6</v>
      </c>
      <c r="O484" s="15">
        <f t="shared" si="134"/>
        <v>2948</v>
      </c>
      <c r="P484" s="17">
        <f t="shared" ca="1" si="148"/>
        <v>5812</v>
      </c>
      <c r="Q484" s="16">
        <f t="shared" ca="1" si="149"/>
        <v>380.8</v>
      </c>
      <c r="R484" s="15">
        <f t="shared" si="135"/>
        <v>3004</v>
      </c>
    </row>
    <row r="485" spans="1:18" x14ac:dyDescent="0.2">
      <c r="A485" s="17">
        <f t="shared" ca="1" si="138"/>
        <v>5444</v>
      </c>
      <c r="B485" s="16">
        <f t="shared" ca="1" si="139"/>
        <v>576</v>
      </c>
      <c r="C485" s="15">
        <f t="shared" si="136"/>
        <v>2725</v>
      </c>
      <c r="D485" s="17">
        <f t="shared" ca="1" si="140"/>
        <v>5533</v>
      </c>
      <c r="E485" s="16">
        <f t="shared" ca="1" si="141"/>
        <v>243.2</v>
      </c>
      <c r="F485" s="15">
        <f t="shared" si="137"/>
        <v>2781</v>
      </c>
      <c r="G485" s="17">
        <f t="shared" ca="1" si="142"/>
        <v>5614</v>
      </c>
      <c r="H485" s="16">
        <f t="shared" ca="1" si="143"/>
        <v>288</v>
      </c>
      <c r="I485" s="15">
        <f t="shared" si="132"/>
        <v>2837</v>
      </c>
      <c r="J485" s="17">
        <f t="shared" ca="1" si="144"/>
        <v>5671</v>
      </c>
      <c r="K485" s="16">
        <f t="shared" ca="1" si="145"/>
        <v>668.8</v>
      </c>
      <c r="L485" s="15">
        <f t="shared" si="133"/>
        <v>2893</v>
      </c>
      <c r="M485" s="17">
        <f t="shared" ca="1" si="146"/>
        <v>5728</v>
      </c>
      <c r="N485" s="16">
        <f t="shared" ca="1" si="147"/>
        <v>832</v>
      </c>
      <c r="O485" s="15">
        <f t="shared" si="134"/>
        <v>2949</v>
      </c>
      <c r="P485" s="17">
        <f t="shared" ca="1" si="148"/>
        <v>5813</v>
      </c>
      <c r="Q485" s="16">
        <f t="shared" ca="1" si="149"/>
        <v>1232</v>
      </c>
      <c r="R485" s="15">
        <f t="shared" si="135"/>
        <v>3005</v>
      </c>
    </row>
    <row r="486" spans="1:18" x14ac:dyDescent="0.2">
      <c r="A486" s="17">
        <f t="shared" ca="1" si="138"/>
        <v>5445</v>
      </c>
      <c r="B486" s="16">
        <f t="shared" ca="1" si="139"/>
        <v>410.56</v>
      </c>
      <c r="C486" s="15">
        <f t="shared" si="136"/>
        <v>2726</v>
      </c>
      <c r="D486" s="17">
        <f t="shared" ca="1" si="140"/>
        <v>5534</v>
      </c>
      <c r="E486" s="16">
        <f t="shared" ca="1" si="141"/>
        <v>275.2</v>
      </c>
      <c r="F486" s="15">
        <f t="shared" si="137"/>
        <v>2782</v>
      </c>
      <c r="G486" s="17">
        <f t="shared" ca="1" si="142"/>
        <v>5615</v>
      </c>
      <c r="H486" s="16">
        <f t="shared" ca="1" si="143"/>
        <v>692.16</v>
      </c>
      <c r="I486" s="15">
        <f t="shared" si="132"/>
        <v>2838</v>
      </c>
      <c r="J486" s="17">
        <f t="shared" ca="1" si="144"/>
        <v>5672</v>
      </c>
      <c r="K486" s="16">
        <f t="shared" ca="1" si="145"/>
        <v>225.92</v>
      </c>
      <c r="L486" s="15">
        <f t="shared" si="133"/>
        <v>2894</v>
      </c>
      <c r="M486" s="17">
        <f t="shared" ca="1" si="146"/>
        <v>5729</v>
      </c>
      <c r="N486" s="16">
        <f t="shared" ca="1" si="147"/>
        <v>780.8</v>
      </c>
      <c r="O486" s="15">
        <f t="shared" si="134"/>
        <v>2950</v>
      </c>
      <c r="P486" s="17">
        <f t="shared" ca="1" si="148"/>
        <v>5814</v>
      </c>
      <c r="Q486" s="16">
        <f t="shared" ca="1" si="149"/>
        <v>1419.2</v>
      </c>
      <c r="R486" s="15">
        <f t="shared" si="135"/>
        <v>3006</v>
      </c>
    </row>
    <row r="487" spans="1:18" x14ac:dyDescent="0.2">
      <c r="A487" s="17">
        <f t="shared" ca="1" si="138"/>
        <v>5446</v>
      </c>
      <c r="B487" s="16">
        <f t="shared" ca="1" si="139"/>
        <v>554.55999999999995</v>
      </c>
      <c r="C487" s="15">
        <f t="shared" si="136"/>
        <v>2727</v>
      </c>
      <c r="D487" s="17">
        <f t="shared" ca="1" si="140"/>
        <v>5535</v>
      </c>
      <c r="E487" s="16">
        <f t="shared" ca="1" si="141"/>
        <v>198.4</v>
      </c>
      <c r="F487" s="15">
        <f t="shared" si="137"/>
        <v>2783</v>
      </c>
      <c r="G487" s="17">
        <f t="shared" ca="1" si="142"/>
        <v>5616</v>
      </c>
      <c r="H487" s="16">
        <f t="shared" ca="1" si="143"/>
        <v>784</v>
      </c>
      <c r="I487" s="15">
        <f t="shared" si="132"/>
        <v>2839</v>
      </c>
      <c r="J487" s="17">
        <f t="shared" ca="1" si="144"/>
        <v>5673</v>
      </c>
      <c r="K487" s="16">
        <f t="shared" ca="1" si="145"/>
        <v>288</v>
      </c>
      <c r="L487" s="15">
        <f t="shared" si="133"/>
        <v>2895</v>
      </c>
      <c r="M487" s="17">
        <f t="shared" ca="1" si="146"/>
        <v>5730</v>
      </c>
      <c r="N487" s="16">
        <f t="shared" ca="1" si="147"/>
        <v>158.4</v>
      </c>
      <c r="O487" s="15">
        <f t="shared" si="134"/>
        <v>2951</v>
      </c>
      <c r="P487" s="17">
        <f t="shared" ca="1" si="148"/>
        <v>5815</v>
      </c>
      <c r="Q487" s="16">
        <f t="shared" ca="1" si="149"/>
        <v>1088</v>
      </c>
      <c r="R487" s="15">
        <f t="shared" si="135"/>
        <v>3007</v>
      </c>
    </row>
    <row r="488" spans="1:18" x14ac:dyDescent="0.2">
      <c r="A488" s="17">
        <f t="shared" ca="1" si="138"/>
        <v>5447</v>
      </c>
      <c r="B488" s="16">
        <f t="shared" ca="1" si="139"/>
        <v>410.56</v>
      </c>
      <c r="C488" s="15">
        <f t="shared" si="136"/>
        <v>2728</v>
      </c>
      <c r="D488" s="17">
        <f t="shared" ca="1" si="140"/>
        <v>5536</v>
      </c>
      <c r="E488" s="16">
        <f t="shared" ca="1" si="141"/>
        <v>336</v>
      </c>
      <c r="F488" s="15">
        <f t="shared" si="137"/>
        <v>2784</v>
      </c>
      <c r="G488" s="17">
        <f t="shared" ca="1" si="142"/>
        <v>5618</v>
      </c>
      <c r="H488" s="16">
        <f t="shared" ca="1" si="143"/>
        <v>889.6</v>
      </c>
      <c r="I488" s="15">
        <f t="shared" si="132"/>
        <v>2840</v>
      </c>
      <c r="J488" s="17">
        <f t="shared" ca="1" si="144"/>
        <v>5674</v>
      </c>
      <c r="K488" s="16">
        <f t="shared" ca="1" si="145"/>
        <v>336</v>
      </c>
      <c r="L488" s="15">
        <f t="shared" si="133"/>
        <v>2896</v>
      </c>
      <c r="M488" s="17">
        <f t="shared" ca="1" si="146"/>
        <v>5732</v>
      </c>
      <c r="N488" s="16">
        <f t="shared" ca="1" si="147"/>
        <v>268.8</v>
      </c>
      <c r="O488" s="15">
        <f t="shared" si="134"/>
        <v>2952</v>
      </c>
      <c r="P488" s="17">
        <f t="shared" ca="1" si="148"/>
        <v>5816</v>
      </c>
      <c r="Q488" s="16">
        <f t="shared" ca="1" si="149"/>
        <v>211.2</v>
      </c>
      <c r="R488" s="15">
        <f t="shared" si="135"/>
        <v>3008</v>
      </c>
    </row>
    <row r="489" spans="1:18" x14ac:dyDescent="0.2">
      <c r="A489" s="17">
        <f t="shared" ca="1" si="138"/>
        <v>5448</v>
      </c>
      <c r="B489" s="16">
        <f t="shared" ca="1" si="139"/>
        <v>197.12</v>
      </c>
      <c r="C489" s="15">
        <f t="shared" si="136"/>
        <v>2729</v>
      </c>
      <c r="D489" s="17">
        <f t="shared" ca="1" si="140"/>
        <v>5537</v>
      </c>
      <c r="E489" s="16">
        <f t="shared" ca="1" si="141"/>
        <v>288</v>
      </c>
      <c r="F489" s="15">
        <f t="shared" si="137"/>
        <v>2785</v>
      </c>
      <c r="G489" s="17">
        <f t="shared" ca="1" si="142"/>
        <v>5619</v>
      </c>
      <c r="H489" s="16">
        <f t="shared" ca="1" si="143"/>
        <v>640</v>
      </c>
      <c r="I489" s="15">
        <f t="shared" si="132"/>
        <v>2841</v>
      </c>
      <c r="J489" s="17">
        <f t="shared" ca="1" si="144"/>
        <v>5675</v>
      </c>
      <c r="K489" s="16">
        <f t="shared" ca="1" si="145"/>
        <v>736</v>
      </c>
      <c r="L489" s="15">
        <f t="shared" si="133"/>
        <v>2897</v>
      </c>
      <c r="M489" s="17">
        <f t="shared" ca="1" si="146"/>
        <v>5742</v>
      </c>
      <c r="N489" s="16">
        <f t="shared" ca="1" si="147"/>
        <v>1113.5999999999999</v>
      </c>
      <c r="O489" s="15">
        <f t="shared" si="134"/>
        <v>2953</v>
      </c>
      <c r="P489" s="17">
        <f t="shared" ca="1" si="148"/>
        <v>5817</v>
      </c>
      <c r="Q489" s="16">
        <f t="shared" ca="1" si="149"/>
        <v>304</v>
      </c>
      <c r="R489" s="15">
        <f t="shared" si="135"/>
        <v>3009</v>
      </c>
    </row>
    <row r="490" spans="1:18" x14ac:dyDescent="0.2">
      <c r="A490" s="17">
        <f t="shared" ca="1" si="138"/>
        <v>5449</v>
      </c>
      <c r="B490" s="16">
        <f t="shared" ca="1" si="139"/>
        <v>144</v>
      </c>
      <c r="C490" s="15">
        <f t="shared" si="136"/>
        <v>2730</v>
      </c>
      <c r="D490" s="17">
        <f t="shared" ca="1" si="140"/>
        <v>5538</v>
      </c>
      <c r="E490" s="16">
        <f t="shared" ca="1" si="141"/>
        <v>214.4</v>
      </c>
      <c r="F490" s="15">
        <f t="shared" si="137"/>
        <v>2786</v>
      </c>
      <c r="G490" s="17">
        <f t="shared" ca="1" si="142"/>
        <v>5620</v>
      </c>
      <c r="H490" s="16">
        <f t="shared" ca="1" si="143"/>
        <v>486.4</v>
      </c>
      <c r="I490" s="15">
        <f t="shared" si="132"/>
        <v>2842</v>
      </c>
      <c r="J490" s="17">
        <f t="shared" ca="1" si="144"/>
        <v>5676</v>
      </c>
      <c r="K490" s="16">
        <f t="shared" ca="1" si="145"/>
        <v>502.4</v>
      </c>
      <c r="L490" s="15">
        <f t="shared" si="133"/>
        <v>2898</v>
      </c>
      <c r="M490" s="17">
        <f t="shared" ca="1" si="146"/>
        <v>5744</v>
      </c>
      <c r="N490" s="16">
        <f t="shared" ca="1" si="147"/>
        <v>512</v>
      </c>
      <c r="O490" s="15">
        <f t="shared" si="134"/>
        <v>2954</v>
      </c>
      <c r="P490" s="17">
        <f t="shared" ca="1" si="148"/>
        <v>5818</v>
      </c>
      <c r="Q490" s="16">
        <f t="shared" ca="1" si="149"/>
        <v>624</v>
      </c>
      <c r="R490" s="15">
        <f t="shared" si="135"/>
        <v>3010</v>
      </c>
    </row>
    <row r="491" spans="1:18" x14ac:dyDescent="0.2">
      <c r="A491" s="17">
        <f t="shared" ca="1" si="138"/>
        <v>5450</v>
      </c>
      <c r="B491" s="16">
        <f t="shared" ca="1" si="139"/>
        <v>484.48</v>
      </c>
      <c r="C491" s="15">
        <f t="shared" si="136"/>
        <v>2731</v>
      </c>
      <c r="D491" s="17">
        <f t="shared" ca="1" si="140"/>
        <v>5541</v>
      </c>
      <c r="E491" s="16">
        <f t="shared" ca="1" si="141"/>
        <v>198.4</v>
      </c>
      <c r="F491" s="15">
        <f t="shared" si="137"/>
        <v>2787</v>
      </c>
      <c r="G491" s="17">
        <f t="shared" ca="1" si="142"/>
        <v>5621</v>
      </c>
      <c r="H491" s="16">
        <f t="shared" ca="1" si="143"/>
        <v>896</v>
      </c>
      <c r="I491" s="15">
        <f t="shared" si="132"/>
        <v>2843</v>
      </c>
      <c r="J491" s="17">
        <f t="shared" ca="1" si="144"/>
        <v>5677</v>
      </c>
      <c r="K491" s="16">
        <f t="shared" ca="1" si="145"/>
        <v>704</v>
      </c>
      <c r="L491" s="15">
        <f t="shared" si="133"/>
        <v>2899</v>
      </c>
      <c r="M491" s="17">
        <f t="shared" ca="1" si="146"/>
        <v>5745</v>
      </c>
      <c r="N491" s="16">
        <f t="shared" ca="1" si="147"/>
        <v>1792</v>
      </c>
      <c r="O491" s="15">
        <f t="shared" si="134"/>
        <v>2955</v>
      </c>
      <c r="P491" s="17">
        <f t="shared" ca="1" si="148"/>
        <v>5819</v>
      </c>
      <c r="Q491" s="16">
        <f t="shared" ca="1" si="149"/>
        <v>214.4</v>
      </c>
      <c r="R491" s="15">
        <f t="shared" si="135"/>
        <v>3011</v>
      </c>
    </row>
    <row r="492" spans="1:18" x14ac:dyDescent="0.2">
      <c r="A492" s="17">
        <f t="shared" ca="1" si="138"/>
        <v>5451</v>
      </c>
      <c r="B492" s="16">
        <f t="shared" ca="1" si="139"/>
        <v>102.4</v>
      </c>
      <c r="C492" s="15">
        <f t="shared" si="136"/>
        <v>2732</v>
      </c>
      <c r="D492" s="17">
        <f t="shared" ca="1" si="140"/>
        <v>5543</v>
      </c>
      <c r="E492" s="16">
        <f t="shared" ca="1" si="141"/>
        <v>640</v>
      </c>
      <c r="F492" s="15">
        <f t="shared" si="137"/>
        <v>2788</v>
      </c>
      <c r="G492" s="17">
        <f t="shared" ca="1" si="142"/>
        <v>5622</v>
      </c>
      <c r="H492" s="16">
        <f t="shared" ca="1" si="143"/>
        <v>137.6</v>
      </c>
      <c r="I492" s="15">
        <f t="shared" si="132"/>
        <v>2844</v>
      </c>
      <c r="J492" s="17">
        <f t="shared" ca="1" si="144"/>
        <v>5678</v>
      </c>
      <c r="K492" s="16">
        <f t="shared" ca="1" si="145"/>
        <v>544</v>
      </c>
      <c r="L492" s="15">
        <f t="shared" si="133"/>
        <v>2900</v>
      </c>
      <c r="M492" s="17">
        <f t="shared" ca="1" si="146"/>
        <v>5746</v>
      </c>
      <c r="N492" s="16">
        <f t="shared" ca="1" si="147"/>
        <v>1536</v>
      </c>
      <c r="O492" s="15">
        <f t="shared" si="134"/>
        <v>2956</v>
      </c>
      <c r="P492" s="17">
        <f t="shared" ca="1" si="148"/>
        <v>5820</v>
      </c>
      <c r="Q492" s="16">
        <f t="shared" ca="1" si="149"/>
        <v>86.4</v>
      </c>
      <c r="R492" s="15">
        <f t="shared" si="135"/>
        <v>3012</v>
      </c>
    </row>
    <row r="493" spans="1:18" x14ac:dyDescent="0.2">
      <c r="A493" s="17">
        <f t="shared" ca="1" si="138"/>
        <v>5452</v>
      </c>
      <c r="B493" s="16">
        <f t="shared" ca="1" si="139"/>
        <v>508.8</v>
      </c>
      <c r="C493" s="15">
        <f t="shared" si="136"/>
        <v>2733</v>
      </c>
      <c r="D493" s="17">
        <f t="shared" ca="1" si="140"/>
        <v>5544</v>
      </c>
      <c r="E493" s="16">
        <f t="shared" ca="1" si="141"/>
        <v>352</v>
      </c>
      <c r="F493" s="15">
        <f t="shared" si="137"/>
        <v>2789</v>
      </c>
      <c r="G493" s="17">
        <f t="shared" ca="1" si="142"/>
        <v>5623</v>
      </c>
      <c r="H493" s="16">
        <f t="shared" ca="1" si="143"/>
        <v>1408</v>
      </c>
      <c r="I493" s="15">
        <f t="shared" si="132"/>
        <v>2845</v>
      </c>
      <c r="J493" s="17">
        <f t="shared" ca="1" si="144"/>
        <v>5679</v>
      </c>
      <c r="K493" s="16">
        <f t="shared" ca="1" si="145"/>
        <v>1344</v>
      </c>
      <c r="L493" s="15">
        <f t="shared" si="133"/>
        <v>2901</v>
      </c>
      <c r="M493" s="17">
        <f t="shared" ca="1" si="146"/>
        <v>5747</v>
      </c>
      <c r="N493" s="16">
        <f t="shared" ca="1" si="147"/>
        <v>880</v>
      </c>
      <c r="O493" s="15">
        <f t="shared" si="134"/>
        <v>2957</v>
      </c>
      <c r="P493" s="17">
        <f t="shared" ca="1" si="148"/>
        <v>5821</v>
      </c>
      <c r="Q493" s="16">
        <f t="shared" ca="1" si="149"/>
        <v>92.8</v>
      </c>
      <c r="R493" s="15">
        <f t="shared" si="135"/>
        <v>3013</v>
      </c>
    </row>
    <row r="494" spans="1:18" x14ac:dyDescent="0.2">
      <c r="A494" s="17">
        <f t="shared" ca="1" si="138"/>
        <v>5453</v>
      </c>
      <c r="B494" s="16">
        <f t="shared" ca="1" si="139"/>
        <v>304</v>
      </c>
      <c r="C494" s="15">
        <f t="shared" si="136"/>
        <v>2734</v>
      </c>
      <c r="D494" s="17">
        <f t="shared" ca="1" si="140"/>
        <v>5545</v>
      </c>
      <c r="E494" s="16">
        <f t="shared" ca="1" si="141"/>
        <v>432</v>
      </c>
      <c r="F494" s="15">
        <f t="shared" si="137"/>
        <v>2790</v>
      </c>
      <c r="G494" s="17">
        <f t="shared" ca="1" si="142"/>
        <v>5624</v>
      </c>
      <c r="H494" s="16">
        <f t="shared" ca="1" si="143"/>
        <v>480</v>
      </c>
      <c r="I494" s="15">
        <f t="shared" si="132"/>
        <v>2846</v>
      </c>
      <c r="J494" s="17">
        <f t="shared" ca="1" si="144"/>
        <v>5680</v>
      </c>
      <c r="K494" s="16">
        <f t="shared" ca="1" si="145"/>
        <v>672</v>
      </c>
      <c r="L494" s="15">
        <f t="shared" si="133"/>
        <v>2902</v>
      </c>
      <c r="M494" s="17">
        <f t="shared" ca="1" si="146"/>
        <v>5748</v>
      </c>
      <c r="N494" s="16">
        <f t="shared" ca="1" si="147"/>
        <v>1984</v>
      </c>
      <c r="O494" s="15">
        <f t="shared" si="134"/>
        <v>2958</v>
      </c>
      <c r="P494" s="17">
        <f t="shared" ca="1" si="148"/>
        <v>5822</v>
      </c>
      <c r="Q494" s="16">
        <f t="shared" ca="1" si="149"/>
        <v>900.8</v>
      </c>
      <c r="R494" s="15">
        <f t="shared" si="135"/>
        <v>3014</v>
      </c>
    </row>
    <row r="495" spans="1:18" x14ac:dyDescent="0.2">
      <c r="A495" s="17">
        <f t="shared" ca="1" si="138"/>
        <v>5454</v>
      </c>
      <c r="B495" s="16">
        <f t="shared" ca="1" si="139"/>
        <v>897.6</v>
      </c>
      <c r="C495" s="15">
        <f t="shared" si="136"/>
        <v>2735</v>
      </c>
      <c r="D495" s="17">
        <f t="shared" ca="1" si="140"/>
        <v>5546</v>
      </c>
      <c r="E495" s="16">
        <f t="shared" ca="1" si="141"/>
        <v>412.8</v>
      </c>
      <c r="F495" s="15">
        <f t="shared" si="137"/>
        <v>2791</v>
      </c>
      <c r="G495" s="17">
        <f t="shared" ca="1" si="142"/>
        <v>5625</v>
      </c>
      <c r="H495" s="16">
        <f t="shared" ca="1" si="143"/>
        <v>265.60000000000002</v>
      </c>
      <c r="I495" s="15">
        <f t="shared" si="132"/>
        <v>2847</v>
      </c>
      <c r="J495" s="17">
        <f t="shared" ca="1" si="144"/>
        <v>5681</v>
      </c>
      <c r="K495" s="16">
        <f t="shared" ca="1" si="145"/>
        <v>166.4</v>
      </c>
      <c r="L495" s="15">
        <f t="shared" si="133"/>
        <v>2903</v>
      </c>
      <c r="M495" s="17">
        <f t="shared" ca="1" si="146"/>
        <v>5749</v>
      </c>
      <c r="N495" s="16">
        <f t="shared" ca="1" si="147"/>
        <v>832</v>
      </c>
      <c r="O495" s="15">
        <f t="shared" si="134"/>
        <v>2959</v>
      </c>
      <c r="P495" s="17">
        <f t="shared" ca="1" si="148"/>
        <v>5823</v>
      </c>
      <c r="Q495" s="16">
        <f t="shared" ca="1" si="149"/>
        <v>793.6</v>
      </c>
      <c r="R495" s="15">
        <f t="shared" si="135"/>
        <v>3015</v>
      </c>
    </row>
    <row r="496" spans="1:18" x14ac:dyDescent="0.2">
      <c r="A496" s="17">
        <f t="shared" ca="1" si="138"/>
        <v>5455</v>
      </c>
      <c r="B496" s="16">
        <f t="shared" ca="1" si="139"/>
        <v>2368</v>
      </c>
      <c r="C496" s="15">
        <f t="shared" si="136"/>
        <v>2736</v>
      </c>
      <c r="D496" s="17">
        <f t="shared" ca="1" si="140"/>
        <v>5547</v>
      </c>
      <c r="E496" s="16">
        <f t="shared" ca="1" si="141"/>
        <v>278.39999999999998</v>
      </c>
      <c r="F496" s="15">
        <f t="shared" si="137"/>
        <v>2792</v>
      </c>
      <c r="G496" s="17">
        <f t="shared" ca="1" si="142"/>
        <v>5626</v>
      </c>
      <c r="H496" s="16">
        <f t="shared" ca="1" si="143"/>
        <v>150.4</v>
      </c>
      <c r="I496" s="15">
        <f t="shared" si="132"/>
        <v>2848</v>
      </c>
      <c r="J496" s="17">
        <f t="shared" ca="1" si="144"/>
        <v>5682</v>
      </c>
      <c r="K496" s="16">
        <f t="shared" ca="1" si="145"/>
        <v>134.4</v>
      </c>
      <c r="L496" s="15">
        <f t="shared" si="133"/>
        <v>2904</v>
      </c>
      <c r="M496" s="17">
        <f t="shared" ca="1" si="146"/>
        <v>5750</v>
      </c>
      <c r="N496" s="16">
        <f t="shared" ca="1" si="147"/>
        <v>1506.24</v>
      </c>
      <c r="O496" s="15">
        <f t="shared" si="134"/>
        <v>2960</v>
      </c>
      <c r="P496" s="17">
        <f t="shared" ca="1" si="148"/>
        <v>5824</v>
      </c>
      <c r="Q496" s="16">
        <f t="shared" ca="1" si="149"/>
        <v>1158.4000000000001</v>
      </c>
      <c r="R496" s="15">
        <f t="shared" si="135"/>
        <v>3016</v>
      </c>
    </row>
    <row r="497" spans="1:18" x14ac:dyDescent="0.2">
      <c r="A497" s="17">
        <f t="shared" ca="1" si="138"/>
        <v>5456</v>
      </c>
      <c r="B497" s="16">
        <f t="shared" ca="1" si="139"/>
        <v>598.4</v>
      </c>
      <c r="C497" s="15">
        <f t="shared" si="136"/>
        <v>2737</v>
      </c>
      <c r="D497" s="17">
        <f t="shared" ca="1" si="140"/>
        <v>5548</v>
      </c>
      <c r="E497" s="16">
        <f t="shared" ca="1" si="141"/>
        <v>137.6</v>
      </c>
      <c r="F497" s="15">
        <f t="shared" si="137"/>
        <v>2793</v>
      </c>
      <c r="G497" s="17">
        <f t="shared" ca="1" si="142"/>
        <v>5627</v>
      </c>
      <c r="H497" s="16">
        <f t="shared" ca="1" si="143"/>
        <v>819.2</v>
      </c>
      <c r="I497" s="15">
        <f t="shared" si="132"/>
        <v>2849</v>
      </c>
      <c r="J497" s="17">
        <f t="shared" ca="1" si="144"/>
        <v>5683</v>
      </c>
      <c r="K497" s="16">
        <f t="shared" ca="1" si="145"/>
        <v>246.4</v>
      </c>
      <c r="L497" s="15">
        <f t="shared" si="133"/>
        <v>2905</v>
      </c>
      <c r="M497" s="17">
        <f t="shared" ca="1" si="146"/>
        <v>5751</v>
      </c>
      <c r="N497" s="16">
        <f t="shared" ca="1" si="147"/>
        <v>470.4</v>
      </c>
      <c r="O497" s="15">
        <f t="shared" si="134"/>
        <v>2961</v>
      </c>
      <c r="P497" s="17">
        <f t="shared" ca="1" si="148"/>
        <v>5825</v>
      </c>
      <c r="Q497" s="16">
        <f t="shared" ca="1" si="149"/>
        <v>544</v>
      </c>
      <c r="R497" s="15">
        <f t="shared" si="135"/>
        <v>3017</v>
      </c>
    </row>
    <row r="498" spans="1:18" x14ac:dyDescent="0.2">
      <c r="A498" s="17">
        <f t="shared" ca="1" si="138"/>
        <v>5457</v>
      </c>
      <c r="B498" s="16">
        <f t="shared" ca="1" si="139"/>
        <v>598.4</v>
      </c>
      <c r="C498" s="15">
        <f t="shared" si="136"/>
        <v>2738</v>
      </c>
      <c r="D498" s="17">
        <f t="shared" ca="1" si="140"/>
        <v>5549</v>
      </c>
      <c r="E498" s="16">
        <f t="shared" ca="1" si="141"/>
        <v>336</v>
      </c>
      <c r="F498" s="15">
        <f t="shared" si="137"/>
        <v>2794</v>
      </c>
      <c r="G498" s="17">
        <f t="shared" ca="1" si="142"/>
        <v>5628</v>
      </c>
      <c r="H498" s="16">
        <f t="shared" ca="1" si="143"/>
        <v>512</v>
      </c>
      <c r="I498" s="15">
        <f t="shared" si="132"/>
        <v>2850</v>
      </c>
      <c r="J498" s="17">
        <f t="shared" ca="1" si="144"/>
        <v>5684</v>
      </c>
      <c r="K498" s="16">
        <f t="shared" ca="1" si="145"/>
        <v>1408</v>
      </c>
      <c r="L498" s="15">
        <f t="shared" si="133"/>
        <v>2906</v>
      </c>
      <c r="M498" s="17">
        <f t="shared" ca="1" si="146"/>
        <v>5752</v>
      </c>
      <c r="N498" s="16">
        <f t="shared" ca="1" si="147"/>
        <v>1228.8</v>
      </c>
      <c r="O498" s="15">
        <f t="shared" si="134"/>
        <v>2962</v>
      </c>
      <c r="P498" s="17">
        <f t="shared" ca="1" si="148"/>
        <v>5826</v>
      </c>
      <c r="Q498" s="16">
        <f t="shared" ca="1" si="149"/>
        <v>259.2</v>
      </c>
      <c r="R498" s="15">
        <f t="shared" si="135"/>
        <v>3018</v>
      </c>
    </row>
    <row r="499" spans="1:18" x14ac:dyDescent="0.2">
      <c r="A499" s="17">
        <f t="shared" ca="1" si="138"/>
        <v>5458</v>
      </c>
      <c r="B499" s="16">
        <f t="shared" ca="1" si="139"/>
        <v>208</v>
      </c>
      <c r="C499" s="15">
        <f t="shared" si="136"/>
        <v>2739</v>
      </c>
      <c r="D499" s="17">
        <f t="shared" ca="1" si="140"/>
        <v>5550</v>
      </c>
      <c r="E499" s="16" t="e">
        <f t="shared" ca="1" si="141"/>
        <v>#N/A</v>
      </c>
      <c r="F499" s="15">
        <f t="shared" si="137"/>
        <v>2795</v>
      </c>
      <c r="G499" s="17">
        <f t="shared" ca="1" si="142"/>
        <v>5629</v>
      </c>
      <c r="H499" s="16">
        <f t="shared" ca="1" si="143"/>
        <v>534.4</v>
      </c>
      <c r="I499" s="15">
        <f t="shared" si="132"/>
        <v>2851</v>
      </c>
      <c r="J499" s="17">
        <f t="shared" ca="1" si="144"/>
        <v>5685</v>
      </c>
      <c r="K499" s="16">
        <f t="shared" ca="1" si="145"/>
        <v>2336</v>
      </c>
      <c r="L499" s="15">
        <f t="shared" si="133"/>
        <v>2907</v>
      </c>
      <c r="M499" s="17">
        <f t="shared" ca="1" si="146"/>
        <v>5753</v>
      </c>
      <c r="N499" s="16">
        <f t="shared" ca="1" si="147"/>
        <v>325.76</v>
      </c>
      <c r="O499" s="15">
        <f t="shared" si="134"/>
        <v>2963</v>
      </c>
      <c r="P499" s="17">
        <f t="shared" ca="1" si="148"/>
        <v>5827</v>
      </c>
      <c r="Q499" s="16">
        <f t="shared" ca="1" si="149"/>
        <v>153.6</v>
      </c>
      <c r="R499" s="15">
        <f t="shared" si="135"/>
        <v>3019</v>
      </c>
    </row>
    <row r="500" spans="1:18" x14ac:dyDescent="0.2">
      <c r="A500" s="17">
        <f t="shared" ca="1" si="138"/>
        <v>5459</v>
      </c>
      <c r="B500" s="16">
        <f t="shared" ca="1" si="139"/>
        <v>246.4</v>
      </c>
      <c r="C500" s="15">
        <f t="shared" si="136"/>
        <v>2740</v>
      </c>
      <c r="D500" s="17">
        <f t="shared" ca="1" si="140"/>
        <v>5551</v>
      </c>
      <c r="E500" s="16">
        <f t="shared" ca="1" si="141"/>
        <v>243.2</v>
      </c>
      <c r="F500" s="15">
        <f t="shared" si="137"/>
        <v>2796</v>
      </c>
      <c r="G500" s="17">
        <f t="shared" ca="1" si="142"/>
        <v>5630</v>
      </c>
      <c r="H500" s="16">
        <f t="shared" ca="1" si="143"/>
        <v>512</v>
      </c>
      <c r="I500" s="15">
        <f t="shared" si="132"/>
        <v>2852</v>
      </c>
      <c r="J500" s="17">
        <f t="shared" ca="1" si="144"/>
        <v>5686</v>
      </c>
      <c r="K500" s="16">
        <f t="shared" ca="1" si="145"/>
        <v>1376</v>
      </c>
      <c r="L500" s="15">
        <f t="shared" si="133"/>
        <v>2908</v>
      </c>
      <c r="M500" s="17">
        <f t="shared" ca="1" si="146"/>
        <v>5754</v>
      </c>
      <c r="N500" s="16">
        <f t="shared" ca="1" si="147"/>
        <v>560</v>
      </c>
      <c r="O500" s="15">
        <f t="shared" si="134"/>
        <v>2964</v>
      </c>
      <c r="P500" s="17">
        <f t="shared" ca="1" si="148"/>
        <v>5834</v>
      </c>
      <c r="Q500" s="16" t="e">
        <f t="shared" ca="1" si="149"/>
        <v>#N/A</v>
      </c>
      <c r="R500" s="15">
        <f t="shared" si="135"/>
        <v>3020</v>
      </c>
    </row>
    <row r="501" spans="1:18" x14ac:dyDescent="0.2">
      <c r="A501" s="17">
        <f t="shared" ca="1" si="138"/>
        <v>5461</v>
      </c>
      <c r="B501" s="16">
        <f t="shared" ca="1" si="139"/>
        <v>1088</v>
      </c>
      <c r="C501" s="15">
        <f t="shared" si="136"/>
        <v>2741</v>
      </c>
      <c r="D501" s="17">
        <f t="shared" ca="1" si="140"/>
        <v>5553</v>
      </c>
      <c r="E501" s="16">
        <f t="shared" ca="1" si="141"/>
        <v>121.6</v>
      </c>
      <c r="F501" s="15">
        <f t="shared" si="137"/>
        <v>2797</v>
      </c>
      <c r="G501" s="17">
        <f t="shared" ca="1" si="142"/>
        <v>5631</v>
      </c>
      <c r="H501" s="16">
        <f t="shared" ca="1" si="143"/>
        <v>166.4</v>
      </c>
      <c r="I501" s="15">
        <f t="shared" si="132"/>
        <v>2853</v>
      </c>
      <c r="J501" s="17">
        <f t="shared" ca="1" si="144"/>
        <v>5687</v>
      </c>
      <c r="K501" s="16">
        <f t="shared" ca="1" si="145"/>
        <v>1472</v>
      </c>
      <c r="L501" s="15">
        <f t="shared" si="133"/>
        <v>2909</v>
      </c>
      <c r="M501" s="17">
        <f t="shared" ca="1" si="146"/>
        <v>5755</v>
      </c>
      <c r="N501" s="16">
        <f t="shared" ca="1" si="147"/>
        <v>1427.2</v>
      </c>
      <c r="O501" s="15">
        <f t="shared" si="134"/>
        <v>2965</v>
      </c>
      <c r="P501" s="17">
        <f t="shared" ca="1" si="148"/>
        <v>5838</v>
      </c>
      <c r="Q501" s="16">
        <f t="shared" ca="1" si="149"/>
        <v>197.84</v>
      </c>
      <c r="R501" s="15">
        <f t="shared" si="135"/>
        <v>3021</v>
      </c>
    </row>
    <row r="502" spans="1:18" x14ac:dyDescent="0.2">
      <c r="A502" s="17">
        <f t="shared" ca="1" si="138"/>
        <v>5462</v>
      </c>
      <c r="B502" s="16">
        <f t="shared" ca="1" si="139"/>
        <v>553.6</v>
      </c>
      <c r="C502" s="15">
        <f t="shared" si="136"/>
        <v>2742</v>
      </c>
      <c r="D502" s="17">
        <f t="shared" ca="1" si="140"/>
        <v>5554</v>
      </c>
      <c r="E502" s="16">
        <f t="shared" ca="1" si="141"/>
        <v>108.8</v>
      </c>
      <c r="F502" s="15">
        <f t="shared" si="137"/>
        <v>2798</v>
      </c>
      <c r="G502" s="17">
        <f t="shared" ca="1" si="142"/>
        <v>5632</v>
      </c>
      <c r="H502" s="16">
        <f t="shared" ca="1" si="143"/>
        <v>83.2</v>
      </c>
      <c r="I502" s="15">
        <f t="shared" si="132"/>
        <v>2854</v>
      </c>
      <c r="J502" s="17">
        <f t="shared" ca="1" si="144"/>
        <v>5688</v>
      </c>
      <c r="K502" s="16">
        <f t="shared" ca="1" si="145"/>
        <v>691.2</v>
      </c>
      <c r="L502" s="15">
        <f t="shared" si="133"/>
        <v>2910</v>
      </c>
      <c r="M502" s="17">
        <f t="shared" ca="1" si="146"/>
        <v>5756</v>
      </c>
      <c r="N502" s="16">
        <f t="shared" ca="1" si="147"/>
        <v>180.8</v>
      </c>
      <c r="O502" s="15">
        <f t="shared" si="134"/>
        <v>2966</v>
      </c>
      <c r="P502" s="17">
        <f t="shared" ca="1" si="148"/>
        <v>5839</v>
      </c>
      <c r="Q502" s="16">
        <f t="shared" ca="1" si="149"/>
        <v>212</v>
      </c>
      <c r="R502" s="15">
        <f t="shared" si="135"/>
        <v>3022</v>
      </c>
    </row>
    <row r="503" spans="1:18" x14ac:dyDescent="0.2">
      <c r="A503" s="17">
        <f t="shared" ca="1" si="138"/>
        <v>5463</v>
      </c>
      <c r="B503" s="16">
        <f t="shared" ca="1" si="139"/>
        <v>176</v>
      </c>
      <c r="C503" s="15">
        <f t="shared" si="136"/>
        <v>2743</v>
      </c>
      <c r="D503" s="17">
        <f t="shared" ca="1" si="140"/>
        <v>5555</v>
      </c>
      <c r="E503" s="16">
        <f t="shared" ca="1" si="141"/>
        <v>704</v>
      </c>
      <c r="F503" s="15">
        <f t="shared" si="137"/>
        <v>2799</v>
      </c>
      <c r="G503" s="17">
        <f t="shared" ca="1" si="142"/>
        <v>5633</v>
      </c>
      <c r="H503" s="16">
        <f t="shared" ca="1" si="143"/>
        <v>168.96</v>
      </c>
      <c r="I503" s="15">
        <f t="shared" si="132"/>
        <v>2855</v>
      </c>
      <c r="J503" s="17">
        <f t="shared" ca="1" si="144"/>
        <v>5689</v>
      </c>
      <c r="K503" s="16">
        <f t="shared" ca="1" si="145"/>
        <v>691.2</v>
      </c>
      <c r="L503" s="15">
        <f t="shared" si="133"/>
        <v>2911</v>
      </c>
      <c r="M503" s="17">
        <f t="shared" ca="1" si="146"/>
        <v>5757</v>
      </c>
      <c r="N503" s="16">
        <f t="shared" ca="1" si="147"/>
        <v>540.79999999999995</v>
      </c>
      <c r="O503" s="15">
        <f t="shared" si="134"/>
        <v>2967</v>
      </c>
      <c r="P503" s="17">
        <f t="shared" ca="1" si="148"/>
        <v>5840</v>
      </c>
      <c r="Q503" s="16">
        <f t="shared" ca="1" si="149"/>
        <v>310.95999999999998</v>
      </c>
      <c r="R503" s="15">
        <f t="shared" si="135"/>
        <v>3023</v>
      </c>
    </row>
    <row r="504" spans="1:18" x14ac:dyDescent="0.2">
      <c r="A504" s="17">
        <f t="shared" ca="1" si="138"/>
        <v>5464</v>
      </c>
      <c r="B504" s="16">
        <f t="shared" ca="1" si="139"/>
        <v>288</v>
      </c>
      <c r="C504" s="15">
        <f t="shared" si="136"/>
        <v>2744</v>
      </c>
      <c r="D504" s="17">
        <f t="shared" ca="1" si="140"/>
        <v>5556</v>
      </c>
      <c r="E504" s="16">
        <f t="shared" ca="1" si="141"/>
        <v>870.4</v>
      </c>
      <c r="F504" s="15">
        <f t="shared" si="137"/>
        <v>2800</v>
      </c>
      <c r="G504" s="17">
        <f t="shared" ca="1" si="142"/>
        <v>5634</v>
      </c>
      <c r="H504" s="16">
        <f t="shared" ca="1" si="143"/>
        <v>288</v>
      </c>
      <c r="I504" s="15">
        <f t="shared" si="132"/>
        <v>2856</v>
      </c>
      <c r="J504" s="17">
        <f t="shared" ca="1" si="144"/>
        <v>5690</v>
      </c>
      <c r="K504" s="16">
        <f t="shared" ca="1" si="145"/>
        <v>864</v>
      </c>
      <c r="L504" s="15">
        <f t="shared" si="133"/>
        <v>2912</v>
      </c>
      <c r="M504" s="17">
        <f t="shared" ca="1" si="146"/>
        <v>5758</v>
      </c>
      <c r="N504" s="16">
        <f t="shared" ca="1" si="147"/>
        <v>180.8</v>
      </c>
      <c r="O504" s="15">
        <f t="shared" si="134"/>
        <v>2968</v>
      </c>
      <c r="P504" s="17">
        <f t="shared" ca="1" si="148"/>
        <v>5841</v>
      </c>
      <c r="Q504" s="16">
        <f t="shared" ca="1" si="149"/>
        <v>248.72</v>
      </c>
      <c r="R504" s="15">
        <f t="shared" si="135"/>
        <v>3024</v>
      </c>
    </row>
    <row r="505" spans="1:18" x14ac:dyDescent="0.2">
      <c r="A505" s="17">
        <f t="shared" ca="1" si="138"/>
        <v>5465</v>
      </c>
      <c r="B505" s="16">
        <f t="shared" ca="1" si="139"/>
        <v>172.8</v>
      </c>
      <c r="C505" s="15">
        <f t="shared" si="136"/>
        <v>2745</v>
      </c>
      <c r="D505" s="17">
        <f t="shared" ca="1" si="140"/>
        <v>5557</v>
      </c>
      <c r="E505" s="16">
        <f t="shared" ca="1" si="141"/>
        <v>345.6</v>
      </c>
      <c r="F505" s="15">
        <f t="shared" si="137"/>
        <v>2801</v>
      </c>
      <c r="G505" s="17">
        <f t="shared" ca="1" si="142"/>
        <v>5635</v>
      </c>
      <c r="H505" s="16">
        <f t="shared" ca="1" si="143"/>
        <v>168.32</v>
      </c>
      <c r="I505" s="15">
        <f t="shared" si="132"/>
        <v>2857</v>
      </c>
      <c r="J505" s="17">
        <f t="shared" ca="1" si="144"/>
        <v>5691</v>
      </c>
      <c r="K505" s="16">
        <f t="shared" ca="1" si="145"/>
        <v>1728</v>
      </c>
      <c r="L505" s="15">
        <f t="shared" si="133"/>
        <v>2913</v>
      </c>
      <c r="M505" s="17">
        <f t="shared" ca="1" si="146"/>
        <v>5759</v>
      </c>
      <c r="N505" s="16">
        <f t="shared" ca="1" si="147"/>
        <v>162.88</v>
      </c>
      <c r="O505" s="15">
        <f t="shared" si="134"/>
        <v>2969</v>
      </c>
      <c r="P505" s="17">
        <f t="shared" ca="1" si="148"/>
        <v>5842</v>
      </c>
      <c r="Q505" s="16">
        <f t="shared" ca="1" si="149"/>
        <v>226.16</v>
      </c>
      <c r="R505" s="15">
        <f t="shared" si="135"/>
        <v>3025</v>
      </c>
    </row>
    <row r="506" spans="1:18" x14ac:dyDescent="0.2">
      <c r="A506" s="17">
        <f t="shared" ca="1" si="138"/>
        <v>5466</v>
      </c>
      <c r="B506" s="16">
        <f t="shared" ca="1" si="139"/>
        <v>534.4</v>
      </c>
      <c r="C506" s="15">
        <f t="shared" si="136"/>
        <v>2746</v>
      </c>
      <c r="D506" s="17">
        <f t="shared" ca="1" si="140"/>
        <v>5558</v>
      </c>
      <c r="E506" s="16">
        <f t="shared" ca="1" si="141"/>
        <v>560</v>
      </c>
      <c r="F506" s="15">
        <f t="shared" si="137"/>
        <v>2802</v>
      </c>
      <c r="G506" s="17">
        <f t="shared" ca="1" si="142"/>
        <v>5636</v>
      </c>
      <c r="H506" s="16">
        <f t="shared" ca="1" si="143"/>
        <v>425.6</v>
      </c>
      <c r="I506" s="15">
        <f t="shared" si="132"/>
        <v>2858</v>
      </c>
      <c r="J506" s="17">
        <f t="shared" ca="1" si="144"/>
        <v>5692</v>
      </c>
      <c r="K506" s="16">
        <f t="shared" ca="1" si="145"/>
        <v>1024</v>
      </c>
      <c r="L506" s="15">
        <f t="shared" si="133"/>
        <v>2914</v>
      </c>
      <c r="M506" s="17">
        <f t="shared" ca="1" si="146"/>
        <v>5760</v>
      </c>
      <c r="N506" s="16">
        <f t="shared" ca="1" si="147"/>
        <v>416</v>
      </c>
      <c r="O506" s="15">
        <f t="shared" si="134"/>
        <v>2970</v>
      </c>
      <c r="P506" s="17">
        <f t="shared" ca="1" si="148"/>
        <v>5843</v>
      </c>
      <c r="Q506" s="16">
        <f t="shared" ca="1" si="149"/>
        <v>440.96</v>
      </c>
      <c r="R506" s="15">
        <f t="shared" si="135"/>
        <v>3026</v>
      </c>
    </row>
    <row r="507" spans="1:18" x14ac:dyDescent="0.2">
      <c r="A507" s="17">
        <f t="shared" ca="1" si="138"/>
        <v>5467</v>
      </c>
      <c r="B507" s="16">
        <f t="shared" ca="1" si="139"/>
        <v>2163.1999999999998</v>
      </c>
      <c r="C507" s="15">
        <f t="shared" si="136"/>
        <v>2747</v>
      </c>
      <c r="D507" s="17">
        <f t="shared" ca="1" si="140"/>
        <v>5559</v>
      </c>
      <c r="E507" s="16">
        <f t="shared" ca="1" si="141"/>
        <v>192</v>
      </c>
      <c r="F507" s="15">
        <f t="shared" si="137"/>
        <v>2803</v>
      </c>
      <c r="G507" s="17">
        <f t="shared" ca="1" si="142"/>
        <v>5637</v>
      </c>
      <c r="H507" s="16">
        <f t="shared" ca="1" si="143"/>
        <v>438.4</v>
      </c>
      <c r="I507" s="15">
        <f t="shared" si="132"/>
        <v>2859</v>
      </c>
      <c r="J507" s="17">
        <f t="shared" ca="1" si="144"/>
        <v>5693</v>
      </c>
      <c r="K507" s="16">
        <f t="shared" ca="1" si="145"/>
        <v>672</v>
      </c>
      <c r="L507" s="15">
        <f t="shared" si="133"/>
        <v>2915</v>
      </c>
      <c r="M507" s="17">
        <f t="shared" ca="1" si="146"/>
        <v>5761</v>
      </c>
      <c r="N507" s="16">
        <f t="shared" ca="1" si="147"/>
        <v>804.8</v>
      </c>
      <c r="O507" s="15">
        <f t="shared" si="134"/>
        <v>2971</v>
      </c>
      <c r="P507" s="17">
        <f t="shared" ca="1" si="148"/>
        <v>5844</v>
      </c>
      <c r="Q507" s="16">
        <f t="shared" ca="1" si="149"/>
        <v>373.12</v>
      </c>
      <c r="R507" s="15">
        <f t="shared" si="135"/>
        <v>3027</v>
      </c>
    </row>
    <row r="508" spans="1:18" x14ac:dyDescent="0.2">
      <c r="A508" s="17">
        <f t="shared" ca="1" si="138"/>
        <v>5845</v>
      </c>
      <c r="B508" s="16">
        <f t="shared" ca="1" si="139"/>
        <v>784</v>
      </c>
      <c r="C508" s="15">
        <f>+R507+1</f>
        <v>3028</v>
      </c>
      <c r="D508" s="17">
        <f t="shared" ca="1" si="140"/>
        <v>5902</v>
      </c>
      <c r="E508" s="16">
        <f t="shared" ca="1" si="141"/>
        <v>156</v>
      </c>
      <c r="F508" s="15">
        <f>+C563+1</f>
        <v>3084</v>
      </c>
      <c r="G508" s="17">
        <f t="shared" ca="1" si="142"/>
        <v>5980</v>
      </c>
      <c r="H508" s="16">
        <f t="shared" ca="1" si="143"/>
        <v>285.60000000000002</v>
      </c>
      <c r="I508" s="15">
        <f>+F563+1</f>
        <v>3140</v>
      </c>
      <c r="J508" s="17">
        <f t="shared" ca="1" si="144"/>
        <v>6126</v>
      </c>
      <c r="K508" s="16">
        <f t="shared" ca="1" si="145"/>
        <v>119.04</v>
      </c>
      <c r="L508" s="15">
        <f>+I563+1</f>
        <v>3196</v>
      </c>
      <c r="M508" s="17">
        <f t="shared" ca="1" si="146"/>
        <v>6186</v>
      </c>
      <c r="N508" s="16">
        <f t="shared" ca="1" si="147"/>
        <v>1085.44</v>
      </c>
      <c r="O508" s="15">
        <f>+L563+1</f>
        <v>3252</v>
      </c>
      <c r="P508" s="17">
        <f t="shared" ca="1" si="148"/>
        <v>6245</v>
      </c>
      <c r="Q508" s="16">
        <f t="shared" ca="1" si="149"/>
        <v>69.44</v>
      </c>
      <c r="R508" s="15">
        <f>+O563+1</f>
        <v>3308</v>
      </c>
    </row>
    <row r="509" spans="1:18" x14ac:dyDescent="0.2">
      <c r="A509" s="17">
        <f t="shared" ca="1" si="138"/>
        <v>5847</v>
      </c>
      <c r="B509" s="16">
        <f t="shared" ca="1" si="139"/>
        <v>1800</v>
      </c>
      <c r="C509" s="15">
        <f t="shared" si="136"/>
        <v>3029</v>
      </c>
      <c r="D509" s="17">
        <f t="shared" ca="1" si="140"/>
        <v>5903</v>
      </c>
      <c r="E509" s="16">
        <f t="shared" ca="1" si="141"/>
        <v>115.2</v>
      </c>
      <c r="F509" s="15">
        <f t="shared" si="137"/>
        <v>3085</v>
      </c>
      <c r="G509" s="17">
        <f t="shared" ca="1" si="142"/>
        <v>5981</v>
      </c>
      <c r="H509" s="16">
        <f t="shared" ca="1" si="143"/>
        <v>466.4</v>
      </c>
      <c r="I509" s="15">
        <f t="shared" si="132"/>
        <v>3141</v>
      </c>
      <c r="J509" s="17">
        <f t="shared" ca="1" si="144"/>
        <v>6127</v>
      </c>
      <c r="K509" s="16">
        <f t="shared" ca="1" si="145"/>
        <v>218.88</v>
      </c>
      <c r="L509" s="15">
        <f t="shared" si="133"/>
        <v>3197</v>
      </c>
      <c r="M509" s="17">
        <f t="shared" ca="1" si="146"/>
        <v>6187</v>
      </c>
      <c r="N509" s="16">
        <f t="shared" ca="1" si="147"/>
        <v>39.68</v>
      </c>
      <c r="O509" s="15">
        <f t="shared" si="134"/>
        <v>3253</v>
      </c>
      <c r="P509" s="17">
        <f t="shared" ca="1" si="148"/>
        <v>6246</v>
      </c>
      <c r="Q509" s="16">
        <f t="shared" ca="1" si="149"/>
        <v>409.28</v>
      </c>
      <c r="R509" s="15">
        <f t="shared" si="135"/>
        <v>3309</v>
      </c>
    </row>
    <row r="510" spans="1:18" x14ac:dyDescent="0.2">
      <c r="A510" s="17">
        <f t="shared" ca="1" si="138"/>
        <v>5848</v>
      </c>
      <c r="B510" s="16">
        <f t="shared" ca="1" si="139"/>
        <v>1646</v>
      </c>
      <c r="C510" s="15">
        <f t="shared" si="136"/>
        <v>3030</v>
      </c>
      <c r="D510" s="17">
        <f t="shared" ca="1" si="140"/>
        <v>5904</v>
      </c>
      <c r="E510" s="16">
        <f t="shared" ca="1" si="141"/>
        <v>132</v>
      </c>
      <c r="F510" s="15">
        <f t="shared" si="137"/>
        <v>3086</v>
      </c>
      <c r="G510" s="17">
        <f t="shared" ca="1" si="142"/>
        <v>5982</v>
      </c>
      <c r="H510" s="16">
        <f t="shared" ca="1" si="143"/>
        <v>288</v>
      </c>
      <c r="I510" s="15">
        <f t="shared" ref="I510:I573" si="150">+I509+1</f>
        <v>3142</v>
      </c>
      <c r="J510" s="17">
        <f t="shared" ca="1" si="144"/>
        <v>6128</v>
      </c>
      <c r="K510" s="16">
        <f t="shared" ca="1" si="145"/>
        <v>171.52</v>
      </c>
      <c r="L510" s="15">
        <f t="shared" ref="L510:L573" si="151">+L509+1</f>
        <v>3198</v>
      </c>
      <c r="M510" s="17">
        <f t="shared" ca="1" si="146"/>
        <v>6188</v>
      </c>
      <c r="N510" s="16">
        <f t="shared" ca="1" si="147"/>
        <v>672.32</v>
      </c>
      <c r="O510" s="15">
        <f t="shared" ref="O510:O573" si="152">+O509+1</f>
        <v>3254</v>
      </c>
      <c r="P510" s="17">
        <f t="shared" ca="1" si="148"/>
        <v>6247</v>
      </c>
      <c r="Q510" s="16">
        <f t="shared" ca="1" si="149"/>
        <v>422.72</v>
      </c>
      <c r="R510" s="15">
        <f t="shared" ref="R510:R573" si="153">+R509+1</f>
        <v>3310</v>
      </c>
    </row>
    <row r="511" spans="1:18" x14ac:dyDescent="0.2">
      <c r="A511" s="17">
        <f t="shared" ca="1" si="138"/>
        <v>5849</v>
      </c>
      <c r="B511" s="16">
        <f t="shared" ca="1" si="139"/>
        <v>481.6</v>
      </c>
      <c r="C511" s="15">
        <f t="shared" ref="C511:C574" si="154">+C510+1</f>
        <v>3031</v>
      </c>
      <c r="D511" s="17">
        <f t="shared" ca="1" si="140"/>
        <v>5905</v>
      </c>
      <c r="E511" s="16">
        <f t="shared" ca="1" si="141"/>
        <v>108</v>
      </c>
      <c r="F511" s="15">
        <f t="shared" ref="F511:F574" si="155">+F510+1</f>
        <v>3087</v>
      </c>
      <c r="G511" s="17">
        <f t="shared" ca="1" si="142"/>
        <v>5983</v>
      </c>
      <c r="H511" s="16">
        <f t="shared" ca="1" si="143"/>
        <v>316.8</v>
      </c>
      <c r="I511" s="15">
        <f t="shared" si="150"/>
        <v>3143</v>
      </c>
      <c r="J511" s="17">
        <f t="shared" ca="1" si="144"/>
        <v>6129</v>
      </c>
      <c r="K511" s="16">
        <f t="shared" ca="1" si="145"/>
        <v>99.84</v>
      </c>
      <c r="L511" s="15">
        <f t="shared" si="151"/>
        <v>3199</v>
      </c>
      <c r="M511" s="17">
        <f t="shared" ca="1" si="146"/>
        <v>6189</v>
      </c>
      <c r="N511" s="16">
        <f t="shared" ca="1" si="147"/>
        <v>524.79999999999995</v>
      </c>
      <c r="O511" s="15">
        <f t="shared" si="152"/>
        <v>3255</v>
      </c>
      <c r="P511" s="17">
        <f t="shared" ca="1" si="148"/>
        <v>6248</v>
      </c>
      <c r="Q511" s="16">
        <f t="shared" ca="1" si="149"/>
        <v>101.12</v>
      </c>
      <c r="R511" s="15">
        <f t="shared" si="153"/>
        <v>3311</v>
      </c>
    </row>
    <row r="512" spans="1:18" x14ac:dyDescent="0.2">
      <c r="A512" s="17">
        <f t="shared" ca="1" si="138"/>
        <v>5850</v>
      </c>
      <c r="B512" s="16">
        <f t="shared" ca="1" si="139"/>
        <v>1400.8</v>
      </c>
      <c r="C512" s="15">
        <f t="shared" si="154"/>
        <v>3032</v>
      </c>
      <c r="D512" s="17">
        <f t="shared" ca="1" si="140"/>
        <v>5906</v>
      </c>
      <c r="E512" s="16">
        <f t="shared" ca="1" si="141"/>
        <v>132</v>
      </c>
      <c r="F512" s="15">
        <f t="shared" si="155"/>
        <v>3088</v>
      </c>
      <c r="G512" s="17">
        <f t="shared" ca="1" si="142"/>
        <v>5984</v>
      </c>
      <c r="H512" s="16">
        <f t="shared" ca="1" si="143"/>
        <v>527.20000000000005</v>
      </c>
      <c r="I512" s="15">
        <f t="shared" si="150"/>
        <v>3144</v>
      </c>
      <c r="J512" s="17">
        <f t="shared" ca="1" si="144"/>
        <v>6130</v>
      </c>
      <c r="K512" s="16">
        <f t="shared" ca="1" si="145"/>
        <v>307.2</v>
      </c>
      <c r="L512" s="15">
        <f t="shared" si="151"/>
        <v>3200</v>
      </c>
      <c r="M512" s="17">
        <f t="shared" ca="1" si="146"/>
        <v>6191</v>
      </c>
      <c r="N512" s="16">
        <f t="shared" ca="1" si="147"/>
        <v>332.8</v>
      </c>
      <c r="O512" s="15">
        <f t="shared" si="152"/>
        <v>3256</v>
      </c>
      <c r="P512" s="17">
        <f t="shared" ca="1" si="148"/>
        <v>6249</v>
      </c>
      <c r="Q512" s="16">
        <f t="shared" ca="1" si="149"/>
        <v>377.6</v>
      </c>
      <c r="R512" s="15">
        <f t="shared" si="153"/>
        <v>3312</v>
      </c>
    </row>
    <row r="513" spans="1:18" x14ac:dyDescent="0.2">
      <c r="A513" s="17">
        <f t="shared" ca="1" si="138"/>
        <v>5851</v>
      </c>
      <c r="B513" s="16">
        <f t="shared" ca="1" si="139"/>
        <v>100</v>
      </c>
      <c r="C513" s="15">
        <f t="shared" si="154"/>
        <v>3033</v>
      </c>
      <c r="D513" s="17">
        <f t="shared" ca="1" si="140"/>
        <v>5907</v>
      </c>
      <c r="E513" s="16">
        <f t="shared" ca="1" si="141"/>
        <v>249.76</v>
      </c>
      <c r="F513" s="15">
        <f t="shared" si="155"/>
        <v>3089</v>
      </c>
      <c r="G513" s="17">
        <f t="shared" ca="1" si="142"/>
        <v>5985</v>
      </c>
      <c r="H513" s="16">
        <f t="shared" ca="1" si="143"/>
        <v>632.79999999999995</v>
      </c>
      <c r="I513" s="15">
        <f t="shared" si="150"/>
        <v>3145</v>
      </c>
      <c r="J513" s="17">
        <f t="shared" ca="1" si="144"/>
        <v>6131</v>
      </c>
      <c r="K513" s="16">
        <f t="shared" ca="1" si="145"/>
        <v>218.88</v>
      </c>
      <c r="L513" s="15">
        <f t="shared" si="151"/>
        <v>3201</v>
      </c>
      <c r="M513" s="17">
        <f t="shared" ca="1" si="146"/>
        <v>6192</v>
      </c>
      <c r="N513" s="16">
        <f t="shared" ca="1" si="147"/>
        <v>111.68</v>
      </c>
      <c r="O513" s="15">
        <f t="shared" si="152"/>
        <v>3257</v>
      </c>
      <c r="P513" s="17">
        <f t="shared" ca="1" si="148"/>
        <v>6250</v>
      </c>
      <c r="Q513" s="16">
        <f t="shared" ca="1" si="149"/>
        <v>102.72</v>
      </c>
      <c r="R513" s="15">
        <f t="shared" si="153"/>
        <v>3313</v>
      </c>
    </row>
    <row r="514" spans="1:18" x14ac:dyDescent="0.2">
      <c r="A514" s="17">
        <f t="shared" ca="1" si="138"/>
        <v>5852</v>
      </c>
      <c r="B514" s="16">
        <f t="shared" ca="1" si="139"/>
        <v>595.20000000000005</v>
      </c>
      <c r="C514" s="15">
        <f t="shared" si="154"/>
        <v>3034</v>
      </c>
      <c r="D514" s="17">
        <f t="shared" ca="1" si="140"/>
        <v>5908</v>
      </c>
      <c r="E514" s="16">
        <f t="shared" ca="1" si="141"/>
        <v>82.8</v>
      </c>
      <c r="F514" s="15">
        <f t="shared" si="155"/>
        <v>3090</v>
      </c>
      <c r="G514" s="17">
        <f t="shared" ca="1" si="142"/>
        <v>5986</v>
      </c>
      <c r="H514" s="16">
        <f t="shared" ca="1" si="143"/>
        <v>211.2</v>
      </c>
      <c r="I514" s="15">
        <f t="shared" si="150"/>
        <v>3146</v>
      </c>
      <c r="J514" s="17">
        <f t="shared" ca="1" si="144"/>
        <v>6132</v>
      </c>
      <c r="K514" s="16">
        <f t="shared" ca="1" si="145"/>
        <v>376.64</v>
      </c>
      <c r="L514" s="15">
        <f t="shared" si="151"/>
        <v>3202</v>
      </c>
      <c r="M514" s="17">
        <f t="shared" ca="1" si="146"/>
        <v>6193</v>
      </c>
      <c r="N514" s="16">
        <f t="shared" ca="1" si="147"/>
        <v>234.24</v>
      </c>
      <c r="O514" s="15">
        <f t="shared" si="152"/>
        <v>3258</v>
      </c>
      <c r="P514" s="17">
        <f t="shared" ca="1" si="148"/>
        <v>6251</v>
      </c>
      <c r="Q514" s="16">
        <f t="shared" ca="1" si="149"/>
        <v>192</v>
      </c>
      <c r="R514" s="15">
        <f t="shared" si="153"/>
        <v>3314</v>
      </c>
    </row>
    <row r="515" spans="1:18" x14ac:dyDescent="0.2">
      <c r="A515" s="17">
        <f t="shared" ca="1" si="138"/>
        <v>5853</v>
      </c>
      <c r="B515" s="16">
        <f t="shared" ca="1" si="139"/>
        <v>552.79999999999995</v>
      </c>
      <c r="C515" s="15">
        <f t="shared" si="154"/>
        <v>3035</v>
      </c>
      <c r="D515" s="17">
        <f t="shared" ca="1" si="140"/>
        <v>5909</v>
      </c>
      <c r="E515" s="16">
        <f t="shared" ca="1" si="141"/>
        <v>252</v>
      </c>
      <c r="F515" s="15">
        <f t="shared" si="155"/>
        <v>3091</v>
      </c>
      <c r="G515" s="17">
        <f t="shared" ca="1" si="142"/>
        <v>5987</v>
      </c>
      <c r="H515" s="16">
        <f t="shared" ca="1" si="143"/>
        <v>264</v>
      </c>
      <c r="I515" s="15">
        <f t="shared" si="150"/>
        <v>3147</v>
      </c>
      <c r="J515" s="17">
        <f t="shared" ca="1" si="144"/>
        <v>6133</v>
      </c>
      <c r="K515" s="16">
        <f t="shared" ca="1" si="145"/>
        <v>366.08</v>
      </c>
      <c r="L515" s="15">
        <f t="shared" si="151"/>
        <v>3203</v>
      </c>
      <c r="M515" s="17">
        <f t="shared" ca="1" si="146"/>
        <v>6194</v>
      </c>
      <c r="N515" s="16">
        <f t="shared" ca="1" si="147"/>
        <v>145.91999999999999</v>
      </c>
      <c r="O515" s="15">
        <f t="shared" si="152"/>
        <v>3259</v>
      </c>
      <c r="P515" s="17">
        <f t="shared" ca="1" si="148"/>
        <v>6253</v>
      </c>
      <c r="Q515" s="16">
        <f t="shared" ca="1" si="149"/>
        <v>789.76</v>
      </c>
      <c r="R515" s="15">
        <f t="shared" si="153"/>
        <v>3315</v>
      </c>
    </row>
    <row r="516" spans="1:18" x14ac:dyDescent="0.2">
      <c r="A516" s="17">
        <f t="shared" ref="A516:A579" ca="1" si="156">INDIRECT(ADDRESS(C516,1,1,1,"Cauplas"))</f>
        <v>5854</v>
      </c>
      <c r="B516" s="16">
        <f t="shared" ref="B516:B579" ca="1" si="157">INDIRECT(ADDRESS(C516,4,1,1,"Cauplas"))</f>
        <v>64.8</v>
      </c>
      <c r="C516" s="15">
        <f t="shared" si="154"/>
        <v>3036</v>
      </c>
      <c r="D516" s="17">
        <f t="shared" ref="D516:D579" ca="1" si="158">INDIRECT(ADDRESS(F516,1,1,1,"Cauplas"))</f>
        <v>5910</v>
      </c>
      <c r="E516" s="16">
        <f t="shared" ref="E516:E579" ca="1" si="159">INDIRECT(ADDRESS(F516,4,1,1,"Cauplas"))</f>
        <v>264</v>
      </c>
      <c r="F516" s="15">
        <f t="shared" si="155"/>
        <v>3092</v>
      </c>
      <c r="G516" s="17">
        <f t="shared" ref="G516:G579" ca="1" si="160">INDIRECT(ADDRESS(I516,1,1,1,"Cauplas"))</f>
        <v>5988</v>
      </c>
      <c r="H516" s="16">
        <f t="shared" ref="H516:H579" ca="1" si="161">INDIRECT(ADDRESS(I516,4,1,1,"Cauplas"))</f>
        <v>506.4</v>
      </c>
      <c r="I516" s="15">
        <f t="shared" si="150"/>
        <v>3148</v>
      </c>
      <c r="J516" s="17">
        <f t="shared" ref="J516:J579" ca="1" si="162">INDIRECT(ADDRESS(L516,1,1,1,"Cauplas"))</f>
        <v>6134</v>
      </c>
      <c r="K516" s="16">
        <f t="shared" ref="K516:K579" ca="1" si="163">INDIRECT(ADDRESS(L516,4,1,1,"Cauplas"))</f>
        <v>167.68</v>
      </c>
      <c r="L516" s="15">
        <f t="shared" si="151"/>
        <v>3204</v>
      </c>
      <c r="M516" s="17">
        <f t="shared" ref="M516:M579" ca="1" si="164">INDIRECT(ADDRESS(O516,1,1,1,"Cauplas"))</f>
        <v>6195</v>
      </c>
      <c r="N516" s="16">
        <f t="shared" ref="N516:N579" ca="1" si="165">INDIRECT(ADDRESS(O516,4,1,1,"Cauplas"))</f>
        <v>128</v>
      </c>
      <c r="O516" s="15">
        <f t="shared" si="152"/>
        <v>3260</v>
      </c>
      <c r="P516" s="17">
        <f t="shared" ref="P516:P579" ca="1" si="166">INDIRECT(ADDRESS(R516,1,1,1,"Cauplas"))</f>
        <v>6254</v>
      </c>
      <c r="Q516" s="16">
        <f t="shared" ref="Q516:Q579" ca="1" si="167">INDIRECT(ADDRESS(R516,4,1,1,"Cauplas"))</f>
        <v>133.44</v>
      </c>
      <c r="R516" s="15">
        <f t="shared" si="153"/>
        <v>3316</v>
      </c>
    </row>
    <row r="517" spans="1:18" x14ac:dyDescent="0.2">
      <c r="A517" s="17">
        <f t="shared" ca="1" si="156"/>
        <v>5855</v>
      </c>
      <c r="B517" s="16">
        <f t="shared" ca="1" si="157"/>
        <v>494.4</v>
      </c>
      <c r="C517" s="15">
        <f t="shared" si="154"/>
        <v>3037</v>
      </c>
      <c r="D517" s="17">
        <f t="shared" ca="1" si="158"/>
        <v>5911</v>
      </c>
      <c r="E517" s="16">
        <f t="shared" ca="1" si="159"/>
        <v>1560</v>
      </c>
      <c r="F517" s="15">
        <f t="shared" si="155"/>
        <v>3093</v>
      </c>
      <c r="G517" s="17">
        <f t="shared" ca="1" si="160"/>
        <v>5989</v>
      </c>
      <c r="H517" s="16">
        <f t="shared" ca="1" si="161"/>
        <v>435.52</v>
      </c>
      <c r="I517" s="15">
        <f t="shared" si="150"/>
        <v>3149</v>
      </c>
      <c r="J517" s="17">
        <f t="shared" ca="1" si="162"/>
        <v>6135</v>
      </c>
      <c r="K517" s="16">
        <f t="shared" ca="1" si="163"/>
        <v>124.16</v>
      </c>
      <c r="L517" s="15">
        <f t="shared" si="151"/>
        <v>3205</v>
      </c>
      <c r="M517" s="17">
        <f t="shared" ca="1" si="164"/>
        <v>6196</v>
      </c>
      <c r="N517" s="16">
        <f t="shared" ca="1" si="165"/>
        <v>350.72</v>
      </c>
      <c r="O517" s="15">
        <f t="shared" si="152"/>
        <v>3261</v>
      </c>
      <c r="P517" s="17">
        <f t="shared" ca="1" si="166"/>
        <v>6255</v>
      </c>
      <c r="Q517" s="16">
        <f t="shared" ca="1" si="167"/>
        <v>120.64</v>
      </c>
      <c r="R517" s="15">
        <f t="shared" si="153"/>
        <v>3317</v>
      </c>
    </row>
    <row r="518" spans="1:18" x14ac:dyDescent="0.2">
      <c r="A518" s="17">
        <f t="shared" ca="1" si="156"/>
        <v>5856</v>
      </c>
      <c r="B518" s="16">
        <f t="shared" ca="1" si="157"/>
        <v>408</v>
      </c>
      <c r="C518" s="15">
        <f t="shared" si="154"/>
        <v>3038</v>
      </c>
      <c r="D518" s="17">
        <f t="shared" ca="1" si="158"/>
        <v>5912</v>
      </c>
      <c r="E518" s="16">
        <f t="shared" ca="1" si="159"/>
        <v>172.72</v>
      </c>
      <c r="F518" s="15">
        <f t="shared" si="155"/>
        <v>3094</v>
      </c>
      <c r="G518" s="17">
        <f t="shared" ca="1" si="160"/>
        <v>5990</v>
      </c>
      <c r="H518" s="16">
        <f t="shared" ca="1" si="161"/>
        <v>260</v>
      </c>
      <c r="I518" s="15">
        <f t="shared" si="150"/>
        <v>3150</v>
      </c>
      <c r="J518" s="17">
        <f t="shared" ca="1" si="162"/>
        <v>6136</v>
      </c>
      <c r="K518" s="16">
        <f t="shared" ca="1" si="163"/>
        <v>198.4</v>
      </c>
      <c r="L518" s="15">
        <f t="shared" si="151"/>
        <v>3206</v>
      </c>
      <c r="M518" s="17">
        <f t="shared" ca="1" si="164"/>
        <v>6197</v>
      </c>
      <c r="N518" s="16">
        <f t="shared" ca="1" si="165"/>
        <v>215.36</v>
      </c>
      <c r="O518" s="15">
        <f t="shared" si="152"/>
        <v>3262</v>
      </c>
      <c r="P518" s="17">
        <f t="shared" ca="1" si="166"/>
        <v>6256</v>
      </c>
      <c r="Q518" s="16">
        <f t="shared" ca="1" si="167"/>
        <v>201.92</v>
      </c>
      <c r="R518" s="15">
        <f t="shared" si="153"/>
        <v>3318</v>
      </c>
    </row>
    <row r="519" spans="1:18" x14ac:dyDescent="0.2">
      <c r="A519" s="17">
        <f t="shared" ca="1" si="156"/>
        <v>5857</v>
      </c>
      <c r="B519" s="16">
        <f t="shared" ca="1" si="157"/>
        <v>730.4</v>
      </c>
      <c r="C519" s="15">
        <f t="shared" si="154"/>
        <v>3039</v>
      </c>
      <c r="D519" s="17">
        <f t="shared" ca="1" si="158"/>
        <v>5913</v>
      </c>
      <c r="E519" s="16">
        <f t="shared" ca="1" si="159"/>
        <v>265.68</v>
      </c>
      <c r="F519" s="15">
        <f t="shared" si="155"/>
        <v>3095</v>
      </c>
      <c r="G519" s="17">
        <f t="shared" ca="1" si="160"/>
        <v>5991</v>
      </c>
      <c r="H519" s="16">
        <f t="shared" ca="1" si="161"/>
        <v>216.48</v>
      </c>
      <c r="I519" s="15">
        <f t="shared" si="150"/>
        <v>3151</v>
      </c>
      <c r="J519" s="17">
        <f t="shared" ca="1" si="162"/>
        <v>6137</v>
      </c>
      <c r="K519" s="16">
        <f t="shared" ca="1" si="163"/>
        <v>186.88</v>
      </c>
      <c r="L519" s="15">
        <f t="shared" si="151"/>
        <v>3207</v>
      </c>
      <c r="M519" s="17">
        <f t="shared" ca="1" si="164"/>
        <v>6198</v>
      </c>
      <c r="N519" s="16">
        <f t="shared" ca="1" si="165"/>
        <v>166.72</v>
      </c>
      <c r="O519" s="15">
        <f t="shared" si="152"/>
        <v>3263</v>
      </c>
      <c r="P519" s="17">
        <f t="shared" ca="1" si="166"/>
        <v>6257</v>
      </c>
      <c r="Q519" s="16">
        <f t="shared" ca="1" si="167"/>
        <v>547.84</v>
      </c>
      <c r="R519" s="15">
        <f t="shared" si="153"/>
        <v>3319</v>
      </c>
    </row>
    <row r="520" spans="1:18" x14ac:dyDescent="0.2">
      <c r="A520" s="17">
        <f t="shared" ca="1" si="156"/>
        <v>5858</v>
      </c>
      <c r="B520" s="16">
        <f t="shared" ca="1" si="157"/>
        <v>498.4</v>
      </c>
      <c r="C520" s="15">
        <f t="shared" si="154"/>
        <v>3040</v>
      </c>
      <c r="D520" s="17">
        <f t="shared" ca="1" si="158"/>
        <v>5914</v>
      </c>
      <c r="E520" s="16">
        <f t="shared" ca="1" si="159"/>
        <v>518.16</v>
      </c>
      <c r="F520" s="15">
        <f t="shared" si="155"/>
        <v>3096</v>
      </c>
      <c r="G520" s="17">
        <f t="shared" ca="1" si="160"/>
        <v>5992</v>
      </c>
      <c r="H520" s="16">
        <f t="shared" ca="1" si="161"/>
        <v>109.52</v>
      </c>
      <c r="I520" s="15">
        <f t="shared" si="150"/>
        <v>3152</v>
      </c>
      <c r="J520" s="17">
        <f t="shared" ca="1" si="162"/>
        <v>6138</v>
      </c>
      <c r="K520" s="16">
        <f t="shared" ca="1" si="163"/>
        <v>161.28</v>
      </c>
      <c r="L520" s="15">
        <f t="shared" si="151"/>
        <v>3208</v>
      </c>
      <c r="M520" s="17">
        <f t="shared" ca="1" si="164"/>
        <v>6199</v>
      </c>
      <c r="N520" s="16">
        <f t="shared" ca="1" si="165"/>
        <v>474.88</v>
      </c>
      <c r="O520" s="15">
        <f t="shared" si="152"/>
        <v>3264</v>
      </c>
      <c r="P520" s="17">
        <f t="shared" ca="1" si="166"/>
        <v>6258</v>
      </c>
      <c r="Q520" s="16">
        <f t="shared" ca="1" si="167"/>
        <v>173.44</v>
      </c>
      <c r="R520" s="15">
        <f t="shared" si="153"/>
        <v>3320</v>
      </c>
    </row>
    <row r="521" spans="1:18" x14ac:dyDescent="0.2">
      <c r="A521" s="17">
        <f t="shared" ca="1" si="156"/>
        <v>5859</v>
      </c>
      <c r="B521" s="16">
        <f t="shared" ca="1" si="157"/>
        <v>303.2</v>
      </c>
      <c r="C521" s="15">
        <f t="shared" si="154"/>
        <v>3041</v>
      </c>
      <c r="D521" s="17">
        <f t="shared" ca="1" si="158"/>
        <v>5915</v>
      </c>
      <c r="E521" s="16">
        <f t="shared" ca="1" si="159"/>
        <v>66.400000000000006</v>
      </c>
      <c r="F521" s="15">
        <f t="shared" si="155"/>
        <v>3097</v>
      </c>
      <c r="G521" s="17">
        <f t="shared" ca="1" si="160"/>
        <v>5993</v>
      </c>
      <c r="H521" s="16">
        <f t="shared" ca="1" si="161"/>
        <v>313.60000000000002</v>
      </c>
      <c r="I521" s="15">
        <f t="shared" si="150"/>
        <v>3153</v>
      </c>
      <c r="J521" s="17">
        <f t="shared" ca="1" si="162"/>
        <v>6139</v>
      </c>
      <c r="K521" s="16">
        <f t="shared" ca="1" si="163"/>
        <v>161.28</v>
      </c>
      <c r="L521" s="15">
        <f t="shared" si="151"/>
        <v>3209</v>
      </c>
      <c r="M521" s="17">
        <f t="shared" ca="1" si="164"/>
        <v>6200</v>
      </c>
      <c r="N521" s="16">
        <f t="shared" ca="1" si="165"/>
        <v>200</v>
      </c>
      <c r="O521" s="15">
        <f t="shared" si="152"/>
        <v>3265</v>
      </c>
      <c r="P521" s="17">
        <f t="shared" ca="1" si="166"/>
        <v>6259</v>
      </c>
      <c r="Q521" s="16">
        <f t="shared" ca="1" si="167"/>
        <v>87.36</v>
      </c>
      <c r="R521" s="15">
        <f t="shared" si="153"/>
        <v>3321</v>
      </c>
    </row>
    <row r="522" spans="1:18" x14ac:dyDescent="0.2">
      <c r="A522" s="17">
        <f t="shared" ca="1" si="156"/>
        <v>5860</v>
      </c>
      <c r="B522" s="16">
        <f t="shared" ca="1" si="157"/>
        <v>113.6</v>
      </c>
      <c r="C522" s="15">
        <f t="shared" si="154"/>
        <v>3042</v>
      </c>
      <c r="D522" s="17">
        <f t="shared" ca="1" si="158"/>
        <v>5916</v>
      </c>
      <c r="E522" s="16">
        <f t="shared" ca="1" si="159"/>
        <v>252.4</v>
      </c>
      <c r="F522" s="15">
        <f t="shared" si="155"/>
        <v>3098</v>
      </c>
      <c r="G522" s="17">
        <f t="shared" ca="1" si="160"/>
        <v>5994</v>
      </c>
      <c r="H522" s="16">
        <f t="shared" ca="1" si="161"/>
        <v>1916.88</v>
      </c>
      <c r="I522" s="15">
        <f t="shared" si="150"/>
        <v>3154</v>
      </c>
      <c r="J522" s="17">
        <f t="shared" ca="1" si="162"/>
        <v>6140</v>
      </c>
      <c r="K522" s="16">
        <f t="shared" ca="1" si="163"/>
        <v>221.76</v>
      </c>
      <c r="L522" s="15">
        <f t="shared" si="151"/>
        <v>3210</v>
      </c>
      <c r="M522" s="17">
        <f t="shared" ca="1" si="164"/>
        <v>6201</v>
      </c>
      <c r="N522" s="16">
        <f t="shared" ca="1" si="165"/>
        <v>64</v>
      </c>
      <c r="O522" s="15">
        <f t="shared" si="152"/>
        <v>3266</v>
      </c>
      <c r="P522" s="17">
        <f t="shared" ca="1" si="166"/>
        <v>6260</v>
      </c>
      <c r="Q522" s="16">
        <f t="shared" ca="1" si="167"/>
        <v>212.8</v>
      </c>
      <c r="R522" s="15">
        <f t="shared" si="153"/>
        <v>3322</v>
      </c>
    </row>
    <row r="523" spans="1:18" x14ac:dyDescent="0.2">
      <c r="A523" s="17">
        <f t="shared" ca="1" si="156"/>
        <v>5861</v>
      </c>
      <c r="B523" s="16">
        <f t="shared" ca="1" si="157"/>
        <v>904.8</v>
      </c>
      <c r="C523" s="15">
        <f t="shared" si="154"/>
        <v>3043</v>
      </c>
      <c r="D523" s="17">
        <f t="shared" ca="1" si="158"/>
        <v>5917</v>
      </c>
      <c r="E523" s="16">
        <f t="shared" ca="1" si="159"/>
        <v>204.64</v>
      </c>
      <c r="F523" s="15">
        <f t="shared" si="155"/>
        <v>3099</v>
      </c>
      <c r="G523" s="17">
        <f t="shared" ca="1" si="160"/>
        <v>5995</v>
      </c>
      <c r="H523" s="16">
        <f t="shared" ca="1" si="161"/>
        <v>782.4</v>
      </c>
      <c r="I523" s="15">
        <f t="shared" si="150"/>
        <v>3155</v>
      </c>
      <c r="J523" s="17">
        <f t="shared" ca="1" si="162"/>
        <v>6142</v>
      </c>
      <c r="K523" s="16">
        <f t="shared" ca="1" si="163"/>
        <v>366.08</v>
      </c>
      <c r="L523" s="15">
        <f t="shared" si="151"/>
        <v>3211</v>
      </c>
      <c r="M523" s="17">
        <f t="shared" ca="1" si="164"/>
        <v>6202</v>
      </c>
      <c r="N523" s="16">
        <f t="shared" ca="1" si="165"/>
        <v>424.64</v>
      </c>
      <c r="O523" s="15">
        <f t="shared" si="152"/>
        <v>3267</v>
      </c>
      <c r="P523" s="17">
        <f t="shared" ca="1" si="166"/>
        <v>6261</v>
      </c>
      <c r="Q523" s="16">
        <f t="shared" ca="1" si="167"/>
        <v>111.68</v>
      </c>
      <c r="R523" s="15">
        <f t="shared" si="153"/>
        <v>3323</v>
      </c>
    </row>
    <row r="524" spans="1:18" x14ac:dyDescent="0.2">
      <c r="A524" s="17">
        <f t="shared" ca="1" si="156"/>
        <v>5862</v>
      </c>
      <c r="B524" s="16">
        <f t="shared" ca="1" si="157"/>
        <v>1160</v>
      </c>
      <c r="C524" s="15">
        <f t="shared" si="154"/>
        <v>3044</v>
      </c>
      <c r="D524" s="17">
        <f t="shared" ca="1" si="158"/>
        <v>5918</v>
      </c>
      <c r="E524" s="16">
        <f t="shared" ca="1" si="159"/>
        <v>358.72</v>
      </c>
      <c r="F524" s="15">
        <f t="shared" si="155"/>
        <v>3100</v>
      </c>
      <c r="G524" s="17">
        <f t="shared" ca="1" si="160"/>
        <v>5996</v>
      </c>
      <c r="H524" s="16">
        <f t="shared" ca="1" si="161"/>
        <v>612.88</v>
      </c>
      <c r="I524" s="15">
        <f t="shared" si="150"/>
        <v>3156</v>
      </c>
      <c r="J524" s="17">
        <f t="shared" ca="1" si="162"/>
        <v>6143</v>
      </c>
      <c r="K524" s="16">
        <f t="shared" ca="1" si="163"/>
        <v>200.96</v>
      </c>
      <c r="L524" s="15">
        <f t="shared" si="151"/>
        <v>3212</v>
      </c>
      <c r="M524" s="17">
        <f t="shared" ca="1" si="164"/>
        <v>6203</v>
      </c>
      <c r="N524" s="16">
        <f t="shared" ca="1" si="165"/>
        <v>1280</v>
      </c>
      <c r="O524" s="15">
        <f t="shared" si="152"/>
        <v>3268</v>
      </c>
      <c r="P524" s="17">
        <f t="shared" ca="1" si="166"/>
        <v>6262</v>
      </c>
      <c r="Q524" s="16">
        <f t="shared" ca="1" si="167"/>
        <v>217.28</v>
      </c>
      <c r="R524" s="15">
        <f t="shared" si="153"/>
        <v>3324</v>
      </c>
    </row>
    <row r="525" spans="1:18" x14ac:dyDescent="0.2">
      <c r="A525" s="17">
        <f t="shared" ca="1" si="156"/>
        <v>5863</v>
      </c>
      <c r="B525" s="16">
        <f t="shared" ca="1" si="157"/>
        <v>278.39999999999998</v>
      </c>
      <c r="C525" s="15">
        <f t="shared" si="154"/>
        <v>3045</v>
      </c>
      <c r="D525" s="17">
        <f t="shared" ca="1" si="158"/>
        <v>5919</v>
      </c>
      <c r="E525" s="16">
        <f t="shared" ca="1" si="159"/>
        <v>358.72</v>
      </c>
      <c r="F525" s="15">
        <f t="shared" si="155"/>
        <v>3101</v>
      </c>
      <c r="G525" s="17">
        <f t="shared" ca="1" si="160"/>
        <v>5997</v>
      </c>
      <c r="H525" s="16">
        <f t="shared" ca="1" si="161"/>
        <v>2229.84</v>
      </c>
      <c r="I525" s="15">
        <f t="shared" si="150"/>
        <v>3157</v>
      </c>
      <c r="J525" s="17">
        <f t="shared" ca="1" si="162"/>
        <v>6144</v>
      </c>
      <c r="K525" s="16">
        <f t="shared" ca="1" si="163"/>
        <v>120.64</v>
      </c>
      <c r="L525" s="15">
        <f t="shared" si="151"/>
        <v>3213</v>
      </c>
      <c r="M525" s="17">
        <f t="shared" ca="1" si="164"/>
        <v>6204</v>
      </c>
      <c r="N525" s="16">
        <f t="shared" ca="1" si="165"/>
        <v>777.92</v>
      </c>
      <c r="O525" s="15">
        <f t="shared" si="152"/>
        <v>3269</v>
      </c>
      <c r="P525" s="17">
        <f t="shared" ca="1" si="166"/>
        <v>6263</v>
      </c>
      <c r="Q525" s="16">
        <f t="shared" ca="1" si="167"/>
        <v>691.2</v>
      </c>
      <c r="R525" s="15">
        <f t="shared" si="153"/>
        <v>3325</v>
      </c>
    </row>
    <row r="526" spans="1:18" x14ac:dyDescent="0.2">
      <c r="A526" s="17">
        <f t="shared" ca="1" si="156"/>
        <v>5864</v>
      </c>
      <c r="B526" s="16">
        <f t="shared" ca="1" si="157"/>
        <v>626.4</v>
      </c>
      <c r="C526" s="15">
        <f t="shared" si="154"/>
        <v>3046</v>
      </c>
      <c r="D526" s="17">
        <f t="shared" ca="1" si="158"/>
        <v>5920</v>
      </c>
      <c r="E526" s="16">
        <f t="shared" ca="1" si="159"/>
        <v>1448.16</v>
      </c>
      <c r="F526" s="15">
        <f t="shared" si="155"/>
        <v>3102</v>
      </c>
      <c r="G526" s="17">
        <f t="shared" ca="1" si="160"/>
        <v>5998</v>
      </c>
      <c r="H526" s="16">
        <f t="shared" ca="1" si="161"/>
        <v>169.52</v>
      </c>
      <c r="I526" s="15">
        <f t="shared" si="150"/>
        <v>3158</v>
      </c>
      <c r="J526" s="17">
        <f t="shared" ca="1" si="162"/>
        <v>6145</v>
      </c>
      <c r="K526" s="16">
        <f t="shared" ca="1" si="163"/>
        <v>218.88</v>
      </c>
      <c r="L526" s="15">
        <f t="shared" si="151"/>
        <v>3214</v>
      </c>
      <c r="M526" s="17">
        <f t="shared" ca="1" si="164"/>
        <v>6205</v>
      </c>
      <c r="N526" s="16">
        <f t="shared" ca="1" si="165"/>
        <v>89.28</v>
      </c>
      <c r="O526" s="15">
        <f t="shared" si="152"/>
        <v>3270</v>
      </c>
      <c r="P526" s="17">
        <f t="shared" ca="1" si="166"/>
        <v>6264</v>
      </c>
      <c r="Q526" s="16">
        <f t="shared" ca="1" si="167"/>
        <v>174.08</v>
      </c>
      <c r="R526" s="15">
        <f t="shared" si="153"/>
        <v>3326</v>
      </c>
    </row>
    <row r="527" spans="1:18" x14ac:dyDescent="0.2">
      <c r="A527" s="17">
        <f t="shared" ca="1" si="156"/>
        <v>5865</v>
      </c>
      <c r="B527" s="16">
        <f t="shared" ca="1" si="157"/>
        <v>162.4</v>
      </c>
      <c r="C527" s="15">
        <f t="shared" si="154"/>
        <v>3047</v>
      </c>
      <c r="D527" s="17">
        <f t="shared" ca="1" si="158"/>
        <v>5922</v>
      </c>
      <c r="E527" s="16">
        <f t="shared" ca="1" si="159"/>
        <v>930</v>
      </c>
      <c r="F527" s="15">
        <f t="shared" si="155"/>
        <v>3103</v>
      </c>
      <c r="G527" s="17">
        <f t="shared" ca="1" si="160"/>
        <v>5999</v>
      </c>
      <c r="H527" s="16">
        <f t="shared" ca="1" si="161"/>
        <v>573.76</v>
      </c>
      <c r="I527" s="15">
        <f t="shared" si="150"/>
        <v>3159</v>
      </c>
      <c r="J527" s="17">
        <f t="shared" ca="1" si="162"/>
        <v>6146</v>
      </c>
      <c r="K527" s="16">
        <f t="shared" ca="1" si="163"/>
        <v>107.52</v>
      </c>
      <c r="L527" s="15">
        <f t="shared" si="151"/>
        <v>3215</v>
      </c>
      <c r="M527" s="17">
        <f t="shared" ca="1" si="164"/>
        <v>6206</v>
      </c>
      <c r="N527" s="16">
        <f t="shared" ca="1" si="165"/>
        <v>273.92</v>
      </c>
      <c r="O527" s="15">
        <f t="shared" si="152"/>
        <v>3271</v>
      </c>
      <c r="P527" s="17">
        <f t="shared" ca="1" si="166"/>
        <v>6265</v>
      </c>
      <c r="Q527" s="16">
        <f t="shared" ca="1" si="167"/>
        <v>611.84</v>
      </c>
      <c r="R527" s="15">
        <f t="shared" si="153"/>
        <v>3327</v>
      </c>
    </row>
    <row r="528" spans="1:18" x14ac:dyDescent="0.2">
      <c r="A528" s="17">
        <f t="shared" ca="1" si="156"/>
        <v>5866</v>
      </c>
      <c r="B528" s="16">
        <f t="shared" ca="1" si="157"/>
        <v>261.60000000000002</v>
      </c>
      <c r="C528" s="15">
        <f t="shared" si="154"/>
        <v>3048</v>
      </c>
      <c r="D528" s="17">
        <f t="shared" ca="1" si="158"/>
        <v>5923</v>
      </c>
      <c r="E528" s="16">
        <f t="shared" ca="1" si="159"/>
        <v>1036.32</v>
      </c>
      <c r="F528" s="15">
        <f t="shared" si="155"/>
        <v>3104</v>
      </c>
      <c r="G528" s="17">
        <f t="shared" ca="1" si="160"/>
        <v>6000</v>
      </c>
      <c r="H528" s="16">
        <f t="shared" ca="1" si="161"/>
        <v>29.76</v>
      </c>
      <c r="I528" s="15">
        <f t="shared" si="150"/>
        <v>3160</v>
      </c>
      <c r="J528" s="17">
        <f t="shared" ca="1" si="162"/>
        <v>6147</v>
      </c>
      <c r="K528" s="16">
        <f t="shared" ca="1" si="163"/>
        <v>55.04</v>
      </c>
      <c r="L528" s="15">
        <f t="shared" si="151"/>
        <v>3216</v>
      </c>
      <c r="M528" s="17">
        <f t="shared" ca="1" si="164"/>
        <v>6207</v>
      </c>
      <c r="N528" s="16">
        <f t="shared" ca="1" si="165"/>
        <v>18.88</v>
      </c>
      <c r="O528" s="15">
        <f t="shared" si="152"/>
        <v>3272</v>
      </c>
      <c r="P528" s="17">
        <f t="shared" ca="1" si="166"/>
        <v>6266</v>
      </c>
      <c r="Q528" s="16">
        <f t="shared" ca="1" si="167"/>
        <v>320</v>
      </c>
      <c r="R528" s="15">
        <f t="shared" si="153"/>
        <v>3328</v>
      </c>
    </row>
    <row r="529" spans="1:18" x14ac:dyDescent="0.2">
      <c r="A529" s="17">
        <f t="shared" ca="1" si="156"/>
        <v>5867</v>
      </c>
      <c r="B529" s="16">
        <f t="shared" ca="1" si="157"/>
        <v>406</v>
      </c>
      <c r="C529" s="15">
        <f t="shared" si="154"/>
        <v>3049</v>
      </c>
      <c r="D529" s="17">
        <f t="shared" ca="1" si="158"/>
        <v>5924</v>
      </c>
      <c r="E529" s="16">
        <f t="shared" ca="1" si="159"/>
        <v>438.4</v>
      </c>
      <c r="F529" s="15">
        <f t="shared" si="155"/>
        <v>3105</v>
      </c>
      <c r="G529" s="17">
        <f t="shared" ca="1" si="160"/>
        <v>6002</v>
      </c>
      <c r="H529" s="16">
        <f t="shared" ca="1" si="161"/>
        <v>23.36</v>
      </c>
      <c r="I529" s="15">
        <f t="shared" si="150"/>
        <v>3161</v>
      </c>
      <c r="J529" s="17">
        <f t="shared" ca="1" si="162"/>
        <v>6148</v>
      </c>
      <c r="K529" s="16">
        <f t="shared" ca="1" si="163"/>
        <v>284.16000000000003</v>
      </c>
      <c r="L529" s="15">
        <f t="shared" si="151"/>
        <v>3217</v>
      </c>
      <c r="M529" s="17">
        <f t="shared" ca="1" si="164"/>
        <v>6208</v>
      </c>
      <c r="N529" s="16">
        <f t="shared" ca="1" si="165"/>
        <v>115.2</v>
      </c>
      <c r="O529" s="15">
        <f t="shared" si="152"/>
        <v>3273</v>
      </c>
      <c r="P529" s="17">
        <f t="shared" ca="1" si="166"/>
        <v>6268</v>
      </c>
      <c r="Q529" s="16">
        <f t="shared" ca="1" si="167"/>
        <v>550.72</v>
      </c>
      <c r="R529" s="15">
        <f t="shared" si="153"/>
        <v>3329</v>
      </c>
    </row>
    <row r="530" spans="1:18" x14ac:dyDescent="0.2">
      <c r="A530" s="17">
        <f t="shared" ca="1" si="156"/>
        <v>5868</v>
      </c>
      <c r="B530" s="16">
        <f t="shared" ca="1" si="157"/>
        <v>162.4</v>
      </c>
      <c r="C530" s="15">
        <f t="shared" si="154"/>
        <v>3050</v>
      </c>
      <c r="D530" s="17">
        <f t="shared" ca="1" si="158"/>
        <v>5925</v>
      </c>
      <c r="E530" s="16">
        <f t="shared" ca="1" si="159"/>
        <v>789.6</v>
      </c>
      <c r="F530" s="15">
        <f t="shared" si="155"/>
        <v>3106</v>
      </c>
      <c r="G530" s="17">
        <f t="shared" ca="1" si="160"/>
        <v>6005</v>
      </c>
      <c r="H530" s="16">
        <f t="shared" ca="1" si="161"/>
        <v>35.840000000000003</v>
      </c>
      <c r="I530" s="15">
        <f t="shared" si="150"/>
        <v>3162</v>
      </c>
      <c r="J530" s="17">
        <f t="shared" ca="1" si="162"/>
        <v>6149</v>
      </c>
      <c r="K530" s="16">
        <f t="shared" ca="1" si="163"/>
        <v>289.27999999999997</v>
      </c>
      <c r="L530" s="15">
        <f t="shared" si="151"/>
        <v>3218</v>
      </c>
      <c r="M530" s="17">
        <f t="shared" ca="1" si="164"/>
        <v>6209</v>
      </c>
      <c r="N530" s="16">
        <f t="shared" ca="1" si="165"/>
        <v>730.88</v>
      </c>
      <c r="O530" s="15">
        <f t="shared" si="152"/>
        <v>3274</v>
      </c>
      <c r="P530" s="17">
        <f t="shared" ca="1" si="166"/>
        <v>6269</v>
      </c>
      <c r="Q530" s="16">
        <f t="shared" ca="1" si="167"/>
        <v>345.28</v>
      </c>
      <c r="R530" s="15">
        <f t="shared" si="153"/>
        <v>3330</v>
      </c>
    </row>
    <row r="531" spans="1:18" x14ac:dyDescent="0.2">
      <c r="A531" s="17">
        <f t="shared" ca="1" si="156"/>
        <v>5869</v>
      </c>
      <c r="B531" s="16">
        <f t="shared" ca="1" si="157"/>
        <v>139.19999999999999</v>
      </c>
      <c r="C531" s="15">
        <f t="shared" si="154"/>
        <v>3051</v>
      </c>
      <c r="D531" s="17">
        <f t="shared" ca="1" si="158"/>
        <v>5926</v>
      </c>
      <c r="E531" s="16">
        <f t="shared" ca="1" si="159"/>
        <v>277.60000000000002</v>
      </c>
      <c r="F531" s="15">
        <f t="shared" si="155"/>
        <v>3107</v>
      </c>
      <c r="G531" s="17">
        <f t="shared" ca="1" si="160"/>
        <v>6006</v>
      </c>
      <c r="H531" s="16">
        <f t="shared" ca="1" si="161"/>
        <v>64</v>
      </c>
      <c r="I531" s="15">
        <f t="shared" si="150"/>
        <v>3163</v>
      </c>
      <c r="J531" s="17">
        <f t="shared" ca="1" si="162"/>
        <v>6150</v>
      </c>
      <c r="K531" s="16">
        <f t="shared" ca="1" si="163"/>
        <v>174.08</v>
      </c>
      <c r="L531" s="15">
        <f t="shared" si="151"/>
        <v>3219</v>
      </c>
      <c r="M531" s="17">
        <f t="shared" ca="1" si="164"/>
        <v>6210</v>
      </c>
      <c r="N531" s="16">
        <f t="shared" ca="1" si="165"/>
        <v>648.96</v>
      </c>
      <c r="O531" s="15">
        <f t="shared" si="152"/>
        <v>3275</v>
      </c>
      <c r="P531" s="17">
        <f t="shared" ca="1" si="166"/>
        <v>6270</v>
      </c>
      <c r="Q531" s="16">
        <f t="shared" ca="1" si="167"/>
        <v>137.91999999999999</v>
      </c>
      <c r="R531" s="15">
        <f t="shared" si="153"/>
        <v>3331</v>
      </c>
    </row>
    <row r="532" spans="1:18" x14ac:dyDescent="0.2">
      <c r="A532" s="17">
        <f t="shared" ca="1" si="156"/>
        <v>5870</v>
      </c>
      <c r="B532" s="16">
        <f t="shared" ca="1" si="157"/>
        <v>139.19999999999999</v>
      </c>
      <c r="C532" s="15">
        <f t="shared" si="154"/>
        <v>3052</v>
      </c>
      <c r="D532" s="17">
        <f t="shared" ca="1" si="158"/>
        <v>5927</v>
      </c>
      <c r="E532" s="16">
        <f t="shared" ca="1" si="159"/>
        <v>500.8</v>
      </c>
      <c r="F532" s="15">
        <f t="shared" si="155"/>
        <v>3108</v>
      </c>
      <c r="G532" s="17">
        <f t="shared" ca="1" si="160"/>
        <v>6010</v>
      </c>
      <c r="H532" s="16">
        <f t="shared" ca="1" si="161"/>
        <v>54.4</v>
      </c>
      <c r="I532" s="15">
        <f t="shared" si="150"/>
        <v>3164</v>
      </c>
      <c r="J532" s="17">
        <f t="shared" ca="1" si="162"/>
        <v>6151</v>
      </c>
      <c r="K532" s="16">
        <f t="shared" ca="1" si="163"/>
        <v>268.8</v>
      </c>
      <c r="L532" s="15">
        <f t="shared" si="151"/>
        <v>3220</v>
      </c>
      <c r="M532" s="17">
        <f t="shared" ca="1" si="164"/>
        <v>6211</v>
      </c>
      <c r="N532" s="16">
        <f t="shared" ca="1" si="165"/>
        <v>453.44</v>
      </c>
      <c r="O532" s="15">
        <f t="shared" si="152"/>
        <v>3276</v>
      </c>
      <c r="P532" s="17">
        <f t="shared" ca="1" si="166"/>
        <v>6271</v>
      </c>
      <c r="Q532" s="16">
        <f t="shared" ca="1" si="167"/>
        <v>291.83999999999997</v>
      </c>
      <c r="R532" s="15">
        <f t="shared" si="153"/>
        <v>3332</v>
      </c>
    </row>
    <row r="533" spans="1:18" x14ac:dyDescent="0.2">
      <c r="A533" s="17">
        <f t="shared" ca="1" si="156"/>
        <v>5871</v>
      </c>
      <c r="B533" s="16">
        <f t="shared" ca="1" si="157"/>
        <v>128</v>
      </c>
      <c r="C533" s="15">
        <f t="shared" si="154"/>
        <v>3053</v>
      </c>
      <c r="D533" s="17">
        <f t="shared" ca="1" si="158"/>
        <v>5928</v>
      </c>
      <c r="E533" s="16">
        <f t="shared" ca="1" si="159"/>
        <v>551.20000000000005</v>
      </c>
      <c r="F533" s="15">
        <f t="shared" si="155"/>
        <v>3109</v>
      </c>
      <c r="G533" s="17">
        <f t="shared" ca="1" si="160"/>
        <v>6035</v>
      </c>
      <c r="H533" s="16">
        <f t="shared" ca="1" si="161"/>
        <v>180.48</v>
      </c>
      <c r="I533" s="15">
        <f t="shared" si="150"/>
        <v>3165</v>
      </c>
      <c r="J533" s="17">
        <f t="shared" ca="1" si="162"/>
        <v>6153</v>
      </c>
      <c r="K533" s="16">
        <f t="shared" ca="1" si="163"/>
        <v>336.96</v>
      </c>
      <c r="L533" s="15">
        <f t="shared" si="151"/>
        <v>3221</v>
      </c>
      <c r="M533" s="17">
        <f t="shared" ca="1" si="164"/>
        <v>6212</v>
      </c>
      <c r="N533" s="16">
        <f t="shared" ca="1" si="165"/>
        <v>286.72000000000003</v>
      </c>
      <c r="O533" s="15">
        <f t="shared" si="152"/>
        <v>3277</v>
      </c>
      <c r="P533" s="17">
        <f t="shared" ca="1" si="166"/>
        <v>6272</v>
      </c>
      <c r="Q533" s="16">
        <f t="shared" ca="1" si="167"/>
        <v>79.36</v>
      </c>
      <c r="R533" s="15">
        <f t="shared" si="153"/>
        <v>3333</v>
      </c>
    </row>
    <row r="534" spans="1:18" x14ac:dyDescent="0.2">
      <c r="A534" s="17">
        <f t="shared" ca="1" si="156"/>
        <v>5872</v>
      </c>
      <c r="B534" s="16">
        <f t="shared" ca="1" si="157"/>
        <v>129.6</v>
      </c>
      <c r="C534" s="15">
        <f t="shared" si="154"/>
        <v>3054</v>
      </c>
      <c r="D534" s="17">
        <f t="shared" ca="1" si="158"/>
        <v>5929</v>
      </c>
      <c r="E534" s="16">
        <f t="shared" ca="1" si="159"/>
        <v>1052.8</v>
      </c>
      <c r="F534" s="15">
        <f t="shared" si="155"/>
        <v>3110</v>
      </c>
      <c r="G534" s="17">
        <f t="shared" ca="1" si="160"/>
        <v>6036</v>
      </c>
      <c r="H534" s="16">
        <f t="shared" ca="1" si="161"/>
        <v>212.8</v>
      </c>
      <c r="I534" s="15">
        <f t="shared" si="150"/>
        <v>3166</v>
      </c>
      <c r="J534" s="17">
        <f t="shared" ca="1" si="162"/>
        <v>6154</v>
      </c>
      <c r="K534" s="16">
        <f t="shared" ca="1" si="163"/>
        <v>185.6</v>
      </c>
      <c r="L534" s="15">
        <f t="shared" si="151"/>
        <v>3222</v>
      </c>
      <c r="M534" s="17">
        <f t="shared" ca="1" si="164"/>
        <v>6213</v>
      </c>
      <c r="N534" s="16">
        <f t="shared" ca="1" si="165"/>
        <v>657.92</v>
      </c>
      <c r="O534" s="15">
        <f t="shared" si="152"/>
        <v>3278</v>
      </c>
      <c r="P534" s="17">
        <f t="shared" ca="1" si="166"/>
        <v>6273</v>
      </c>
      <c r="Q534" s="16">
        <f t="shared" ca="1" si="167"/>
        <v>478.72</v>
      </c>
      <c r="R534" s="15">
        <f t="shared" si="153"/>
        <v>3334</v>
      </c>
    </row>
    <row r="535" spans="1:18" x14ac:dyDescent="0.2">
      <c r="A535" s="17">
        <f t="shared" ca="1" si="156"/>
        <v>5873</v>
      </c>
      <c r="B535" s="16">
        <f t="shared" ca="1" si="157"/>
        <v>464</v>
      </c>
      <c r="C535" s="15">
        <f t="shared" si="154"/>
        <v>3055</v>
      </c>
      <c r="D535" s="17">
        <f t="shared" ca="1" si="158"/>
        <v>5930</v>
      </c>
      <c r="E535" s="16">
        <f t="shared" ca="1" si="159"/>
        <v>1002.4</v>
      </c>
      <c r="F535" s="15">
        <f t="shared" si="155"/>
        <v>3111</v>
      </c>
      <c r="G535" s="17">
        <f t="shared" ca="1" si="160"/>
        <v>6037</v>
      </c>
      <c r="H535" s="16">
        <f t="shared" ca="1" si="161"/>
        <v>252.16</v>
      </c>
      <c r="I535" s="15">
        <f t="shared" si="150"/>
        <v>3167</v>
      </c>
      <c r="J535" s="17">
        <f t="shared" ca="1" si="162"/>
        <v>6155</v>
      </c>
      <c r="K535" s="16">
        <f t="shared" ca="1" si="163"/>
        <v>191.04</v>
      </c>
      <c r="L535" s="15">
        <f t="shared" si="151"/>
        <v>3223</v>
      </c>
      <c r="M535" s="17">
        <f t="shared" ca="1" si="164"/>
        <v>6214</v>
      </c>
      <c r="N535" s="16">
        <f t="shared" ca="1" si="165"/>
        <v>380.16</v>
      </c>
      <c r="O535" s="15">
        <f t="shared" si="152"/>
        <v>3279</v>
      </c>
      <c r="P535" s="17">
        <f t="shared" ca="1" si="166"/>
        <v>6274</v>
      </c>
      <c r="Q535" s="16">
        <f t="shared" ca="1" si="167"/>
        <v>450.56</v>
      </c>
      <c r="R535" s="15">
        <f t="shared" si="153"/>
        <v>3335</v>
      </c>
    </row>
    <row r="536" spans="1:18" x14ac:dyDescent="0.2">
      <c r="A536" s="17">
        <f t="shared" ca="1" si="156"/>
        <v>5874</v>
      </c>
      <c r="B536" s="16">
        <f t="shared" ca="1" si="157"/>
        <v>900</v>
      </c>
      <c r="C536" s="15">
        <f t="shared" si="154"/>
        <v>3056</v>
      </c>
      <c r="D536" s="17">
        <f t="shared" ca="1" si="158"/>
        <v>5932</v>
      </c>
      <c r="E536" s="16">
        <f t="shared" ca="1" si="159"/>
        <v>225.6</v>
      </c>
      <c r="F536" s="15">
        <f t="shared" si="155"/>
        <v>3112</v>
      </c>
      <c r="G536" s="17">
        <f t="shared" ca="1" si="160"/>
        <v>6040</v>
      </c>
      <c r="H536" s="16">
        <f t="shared" ca="1" si="161"/>
        <v>80</v>
      </c>
      <c r="I536" s="15">
        <f t="shared" si="150"/>
        <v>3168</v>
      </c>
      <c r="J536" s="17">
        <f t="shared" ca="1" si="162"/>
        <v>6156</v>
      </c>
      <c r="K536" s="16">
        <f t="shared" ca="1" si="163"/>
        <v>716.8</v>
      </c>
      <c r="L536" s="15">
        <f t="shared" si="151"/>
        <v>3224</v>
      </c>
      <c r="M536" s="17">
        <f t="shared" ca="1" si="164"/>
        <v>6215</v>
      </c>
      <c r="N536" s="16">
        <f t="shared" ca="1" si="165"/>
        <v>161.28</v>
      </c>
      <c r="O536" s="15">
        <f t="shared" si="152"/>
        <v>3280</v>
      </c>
      <c r="P536" s="17">
        <f t="shared" ca="1" si="166"/>
        <v>6275</v>
      </c>
      <c r="Q536" s="16">
        <f t="shared" ca="1" si="167"/>
        <v>730.88</v>
      </c>
      <c r="R536" s="15">
        <f t="shared" si="153"/>
        <v>3336</v>
      </c>
    </row>
    <row r="537" spans="1:18" x14ac:dyDescent="0.2">
      <c r="A537" s="17">
        <f t="shared" ca="1" si="156"/>
        <v>5875</v>
      </c>
      <c r="B537" s="16">
        <f t="shared" ca="1" si="157"/>
        <v>224.8</v>
      </c>
      <c r="C537" s="15">
        <f t="shared" si="154"/>
        <v>3057</v>
      </c>
      <c r="D537" s="17">
        <f t="shared" ca="1" si="158"/>
        <v>5933</v>
      </c>
      <c r="E537" s="16">
        <f t="shared" ca="1" si="159"/>
        <v>1252.8</v>
      </c>
      <c r="F537" s="15">
        <f t="shared" si="155"/>
        <v>3113</v>
      </c>
      <c r="G537" s="17">
        <f t="shared" ca="1" si="160"/>
        <v>6045</v>
      </c>
      <c r="H537" s="16">
        <f t="shared" ca="1" si="161"/>
        <v>1536</v>
      </c>
      <c r="I537" s="15">
        <f t="shared" si="150"/>
        <v>3169</v>
      </c>
      <c r="J537" s="17">
        <f t="shared" ca="1" si="162"/>
        <v>6157</v>
      </c>
      <c r="K537" s="16">
        <f t="shared" ca="1" si="163"/>
        <v>40.64</v>
      </c>
      <c r="L537" s="15">
        <f t="shared" si="151"/>
        <v>3225</v>
      </c>
      <c r="M537" s="17">
        <f t="shared" ca="1" si="164"/>
        <v>6216</v>
      </c>
      <c r="N537" s="16">
        <f t="shared" ca="1" si="165"/>
        <v>862.72</v>
      </c>
      <c r="O537" s="15">
        <f t="shared" si="152"/>
        <v>3281</v>
      </c>
      <c r="P537" s="17">
        <f t="shared" ca="1" si="166"/>
        <v>6276</v>
      </c>
      <c r="Q537" s="16">
        <f t="shared" ca="1" si="167"/>
        <v>584.96</v>
      </c>
      <c r="R537" s="15">
        <f t="shared" si="153"/>
        <v>3337</v>
      </c>
    </row>
    <row r="538" spans="1:18" x14ac:dyDescent="0.2">
      <c r="A538" s="17">
        <f t="shared" ca="1" si="156"/>
        <v>5876</v>
      </c>
      <c r="B538" s="16">
        <f t="shared" ca="1" si="157"/>
        <v>90.4</v>
      </c>
      <c r="C538" s="15">
        <f t="shared" si="154"/>
        <v>3058</v>
      </c>
      <c r="D538" s="17">
        <f t="shared" ca="1" si="158"/>
        <v>5934</v>
      </c>
      <c r="E538" s="16">
        <f t="shared" ca="1" si="159"/>
        <v>220.8</v>
      </c>
      <c r="F538" s="15">
        <f t="shared" si="155"/>
        <v>3114</v>
      </c>
      <c r="G538" s="17">
        <f t="shared" ca="1" si="160"/>
        <v>6046</v>
      </c>
      <c r="H538" s="16">
        <f t="shared" ca="1" si="161"/>
        <v>512</v>
      </c>
      <c r="I538" s="15">
        <f t="shared" si="150"/>
        <v>3170</v>
      </c>
      <c r="J538" s="17">
        <f t="shared" ca="1" si="162"/>
        <v>6158</v>
      </c>
      <c r="K538" s="16">
        <f t="shared" ca="1" si="163"/>
        <v>15.36</v>
      </c>
      <c r="L538" s="15">
        <f t="shared" si="151"/>
        <v>3226</v>
      </c>
      <c r="M538" s="17">
        <f t="shared" ca="1" si="164"/>
        <v>6217</v>
      </c>
      <c r="N538" s="16">
        <f t="shared" ca="1" si="165"/>
        <v>1206.08</v>
      </c>
      <c r="O538" s="15">
        <f t="shared" si="152"/>
        <v>3282</v>
      </c>
      <c r="P538" s="17">
        <f t="shared" ca="1" si="166"/>
        <v>6277</v>
      </c>
      <c r="Q538" s="16">
        <f t="shared" ca="1" si="167"/>
        <v>380.16</v>
      </c>
      <c r="R538" s="15">
        <f t="shared" si="153"/>
        <v>3338</v>
      </c>
    </row>
    <row r="539" spans="1:18" x14ac:dyDescent="0.2">
      <c r="A539" s="17">
        <f t="shared" ca="1" si="156"/>
        <v>5877</v>
      </c>
      <c r="B539" s="16">
        <f t="shared" ca="1" si="157"/>
        <v>128</v>
      </c>
      <c r="C539" s="15">
        <f t="shared" si="154"/>
        <v>3059</v>
      </c>
      <c r="D539" s="17">
        <f t="shared" ca="1" si="158"/>
        <v>5937</v>
      </c>
      <c r="E539" s="16">
        <f t="shared" ca="1" si="159"/>
        <v>903.6</v>
      </c>
      <c r="F539" s="15">
        <f t="shared" si="155"/>
        <v>3115</v>
      </c>
      <c r="G539" s="17">
        <f t="shared" ca="1" si="160"/>
        <v>6048</v>
      </c>
      <c r="H539" s="16">
        <f t="shared" ca="1" si="161"/>
        <v>145.91999999999999</v>
      </c>
      <c r="I539" s="15">
        <f t="shared" si="150"/>
        <v>3171</v>
      </c>
      <c r="J539" s="17">
        <f t="shared" ca="1" si="162"/>
        <v>6159</v>
      </c>
      <c r="K539" s="16">
        <f t="shared" ca="1" si="163"/>
        <v>88.32</v>
      </c>
      <c r="L539" s="15">
        <f t="shared" si="151"/>
        <v>3227</v>
      </c>
      <c r="M539" s="17">
        <f t="shared" ca="1" si="164"/>
        <v>6219</v>
      </c>
      <c r="N539" s="16">
        <f t="shared" ca="1" si="165"/>
        <v>468.8</v>
      </c>
      <c r="O539" s="15">
        <f t="shared" si="152"/>
        <v>3283</v>
      </c>
      <c r="P539" s="17">
        <f t="shared" ca="1" si="166"/>
        <v>6278</v>
      </c>
      <c r="Q539" s="16">
        <f t="shared" ca="1" si="167"/>
        <v>350.72</v>
      </c>
      <c r="R539" s="15">
        <f t="shared" si="153"/>
        <v>3339</v>
      </c>
    </row>
    <row r="540" spans="1:18" x14ac:dyDescent="0.2">
      <c r="A540" s="17">
        <f t="shared" ca="1" si="156"/>
        <v>5878</v>
      </c>
      <c r="B540" s="16">
        <f t="shared" ca="1" si="157"/>
        <v>128</v>
      </c>
      <c r="C540" s="15">
        <f t="shared" si="154"/>
        <v>3060</v>
      </c>
      <c r="D540" s="17">
        <f t="shared" ca="1" si="158"/>
        <v>5938</v>
      </c>
      <c r="E540" s="16">
        <f t="shared" ca="1" si="159"/>
        <v>1853.6</v>
      </c>
      <c r="F540" s="15">
        <f t="shared" si="155"/>
        <v>3116</v>
      </c>
      <c r="G540" s="17">
        <f t="shared" ca="1" si="160"/>
        <v>6049</v>
      </c>
      <c r="H540" s="16">
        <f t="shared" ca="1" si="161"/>
        <v>20.8</v>
      </c>
      <c r="I540" s="15">
        <f t="shared" si="150"/>
        <v>3172</v>
      </c>
      <c r="J540" s="17">
        <f t="shared" ca="1" si="162"/>
        <v>6160</v>
      </c>
      <c r="K540" s="16">
        <f t="shared" ca="1" si="163"/>
        <v>191.04</v>
      </c>
      <c r="L540" s="15">
        <f t="shared" si="151"/>
        <v>3228</v>
      </c>
      <c r="M540" s="17">
        <f t="shared" ca="1" si="164"/>
        <v>6220</v>
      </c>
      <c r="N540" s="16">
        <f t="shared" ca="1" si="165"/>
        <v>628.48</v>
      </c>
      <c r="O540" s="15">
        <f t="shared" si="152"/>
        <v>3284</v>
      </c>
      <c r="P540" s="17">
        <f t="shared" ca="1" si="166"/>
        <v>6279</v>
      </c>
      <c r="Q540" s="16">
        <f t="shared" ca="1" si="167"/>
        <v>291.83999999999997</v>
      </c>
      <c r="R540" s="15">
        <f t="shared" si="153"/>
        <v>3340</v>
      </c>
    </row>
    <row r="541" spans="1:18" x14ac:dyDescent="0.2">
      <c r="A541" s="17">
        <f t="shared" ca="1" si="156"/>
        <v>5879</v>
      </c>
      <c r="B541" s="16">
        <f t="shared" ca="1" si="157"/>
        <v>410.4</v>
      </c>
      <c r="C541" s="15">
        <f t="shared" si="154"/>
        <v>3061</v>
      </c>
      <c r="D541" s="17">
        <f t="shared" ca="1" si="158"/>
        <v>5939</v>
      </c>
      <c r="E541" s="16">
        <f t="shared" ca="1" si="159"/>
        <v>1152</v>
      </c>
      <c r="F541" s="15">
        <f t="shared" si="155"/>
        <v>3117</v>
      </c>
      <c r="G541" s="17">
        <f t="shared" ca="1" si="160"/>
        <v>6101</v>
      </c>
      <c r="H541" s="16">
        <f t="shared" ca="1" si="161"/>
        <v>55.04</v>
      </c>
      <c r="I541" s="15">
        <f t="shared" si="150"/>
        <v>3173</v>
      </c>
      <c r="J541" s="17">
        <f t="shared" ca="1" si="162"/>
        <v>6161</v>
      </c>
      <c r="K541" s="16">
        <f t="shared" ca="1" si="163"/>
        <v>284.16000000000003</v>
      </c>
      <c r="L541" s="15">
        <f t="shared" si="151"/>
        <v>3229</v>
      </c>
      <c r="M541" s="17">
        <f t="shared" ca="1" si="164"/>
        <v>6222</v>
      </c>
      <c r="N541" s="16">
        <f t="shared" ca="1" si="165"/>
        <v>393.92</v>
      </c>
      <c r="O541" s="15">
        <f t="shared" si="152"/>
        <v>3285</v>
      </c>
      <c r="P541" s="17">
        <f t="shared" ca="1" si="166"/>
        <v>6280</v>
      </c>
      <c r="Q541" s="16">
        <f t="shared" ca="1" si="167"/>
        <v>384</v>
      </c>
      <c r="R541" s="15">
        <f t="shared" si="153"/>
        <v>3341</v>
      </c>
    </row>
    <row r="542" spans="1:18" x14ac:dyDescent="0.2">
      <c r="A542" s="17">
        <f t="shared" ca="1" si="156"/>
        <v>5880</v>
      </c>
      <c r="B542" s="16">
        <f t="shared" ca="1" si="157"/>
        <v>178.4</v>
      </c>
      <c r="C542" s="15">
        <f t="shared" si="154"/>
        <v>3062</v>
      </c>
      <c r="D542" s="17">
        <f t="shared" ca="1" si="158"/>
        <v>5940</v>
      </c>
      <c r="E542" s="16">
        <f t="shared" ca="1" si="159"/>
        <v>321.2</v>
      </c>
      <c r="F542" s="15">
        <f t="shared" si="155"/>
        <v>3118</v>
      </c>
      <c r="G542" s="17">
        <f t="shared" ca="1" si="160"/>
        <v>6102</v>
      </c>
      <c r="H542" s="16">
        <f t="shared" ca="1" si="161"/>
        <v>56</v>
      </c>
      <c r="I542" s="15">
        <f t="shared" si="150"/>
        <v>3174</v>
      </c>
      <c r="J542" s="17">
        <f t="shared" ca="1" si="162"/>
        <v>6162</v>
      </c>
      <c r="K542" s="16">
        <f t="shared" ca="1" si="163"/>
        <v>110.08</v>
      </c>
      <c r="L542" s="15">
        <f t="shared" si="151"/>
        <v>3230</v>
      </c>
      <c r="M542" s="17">
        <f t="shared" ca="1" si="164"/>
        <v>6223</v>
      </c>
      <c r="N542" s="16">
        <f t="shared" ca="1" si="165"/>
        <v>87.36</v>
      </c>
      <c r="O542" s="15">
        <f t="shared" si="152"/>
        <v>3286</v>
      </c>
      <c r="P542" s="17">
        <f t="shared" ca="1" si="166"/>
        <v>6281</v>
      </c>
      <c r="Q542" s="16">
        <f t="shared" ca="1" si="167"/>
        <v>90.88</v>
      </c>
      <c r="R542" s="15">
        <f t="shared" si="153"/>
        <v>3342</v>
      </c>
    </row>
    <row r="543" spans="1:18" x14ac:dyDescent="0.2">
      <c r="A543" s="17">
        <f t="shared" ca="1" si="156"/>
        <v>5881</v>
      </c>
      <c r="B543" s="16">
        <f t="shared" ca="1" si="157"/>
        <v>157.6</v>
      </c>
      <c r="C543" s="15">
        <f t="shared" si="154"/>
        <v>3063</v>
      </c>
      <c r="D543" s="17">
        <f t="shared" ca="1" si="158"/>
        <v>5941</v>
      </c>
      <c r="E543" s="16">
        <f t="shared" ca="1" si="159"/>
        <v>984</v>
      </c>
      <c r="F543" s="15">
        <f t="shared" si="155"/>
        <v>3119</v>
      </c>
      <c r="G543" s="17">
        <f t="shared" ca="1" si="160"/>
        <v>6103</v>
      </c>
      <c r="H543" s="16">
        <f t="shared" ca="1" si="161"/>
        <v>93.76</v>
      </c>
      <c r="I543" s="15">
        <f t="shared" si="150"/>
        <v>3175</v>
      </c>
      <c r="J543" s="17">
        <f t="shared" ca="1" si="162"/>
        <v>6163</v>
      </c>
      <c r="K543" s="16">
        <f t="shared" ca="1" si="163"/>
        <v>103.04</v>
      </c>
      <c r="L543" s="15">
        <f t="shared" si="151"/>
        <v>3231</v>
      </c>
      <c r="M543" s="17">
        <f t="shared" ca="1" si="164"/>
        <v>6224</v>
      </c>
      <c r="N543" s="16">
        <f t="shared" ca="1" si="165"/>
        <v>145.91999999999999</v>
      </c>
      <c r="O543" s="15">
        <f t="shared" si="152"/>
        <v>3287</v>
      </c>
      <c r="P543" s="17">
        <f t="shared" ca="1" si="166"/>
        <v>6282</v>
      </c>
      <c r="Q543" s="16">
        <f t="shared" ca="1" si="167"/>
        <v>343.36</v>
      </c>
      <c r="R543" s="15">
        <f t="shared" si="153"/>
        <v>3343</v>
      </c>
    </row>
    <row r="544" spans="1:18" x14ac:dyDescent="0.2">
      <c r="A544" s="17">
        <f t="shared" ca="1" si="156"/>
        <v>5882</v>
      </c>
      <c r="B544" s="16">
        <f t="shared" ca="1" si="157"/>
        <v>188</v>
      </c>
      <c r="C544" s="15">
        <f t="shared" si="154"/>
        <v>3064</v>
      </c>
      <c r="D544" s="17">
        <f t="shared" ca="1" si="158"/>
        <v>5942</v>
      </c>
      <c r="E544" s="16">
        <f t="shared" ca="1" si="159"/>
        <v>345.2</v>
      </c>
      <c r="F544" s="15">
        <f t="shared" si="155"/>
        <v>3120</v>
      </c>
      <c r="G544" s="17">
        <f t="shared" ca="1" si="160"/>
        <v>6104</v>
      </c>
      <c r="H544" s="16">
        <f t="shared" ca="1" si="161"/>
        <v>89.28</v>
      </c>
      <c r="I544" s="15">
        <f t="shared" si="150"/>
        <v>3176</v>
      </c>
      <c r="J544" s="17">
        <f t="shared" ca="1" si="162"/>
        <v>6164</v>
      </c>
      <c r="K544" s="16">
        <f t="shared" ca="1" si="163"/>
        <v>140.80000000000001</v>
      </c>
      <c r="L544" s="15">
        <f t="shared" si="151"/>
        <v>3232</v>
      </c>
      <c r="M544" s="17">
        <f t="shared" ca="1" si="164"/>
        <v>6225</v>
      </c>
      <c r="N544" s="16">
        <f t="shared" ca="1" si="165"/>
        <v>744.64</v>
      </c>
      <c r="O544" s="15">
        <f t="shared" si="152"/>
        <v>3288</v>
      </c>
      <c r="P544" s="17">
        <f t="shared" ca="1" si="166"/>
        <v>6283</v>
      </c>
      <c r="Q544" s="16">
        <f t="shared" ca="1" si="167"/>
        <v>281.27999999999997</v>
      </c>
      <c r="R544" s="15">
        <f t="shared" si="153"/>
        <v>3344</v>
      </c>
    </row>
    <row r="545" spans="1:18" x14ac:dyDescent="0.2">
      <c r="A545" s="17">
        <f t="shared" ca="1" si="156"/>
        <v>5883</v>
      </c>
      <c r="B545" s="16">
        <f t="shared" ca="1" si="157"/>
        <v>196.8</v>
      </c>
      <c r="C545" s="15">
        <f t="shared" si="154"/>
        <v>3065</v>
      </c>
      <c r="D545" s="17">
        <f t="shared" ca="1" si="158"/>
        <v>5943</v>
      </c>
      <c r="E545" s="16">
        <f t="shared" ca="1" si="159"/>
        <v>226</v>
      </c>
      <c r="F545" s="15">
        <f t="shared" si="155"/>
        <v>3121</v>
      </c>
      <c r="G545" s="17">
        <f t="shared" ca="1" si="160"/>
        <v>6105</v>
      </c>
      <c r="H545" s="16">
        <f t="shared" ca="1" si="161"/>
        <v>109.12</v>
      </c>
      <c r="I545" s="15">
        <f t="shared" si="150"/>
        <v>3177</v>
      </c>
      <c r="J545" s="17">
        <f t="shared" ca="1" si="162"/>
        <v>6166</v>
      </c>
      <c r="K545" s="16">
        <f t="shared" ca="1" si="163"/>
        <v>102.72</v>
      </c>
      <c r="L545" s="15">
        <f t="shared" si="151"/>
        <v>3233</v>
      </c>
      <c r="M545" s="17">
        <f t="shared" ca="1" si="164"/>
        <v>6226</v>
      </c>
      <c r="N545" s="16">
        <f t="shared" ca="1" si="165"/>
        <v>1267.2</v>
      </c>
      <c r="O545" s="15">
        <f t="shared" si="152"/>
        <v>3289</v>
      </c>
      <c r="P545" s="17">
        <f t="shared" ca="1" si="166"/>
        <v>6284</v>
      </c>
      <c r="Q545" s="16">
        <f t="shared" ca="1" si="167"/>
        <v>204.8</v>
      </c>
      <c r="R545" s="15">
        <f t="shared" si="153"/>
        <v>3345</v>
      </c>
    </row>
    <row r="546" spans="1:18" x14ac:dyDescent="0.2">
      <c r="A546" s="17">
        <f t="shared" ca="1" si="156"/>
        <v>5884</v>
      </c>
      <c r="B546" s="16">
        <f t="shared" ca="1" si="157"/>
        <v>256</v>
      </c>
      <c r="C546" s="15">
        <f t="shared" si="154"/>
        <v>3066</v>
      </c>
      <c r="D546" s="17">
        <f t="shared" ca="1" si="158"/>
        <v>5948</v>
      </c>
      <c r="E546" s="16">
        <f t="shared" ca="1" si="159"/>
        <v>191.36</v>
      </c>
      <c r="F546" s="15">
        <f t="shared" si="155"/>
        <v>3122</v>
      </c>
      <c r="G546" s="17">
        <f t="shared" ca="1" si="160"/>
        <v>6106</v>
      </c>
      <c r="H546" s="16">
        <f t="shared" ca="1" si="161"/>
        <v>160.32</v>
      </c>
      <c r="I546" s="15">
        <f t="shared" si="150"/>
        <v>3178</v>
      </c>
      <c r="J546" s="17">
        <f t="shared" ca="1" si="162"/>
        <v>6167</v>
      </c>
      <c r="K546" s="16">
        <f t="shared" ca="1" si="163"/>
        <v>102.72</v>
      </c>
      <c r="L546" s="15">
        <f t="shared" si="151"/>
        <v>3234</v>
      </c>
      <c r="M546" s="17">
        <f t="shared" ca="1" si="164"/>
        <v>6227</v>
      </c>
      <c r="N546" s="16">
        <f t="shared" ca="1" si="165"/>
        <v>768</v>
      </c>
      <c r="O546" s="15">
        <f t="shared" si="152"/>
        <v>3290</v>
      </c>
      <c r="P546" s="17">
        <f t="shared" ca="1" si="166"/>
        <v>6285</v>
      </c>
      <c r="Q546" s="16">
        <f t="shared" ca="1" si="167"/>
        <v>467.2</v>
      </c>
      <c r="R546" s="15">
        <f t="shared" si="153"/>
        <v>3346</v>
      </c>
    </row>
    <row r="547" spans="1:18" x14ac:dyDescent="0.2">
      <c r="A547" s="17">
        <f t="shared" ca="1" si="156"/>
        <v>5885</v>
      </c>
      <c r="B547" s="16">
        <f t="shared" ca="1" si="157"/>
        <v>208.8</v>
      </c>
      <c r="C547" s="15">
        <f t="shared" si="154"/>
        <v>3067</v>
      </c>
      <c r="D547" s="17">
        <f t="shared" ca="1" si="158"/>
        <v>5951</v>
      </c>
      <c r="E547" s="16">
        <f t="shared" ca="1" si="159"/>
        <v>1926.4</v>
      </c>
      <c r="F547" s="15">
        <f t="shared" si="155"/>
        <v>3123</v>
      </c>
      <c r="G547" s="17">
        <f t="shared" ca="1" si="160"/>
        <v>6107</v>
      </c>
      <c r="H547" s="16">
        <f t="shared" ca="1" si="161"/>
        <v>229.12</v>
      </c>
      <c r="I547" s="15">
        <f t="shared" si="150"/>
        <v>3179</v>
      </c>
      <c r="J547" s="17">
        <f t="shared" ca="1" si="162"/>
        <v>6169</v>
      </c>
      <c r="K547" s="16">
        <f t="shared" ca="1" si="163"/>
        <v>262.39999999999998</v>
      </c>
      <c r="L547" s="15">
        <f t="shared" si="151"/>
        <v>3235</v>
      </c>
      <c r="M547" s="17">
        <f t="shared" ca="1" si="164"/>
        <v>6228</v>
      </c>
      <c r="N547" s="16">
        <f t="shared" ca="1" si="165"/>
        <v>991.68</v>
      </c>
      <c r="O547" s="15">
        <f t="shared" si="152"/>
        <v>3291</v>
      </c>
      <c r="P547" s="17">
        <f t="shared" ca="1" si="166"/>
        <v>6286</v>
      </c>
      <c r="Q547" s="16">
        <f t="shared" ca="1" si="167"/>
        <v>320.95999999999998</v>
      </c>
      <c r="R547" s="15">
        <f t="shared" si="153"/>
        <v>3347</v>
      </c>
    </row>
    <row r="548" spans="1:18" x14ac:dyDescent="0.2">
      <c r="A548" s="17">
        <f t="shared" ca="1" si="156"/>
        <v>5886</v>
      </c>
      <c r="B548" s="16">
        <f t="shared" ca="1" si="157"/>
        <v>506.4</v>
      </c>
      <c r="C548" s="15">
        <f t="shared" si="154"/>
        <v>3068</v>
      </c>
      <c r="D548" s="17">
        <f t="shared" ca="1" si="158"/>
        <v>5957</v>
      </c>
      <c r="E548" s="16">
        <f t="shared" ca="1" si="159"/>
        <v>476</v>
      </c>
      <c r="F548" s="15">
        <f t="shared" si="155"/>
        <v>3124</v>
      </c>
      <c r="G548" s="17">
        <f t="shared" ca="1" si="160"/>
        <v>6108</v>
      </c>
      <c r="H548" s="16">
        <f t="shared" ca="1" si="161"/>
        <v>85.76</v>
      </c>
      <c r="I548" s="15">
        <f t="shared" si="150"/>
        <v>3180</v>
      </c>
      <c r="J548" s="17">
        <f t="shared" ca="1" si="162"/>
        <v>6170</v>
      </c>
      <c r="K548" s="16">
        <f t="shared" ca="1" si="163"/>
        <v>180.48</v>
      </c>
      <c r="L548" s="15">
        <f t="shared" si="151"/>
        <v>3236</v>
      </c>
      <c r="M548" s="17">
        <f t="shared" ca="1" si="164"/>
        <v>6229</v>
      </c>
      <c r="N548" s="16">
        <f t="shared" ca="1" si="165"/>
        <v>1301.76</v>
      </c>
      <c r="O548" s="15">
        <f t="shared" si="152"/>
        <v>3292</v>
      </c>
      <c r="P548" s="17">
        <f t="shared" ca="1" si="166"/>
        <v>6287</v>
      </c>
      <c r="Q548" s="16">
        <f t="shared" ca="1" si="167"/>
        <v>345.28</v>
      </c>
      <c r="R548" s="15">
        <f t="shared" si="153"/>
        <v>3348</v>
      </c>
    </row>
    <row r="549" spans="1:18" x14ac:dyDescent="0.2">
      <c r="A549" s="17">
        <f t="shared" ca="1" si="156"/>
        <v>5887</v>
      </c>
      <c r="B549" s="16">
        <f t="shared" ca="1" si="157"/>
        <v>173.6</v>
      </c>
      <c r="C549" s="15">
        <f t="shared" si="154"/>
        <v>3069</v>
      </c>
      <c r="D549" s="17">
        <f t="shared" ca="1" si="158"/>
        <v>5960</v>
      </c>
      <c r="E549" s="16">
        <f t="shared" ca="1" si="159"/>
        <v>524.16</v>
      </c>
      <c r="F549" s="15">
        <f t="shared" si="155"/>
        <v>3125</v>
      </c>
      <c r="G549" s="17">
        <f t="shared" ca="1" si="160"/>
        <v>6109</v>
      </c>
      <c r="H549" s="16">
        <f t="shared" ca="1" si="161"/>
        <v>76.8</v>
      </c>
      <c r="I549" s="15">
        <f t="shared" si="150"/>
        <v>3181</v>
      </c>
      <c r="J549" s="17">
        <f t="shared" ca="1" si="162"/>
        <v>6171</v>
      </c>
      <c r="K549" s="16">
        <f t="shared" ca="1" si="163"/>
        <v>85.76</v>
      </c>
      <c r="L549" s="15">
        <f t="shared" si="151"/>
        <v>3237</v>
      </c>
      <c r="M549" s="17">
        <f t="shared" ca="1" si="164"/>
        <v>6230</v>
      </c>
      <c r="N549" s="16">
        <f t="shared" ca="1" si="165"/>
        <v>298.56</v>
      </c>
      <c r="O549" s="15">
        <f t="shared" si="152"/>
        <v>3293</v>
      </c>
      <c r="P549" s="17">
        <f t="shared" ca="1" si="166"/>
        <v>6288</v>
      </c>
      <c r="Q549" s="16">
        <f t="shared" ca="1" si="167"/>
        <v>384</v>
      </c>
      <c r="R549" s="15">
        <f t="shared" si="153"/>
        <v>3349</v>
      </c>
    </row>
    <row r="550" spans="1:18" x14ac:dyDescent="0.2">
      <c r="A550" s="17">
        <f t="shared" ca="1" si="156"/>
        <v>5888</v>
      </c>
      <c r="B550" s="16">
        <f t="shared" ca="1" si="157"/>
        <v>151.19999999999999</v>
      </c>
      <c r="C550" s="15">
        <f t="shared" si="154"/>
        <v>3070</v>
      </c>
      <c r="D550" s="17">
        <f t="shared" ca="1" si="158"/>
        <v>5961</v>
      </c>
      <c r="E550" s="16">
        <f t="shared" ca="1" si="159"/>
        <v>933.76</v>
      </c>
      <c r="F550" s="15">
        <f t="shared" si="155"/>
        <v>3126</v>
      </c>
      <c r="G550" s="17">
        <f t="shared" ca="1" si="160"/>
        <v>6112</v>
      </c>
      <c r="H550" s="16">
        <f t="shared" ca="1" si="161"/>
        <v>525.44000000000005</v>
      </c>
      <c r="I550" s="15">
        <f t="shared" si="150"/>
        <v>3182</v>
      </c>
      <c r="J550" s="17">
        <f t="shared" ca="1" si="162"/>
        <v>6172</v>
      </c>
      <c r="K550" s="16">
        <f t="shared" ca="1" si="163"/>
        <v>83.2</v>
      </c>
      <c r="L550" s="15">
        <f t="shared" si="151"/>
        <v>3238</v>
      </c>
      <c r="M550" s="17">
        <f t="shared" ca="1" si="164"/>
        <v>6231</v>
      </c>
      <c r="N550" s="16">
        <f t="shared" ca="1" si="165"/>
        <v>1301.76</v>
      </c>
      <c r="O550" s="15">
        <f t="shared" si="152"/>
        <v>3294</v>
      </c>
      <c r="P550" s="17">
        <f t="shared" ca="1" si="166"/>
        <v>6289</v>
      </c>
      <c r="Q550" s="16">
        <f t="shared" ca="1" si="167"/>
        <v>154.88</v>
      </c>
      <c r="R550" s="15">
        <f t="shared" si="153"/>
        <v>3350</v>
      </c>
    </row>
    <row r="551" spans="1:18" x14ac:dyDescent="0.2">
      <c r="A551" s="17">
        <f t="shared" ca="1" si="156"/>
        <v>5889</v>
      </c>
      <c r="B551" s="16">
        <f t="shared" ca="1" si="157"/>
        <v>116</v>
      </c>
      <c r="C551" s="15">
        <f t="shared" si="154"/>
        <v>3071</v>
      </c>
      <c r="D551" s="17">
        <f t="shared" ca="1" si="158"/>
        <v>5962</v>
      </c>
      <c r="E551" s="16">
        <f t="shared" ca="1" si="159"/>
        <v>1487.2</v>
      </c>
      <c r="F551" s="15">
        <f t="shared" si="155"/>
        <v>3127</v>
      </c>
      <c r="G551" s="17">
        <f t="shared" ca="1" si="160"/>
        <v>6113</v>
      </c>
      <c r="H551" s="16">
        <f t="shared" ca="1" si="161"/>
        <v>320.95999999999998</v>
      </c>
      <c r="I551" s="15">
        <f t="shared" si="150"/>
        <v>3183</v>
      </c>
      <c r="J551" s="17">
        <f t="shared" ca="1" si="162"/>
        <v>6173</v>
      </c>
      <c r="K551" s="16">
        <f t="shared" ca="1" si="163"/>
        <v>87.36</v>
      </c>
      <c r="L551" s="15">
        <f t="shared" si="151"/>
        <v>3239</v>
      </c>
      <c r="M551" s="17">
        <f t="shared" ca="1" si="164"/>
        <v>6232</v>
      </c>
      <c r="N551" s="16">
        <f t="shared" ca="1" si="165"/>
        <v>154.88</v>
      </c>
      <c r="O551" s="15">
        <f t="shared" si="152"/>
        <v>3295</v>
      </c>
      <c r="P551" s="17">
        <f t="shared" ca="1" si="166"/>
        <v>6290</v>
      </c>
      <c r="Q551" s="16">
        <f t="shared" ca="1" si="167"/>
        <v>97.28</v>
      </c>
      <c r="R551" s="15">
        <f t="shared" si="153"/>
        <v>3351</v>
      </c>
    </row>
    <row r="552" spans="1:18" x14ac:dyDescent="0.2">
      <c r="A552" s="17">
        <f t="shared" ca="1" si="156"/>
        <v>5890</v>
      </c>
      <c r="B552" s="16">
        <f t="shared" ca="1" si="157"/>
        <v>317.60000000000002</v>
      </c>
      <c r="C552" s="15">
        <f t="shared" si="154"/>
        <v>3072</v>
      </c>
      <c r="D552" s="17">
        <f t="shared" ca="1" si="158"/>
        <v>5967</v>
      </c>
      <c r="E552" s="16">
        <f t="shared" ca="1" si="159"/>
        <v>168</v>
      </c>
      <c r="F552" s="15">
        <f t="shared" si="155"/>
        <v>3128</v>
      </c>
      <c r="G552" s="17">
        <f t="shared" ca="1" si="160"/>
        <v>6114</v>
      </c>
      <c r="H552" s="16">
        <f t="shared" ca="1" si="161"/>
        <v>325.44</v>
      </c>
      <c r="I552" s="15">
        <f t="shared" si="150"/>
        <v>3184</v>
      </c>
      <c r="J552" s="17">
        <f t="shared" ca="1" si="162"/>
        <v>6174</v>
      </c>
      <c r="K552" s="16">
        <f t="shared" ca="1" si="163"/>
        <v>182.08</v>
      </c>
      <c r="L552" s="15">
        <f t="shared" si="151"/>
        <v>3240</v>
      </c>
      <c r="M552" s="17">
        <f t="shared" ca="1" si="164"/>
        <v>6233</v>
      </c>
      <c r="N552" s="16">
        <f t="shared" ca="1" si="165"/>
        <v>409.28</v>
      </c>
      <c r="O552" s="15">
        <f t="shared" si="152"/>
        <v>3296</v>
      </c>
      <c r="P552" s="17">
        <f t="shared" ca="1" si="166"/>
        <v>6291</v>
      </c>
      <c r="Q552" s="16">
        <f t="shared" ca="1" si="167"/>
        <v>212.8</v>
      </c>
      <c r="R552" s="15">
        <f t="shared" si="153"/>
        <v>3352</v>
      </c>
    </row>
    <row r="553" spans="1:18" x14ac:dyDescent="0.2">
      <c r="A553" s="17">
        <f t="shared" ca="1" si="156"/>
        <v>5891</v>
      </c>
      <c r="B553" s="16">
        <f t="shared" ca="1" si="157"/>
        <v>151.19999999999999</v>
      </c>
      <c r="C553" s="15">
        <f t="shared" si="154"/>
        <v>3073</v>
      </c>
      <c r="D553" s="17">
        <f t="shared" ca="1" si="158"/>
        <v>5968</v>
      </c>
      <c r="E553" s="16">
        <f t="shared" ca="1" si="159"/>
        <v>159.19999999999999</v>
      </c>
      <c r="F553" s="15">
        <f t="shared" si="155"/>
        <v>3129</v>
      </c>
      <c r="G553" s="17">
        <f t="shared" ca="1" si="160"/>
        <v>6115</v>
      </c>
      <c r="H553" s="16">
        <f t="shared" ca="1" si="161"/>
        <v>563.52</v>
      </c>
      <c r="I553" s="15">
        <f t="shared" si="150"/>
        <v>3185</v>
      </c>
      <c r="J553" s="17">
        <f t="shared" ca="1" si="162"/>
        <v>6175</v>
      </c>
      <c r="K553" s="16">
        <f t="shared" ca="1" si="163"/>
        <v>350.72</v>
      </c>
      <c r="L553" s="15">
        <f t="shared" si="151"/>
        <v>3241</v>
      </c>
      <c r="M553" s="17">
        <f t="shared" ca="1" si="164"/>
        <v>6234</v>
      </c>
      <c r="N553" s="16">
        <f t="shared" ca="1" si="165"/>
        <v>161.28</v>
      </c>
      <c r="O553" s="15">
        <f t="shared" si="152"/>
        <v>3297</v>
      </c>
      <c r="P553" s="17">
        <f t="shared" ca="1" si="166"/>
        <v>6292</v>
      </c>
      <c r="Q553" s="16">
        <f t="shared" ca="1" si="167"/>
        <v>189.44</v>
      </c>
      <c r="R553" s="15">
        <f t="shared" si="153"/>
        <v>3353</v>
      </c>
    </row>
    <row r="554" spans="1:18" x14ac:dyDescent="0.2">
      <c r="A554" s="17">
        <f t="shared" ca="1" si="156"/>
        <v>5892</v>
      </c>
      <c r="B554" s="16">
        <f t="shared" ca="1" si="157"/>
        <v>482.4</v>
      </c>
      <c r="C554" s="15">
        <f t="shared" si="154"/>
        <v>3074</v>
      </c>
      <c r="D554" s="17">
        <f t="shared" ca="1" si="158"/>
        <v>5969</v>
      </c>
      <c r="E554" s="16">
        <f t="shared" ca="1" si="159"/>
        <v>124.8</v>
      </c>
      <c r="F554" s="15">
        <f t="shared" si="155"/>
        <v>3130</v>
      </c>
      <c r="G554" s="17">
        <f t="shared" ca="1" si="160"/>
        <v>6116</v>
      </c>
      <c r="H554" s="16">
        <f t="shared" ca="1" si="161"/>
        <v>444.16</v>
      </c>
      <c r="I554" s="15">
        <f t="shared" si="150"/>
        <v>3186</v>
      </c>
      <c r="J554" s="17">
        <f t="shared" ca="1" si="162"/>
        <v>6176</v>
      </c>
      <c r="K554" s="16">
        <f t="shared" ca="1" si="163"/>
        <v>506.24</v>
      </c>
      <c r="L554" s="15">
        <f t="shared" si="151"/>
        <v>3242</v>
      </c>
      <c r="M554" s="17">
        <f t="shared" ca="1" si="164"/>
        <v>6235</v>
      </c>
      <c r="N554" s="16">
        <f t="shared" ca="1" si="165"/>
        <v>332.8</v>
      </c>
      <c r="O554" s="15">
        <f t="shared" si="152"/>
        <v>3298</v>
      </c>
      <c r="P554" s="17">
        <f t="shared" ca="1" si="166"/>
        <v>6293</v>
      </c>
      <c r="Q554" s="16">
        <f t="shared" ca="1" si="167"/>
        <v>234.24</v>
      </c>
      <c r="R554" s="15">
        <f t="shared" si="153"/>
        <v>3354</v>
      </c>
    </row>
    <row r="555" spans="1:18" x14ac:dyDescent="0.2">
      <c r="A555" s="17">
        <f t="shared" ca="1" si="156"/>
        <v>5893</v>
      </c>
      <c r="B555" s="16">
        <f t="shared" ca="1" si="157"/>
        <v>1167.2</v>
      </c>
      <c r="C555" s="15">
        <f t="shared" si="154"/>
        <v>3075</v>
      </c>
      <c r="D555" s="17">
        <f t="shared" ca="1" si="158"/>
        <v>5970</v>
      </c>
      <c r="E555" s="16">
        <f t="shared" ca="1" si="159"/>
        <v>1856</v>
      </c>
      <c r="F555" s="15">
        <f t="shared" si="155"/>
        <v>3131</v>
      </c>
      <c r="G555" s="17">
        <f t="shared" ca="1" si="160"/>
        <v>6117</v>
      </c>
      <c r="H555" s="16">
        <f t="shared" ca="1" si="161"/>
        <v>282.88</v>
      </c>
      <c r="I555" s="15">
        <f t="shared" si="150"/>
        <v>3187</v>
      </c>
      <c r="J555" s="17">
        <f t="shared" ca="1" si="162"/>
        <v>6177</v>
      </c>
      <c r="K555" s="16">
        <f t="shared" ca="1" si="163"/>
        <v>142.4</v>
      </c>
      <c r="L555" s="15">
        <f t="shared" si="151"/>
        <v>3243</v>
      </c>
      <c r="M555" s="17">
        <f t="shared" ca="1" si="164"/>
        <v>6236</v>
      </c>
      <c r="N555" s="16">
        <f t="shared" ca="1" si="165"/>
        <v>128</v>
      </c>
      <c r="O555" s="15">
        <f t="shared" si="152"/>
        <v>3299</v>
      </c>
      <c r="P555" s="17">
        <f t="shared" ca="1" si="166"/>
        <v>6294</v>
      </c>
      <c r="Q555" s="16">
        <f t="shared" ca="1" si="167"/>
        <v>175.68</v>
      </c>
      <c r="R555" s="15">
        <f t="shared" si="153"/>
        <v>3355</v>
      </c>
    </row>
    <row r="556" spans="1:18" x14ac:dyDescent="0.2">
      <c r="A556" s="17">
        <f t="shared" ca="1" si="156"/>
        <v>5894</v>
      </c>
      <c r="B556" s="16">
        <f t="shared" ca="1" si="157"/>
        <v>816</v>
      </c>
      <c r="C556" s="15">
        <f t="shared" si="154"/>
        <v>3076</v>
      </c>
      <c r="D556" s="17">
        <f t="shared" ca="1" si="158"/>
        <v>5971</v>
      </c>
      <c r="E556" s="16">
        <f t="shared" ca="1" si="159"/>
        <v>1844</v>
      </c>
      <c r="F556" s="15">
        <f t="shared" si="155"/>
        <v>3132</v>
      </c>
      <c r="G556" s="17">
        <f t="shared" ca="1" si="160"/>
        <v>6118</v>
      </c>
      <c r="H556" s="16">
        <f t="shared" ca="1" si="161"/>
        <v>240.64</v>
      </c>
      <c r="I556" s="15">
        <f t="shared" si="150"/>
        <v>3188</v>
      </c>
      <c r="J556" s="17">
        <f t="shared" ca="1" si="162"/>
        <v>6178</v>
      </c>
      <c r="K556" s="16">
        <f t="shared" ca="1" si="163"/>
        <v>222.72</v>
      </c>
      <c r="L556" s="15">
        <f t="shared" si="151"/>
        <v>3244</v>
      </c>
      <c r="M556" s="17">
        <f t="shared" ca="1" si="164"/>
        <v>6237</v>
      </c>
      <c r="N556" s="16">
        <f t="shared" ca="1" si="165"/>
        <v>248.64</v>
      </c>
      <c r="O556" s="15">
        <f t="shared" si="152"/>
        <v>3300</v>
      </c>
      <c r="P556" s="17">
        <f t="shared" ca="1" si="166"/>
        <v>6295</v>
      </c>
      <c r="Q556" s="16">
        <f t="shared" ca="1" si="167"/>
        <v>154.88</v>
      </c>
      <c r="R556" s="15">
        <f t="shared" si="153"/>
        <v>3356</v>
      </c>
    </row>
    <row r="557" spans="1:18" x14ac:dyDescent="0.2">
      <c r="A557" s="17">
        <f t="shared" ca="1" si="156"/>
        <v>5895</v>
      </c>
      <c r="B557" s="16">
        <f t="shared" ca="1" si="157"/>
        <v>900</v>
      </c>
      <c r="C557" s="15">
        <f t="shared" si="154"/>
        <v>3077</v>
      </c>
      <c r="D557" s="17">
        <f t="shared" ca="1" si="158"/>
        <v>5972</v>
      </c>
      <c r="E557" s="16">
        <f t="shared" ca="1" si="159"/>
        <v>1256</v>
      </c>
      <c r="F557" s="15">
        <f t="shared" si="155"/>
        <v>3133</v>
      </c>
      <c r="G557" s="17">
        <f t="shared" ca="1" si="160"/>
        <v>6119</v>
      </c>
      <c r="H557" s="16">
        <f t="shared" ca="1" si="161"/>
        <v>157.76</v>
      </c>
      <c r="I557" s="15">
        <f t="shared" si="150"/>
        <v>3189</v>
      </c>
      <c r="J557" s="17">
        <f t="shared" ca="1" si="162"/>
        <v>6179</v>
      </c>
      <c r="K557" s="16">
        <f t="shared" ca="1" si="163"/>
        <v>197.44</v>
      </c>
      <c r="L557" s="15">
        <f t="shared" si="151"/>
        <v>3245</v>
      </c>
      <c r="M557" s="17">
        <f t="shared" ca="1" si="164"/>
        <v>6238</v>
      </c>
      <c r="N557" s="16">
        <f t="shared" ca="1" si="165"/>
        <v>189.44</v>
      </c>
      <c r="O557" s="15">
        <f t="shared" si="152"/>
        <v>3301</v>
      </c>
      <c r="P557" s="17">
        <f t="shared" ca="1" si="166"/>
        <v>6296</v>
      </c>
      <c r="Q557" s="16">
        <f t="shared" ca="1" si="167"/>
        <v>64.959999999999994</v>
      </c>
      <c r="R557" s="15">
        <f t="shared" si="153"/>
        <v>3357</v>
      </c>
    </row>
    <row r="558" spans="1:18" x14ac:dyDescent="0.2">
      <c r="A558" s="17">
        <f t="shared" ca="1" si="156"/>
        <v>5896</v>
      </c>
      <c r="B558" s="16">
        <f t="shared" ca="1" si="157"/>
        <v>90.4</v>
      </c>
      <c r="C558" s="15">
        <f t="shared" si="154"/>
        <v>3078</v>
      </c>
      <c r="D558" s="17">
        <f t="shared" ca="1" si="158"/>
        <v>5974</v>
      </c>
      <c r="E558" s="16">
        <f t="shared" ca="1" si="159"/>
        <v>160.80000000000001</v>
      </c>
      <c r="F558" s="15">
        <f t="shared" si="155"/>
        <v>3134</v>
      </c>
      <c r="G558" s="17">
        <f t="shared" ca="1" si="160"/>
        <v>6120</v>
      </c>
      <c r="H558" s="16">
        <f t="shared" ca="1" si="161"/>
        <v>183.04</v>
      </c>
      <c r="I558" s="15">
        <f t="shared" si="150"/>
        <v>3190</v>
      </c>
      <c r="J558" s="17">
        <f t="shared" ca="1" si="162"/>
        <v>6180</v>
      </c>
      <c r="K558" s="16">
        <f t="shared" ca="1" si="163"/>
        <v>550.72</v>
      </c>
      <c r="L558" s="15">
        <f t="shared" si="151"/>
        <v>3246</v>
      </c>
      <c r="M558" s="17">
        <f t="shared" ca="1" si="164"/>
        <v>6239</v>
      </c>
      <c r="N558" s="16">
        <f t="shared" ca="1" si="165"/>
        <v>175.68</v>
      </c>
      <c r="O558" s="15">
        <f t="shared" si="152"/>
        <v>3302</v>
      </c>
      <c r="P558" s="17">
        <f t="shared" ca="1" si="166"/>
        <v>6297</v>
      </c>
      <c r="Q558" s="16">
        <f t="shared" ca="1" si="167"/>
        <v>244.48</v>
      </c>
      <c r="R558" s="15">
        <f t="shared" si="153"/>
        <v>3358</v>
      </c>
    </row>
    <row r="559" spans="1:18" x14ac:dyDescent="0.2">
      <c r="A559" s="17">
        <f t="shared" ca="1" si="156"/>
        <v>5897</v>
      </c>
      <c r="B559" s="16">
        <f t="shared" ca="1" si="157"/>
        <v>312</v>
      </c>
      <c r="C559" s="15">
        <f t="shared" si="154"/>
        <v>3079</v>
      </c>
      <c r="D559" s="17">
        <f t="shared" ca="1" si="158"/>
        <v>5975</v>
      </c>
      <c r="E559" s="16">
        <f t="shared" ca="1" si="159"/>
        <v>132</v>
      </c>
      <c r="F559" s="15">
        <f t="shared" si="155"/>
        <v>3135</v>
      </c>
      <c r="G559" s="17">
        <f t="shared" ca="1" si="160"/>
        <v>6121</v>
      </c>
      <c r="H559" s="16">
        <f t="shared" ca="1" si="161"/>
        <v>264</v>
      </c>
      <c r="I559" s="15">
        <f t="shared" si="150"/>
        <v>3191</v>
      </c>
      <c r="J559" s="17">
        <f t="shared" ca="1" si="162"/>
        <v>6181</v>
      </c>
      <c r="K559" s="16">
        <f t="shared" ca="1" si="163"/>
        <v>192.96</v>
      </c>
      <c r="L559" s="15">
        <f t="shared" si="151"/>
        <v>3247</v>
      </c>
      <c r="M559" s="17">
        <f t="shared" ca="1" si="164"/>
        <v>6240</v>
      </c>
      <c r="N559" s="16">
        <f t="shared" ca="1" si="165"/>
        <v>204.8</v>
      </c>
      <c r="O559" s="15">
        <f t="shared" si="152"/>
        <v>3303</v>
      </c>
      <c r="P559" s="17">
        <f t="shared" ca="1" si="166"/>
        <v>6299</v>
      </c>
      <c r="Q559" s="16">
        <f t="shared" ca="1" si="167"/>
        <v>438.08</v>
      </c>
      <c r="R559" s="15">
        <f t="shared" si="153"/>
        <v>3359</v>
      </c>
    </row>
    <row r="560" spans="1:18" x14ac:dyDescent="0.2">
      <c r="A560" s="17">
        <f t="shared" ca="1" si="156"/>
        <v>5898</v>
      </c>
      <c r="B560" s="16">
        <f t="shared" ca="1" si="157"/>
        <v>307.2</v>
      </c>
      <c r="C560" s="15">
        <f t="shared" si="154"/>
        <v>3080</v>
      </c>
      <c r="D560" s="17">
        <f t="shared" ca="1" si="158"/>
        <v>5976</v>
      </c>
      <c r="E560" s="16">
        <f t="shared" ca="1" si="159"/>
        <v>883.2</v>
      </c>
      <c r="F560" s="15">
        <f t="shared" si="155"/>
        <v>3136</v>
      </c>
      <c r="G560" s="17">
        <f t="shared" ca="1" si="160"/>
        <v>6122</v>
      </c>
      <c r="H560" s="16">
        <f t="shared" ca="1" si="161"/>
        <v>120.64</v>
      </c>
      <c r="I560" s="15">
        <f t="shared" si="150"/>
        <v>3192</v>
      </c>
      <c r="J560" s="17">
        <f t="shared" ca="1" si="162"/>
        <v>6182</v>
      </c>
      <c r="K560" s="16">
        <f t="shared" ca="1" si="163"/>
        <v>182.08</v>
      </c>
      <c r="L560" s="15">
        <f t="shared" si="151"/>
        <v>3248</v>
      </c>
      <c r="M560" s="17">
        <f t="shared" ca="1" si="164"/>
        <v>6241</v>
      </c>
      <c r="N560" s="16">
        <f t="shared" ca="1" si="165"/>
        <v>64.959999999999994</v>
      </c>
      <c r="O560" s="15">
        <f t="shared" si="152"/>
        <v>3304</v>
      </c>
      <c r="P560" s="17">
        <f t="shared" ca="1" si="166"/>
        <v>6300</v>
      </c>
      <c r="Q560" s="16">
        <f t="shared" ca="1" si="167"/>
        <v>262.39999999999998</v>
      </c>
      <c r="R560" s="15">
        <f t="shared" si="153"/>
        <v>3360</v>
      </c>
    </row>
    <row r="561" spans="1:18" x14ac:dyDescent="0.2">
      <c r="A561" s="17">
        <f t="shared" ca="1" si="156"/>
        <v>5899</v>
      </c>
      <c r="B561" s="16">
        <f t="shared" ca="1" si="157"/>
        <v>444</v>
      </c>
      <c r="C561" s="15">
        <f t="shared" si="154"/>
        <v>3081</v>
      </c>
      <c r="D561" s="17">
        <f t="shared" ca="1" si="158"/>
        <v>5977</v>
      </c>
      <c r="E561" s="16">
        <f t="shared" ca="1" si="159"/>
        <v>896.8</v>
      </c>
      <c r="F561" s="15">
        <f t="shared" si="155"/>
        <v>3137</v>
      </c>
      <c r="G561" s="17">
        <f t="shared" ca="1" si="160"/>
        <v>6123</v>
      </c>
      <c r="H561" s="16">
        <f t="shared" ca="1" si="161"/>
        <v>166.72</v>
      </c>
      <c r="I561" s="15">
        <f t="shared" si="150"/>
        <v>3193</v>
      </c>
      <c r="J561" s="17">
        <f t="shared" ca="1" si="162"/>
        <v>6183</v>
      </c>
      <c r="K561" s="16">
        <f t="shared" ca="1" si="163"/>
        <v>149.76</v>
      </c>
      <c r="L561" s="15">
        <f t="shared" si="151"/>
        <v>3249</v>
      </c>
      <c r="M561" s="17">
        <f t="shared" ca="1" si="164"/>
        <v>6242</v>
      </c>
      <c r="N561" s="16">
        <f t="shared" ca="1" si="165"/>
        <v>262.39999999999998</v>
      </c>
      <c r="O561" s="15">
        <f t="shared" si="152"/>
        <v>3305</v>
      </c>
      <c r="P561" s="17">
        <f t="shared" ca="1" si="166"/>
        <v>6301</v>
      </c>
      <c r="Q561" s="16">
        <f t="shared" ca="1" si="167"/>
        <v>368.64</v>
      </c>
      <c r="R561" s="15">
        <f t="shared" si="153"/>
        <v>3361</v>
      </c>
    </row>
    <row r="562" spans="1:18" x14ac:dyDescent="0.2">
      <c r="A562" s="17">
        <f t="shared" ca="1" si="156"/>
        <v>5900</v>
      </c>
      <c r="B562" s="16">
        <f t="shared" ca="1" si="157"/>
        <v>112.8</v>
      </c>
      <c r="C562" s="15">
        <f t="shared" si="154"/>
        <v>3082</v>
      </c>
      <c r="D562" s="17">
        <f t="shared" ca="1" si="158"/>
        <v>5978</v>
      </c>
      <c r="E562" s="16">
        <f t="shared" ca="1" si="159"/>
        <v>171.2</v>
      </c>
      <c r="F562" s="15">
        <f t="shared" si="155"/>
        <v>3138</v>
      </c>
      <c r="G562" s="17">
        <f t="shared" ca="1" si="160"/>
        <v>6124</v>
      </c>
      <c r="H562" s="16">
        <f t="shared" ca="1" si="161"/>
        <v>98.24</v>
      </c>
      <c r="I562" s="15">
        <f t="shared" si="150"/>
        <v>3194</v>
      </c>
      <c r="J562" s="17">
        <f t="shared" ca="1" si="162"/>
        <v>6184</v>
      </c>
      <c r="K562" s="16">
        <f t="shared" ca="1" si="163"/>
        <v>310.08</v>
      </c>
      <c r="L562" s="15">
        <f t="shared" si="151"/>
        <v>3250</v>
      </c>
      <c r="M562" s="17">
        <f t="shared" ca="1" si="164"/>
        <v>6243</v>
      </c>
      <c r="N562" s="16">
        <f t="shared" ca="1" si="165"/>
        <v>47.68</v>
      </c>
      <c r="O562" s="15">
        <f t="shared" si="152"/>
        <v>3306</v>
      </c>
      <c r="P562" s="17">
        <f t="shared" ca="1" si="166"/>
        <v>6302</v>
      </c>
      <c r="Q562" s="16">
        <f t="shared" ca="1" si="167"/>
        <v>1139.2</v>
      </c>
      <c r="R562" s="15">
        <f t="shared" si="153"/>
        <v>3362</v>
      </c>
    </row>
    <row r="563" spans="1:18" x14ac:dyDescent="0.2">
      <c r="A563" s="17">
        <f t="shared" ca="1" si="156"/>
        <v>5901</v>
      </c>
      <c r="B563" s="16">
        <f t="shared" ca="1" si="157"/>
        <v>81.599999999999994</v>
      </c>
      <c r="C563" s="15">
        <f t="shared" si="154"/>
        <v>3083</v>
      </c>
      <c r="D563" s="17">
        <f t="shared" ca="1" si="158"/>
        <v>5979</v>
      </c>
      <c r="E563" s="16">
        <f t="shared" ca="1" si="159"/>
        <v>224</v>
      </c>
      <c r="F563" s="15">
        <f t="shared" si="155"/>
        <v>3139</v>
      </c>
      <c r="G563" s="17">
        <f t="shared" ca="1" si="160"/>
        <v>6125</v>
      </c>
      <c r="H563" s="16">
        <f t="shared" ca="1" si="161"/>
        <v>258.56</v>
      </c>
      <c r="I563" s="15">
        <f t="shared" si="150"/>
        <v>3195</v>
      </c>
      <c r="J563" s="17">
        <f t="shared" ca="1" si="162"/>
        <v>6185</v>
      </c>
      <c r="K563" s="16">
        <f t="shared" ca="1" si="163"/>
        <v>393.92</v>
      </c>
      <c r="L563" s="15">
        <f t="shared" si="151"/>
        <v>3251</v>
      </c>
      <c r="M563" s="17">
        <f t="shared" ca="1" si="164"/>
        <v>6244</v>
      </c>
      <c r="N563" s="16">
        <f t="shared" ca="1" si="165"/>
        <v>960</v>
      </c>
      <c r="O563" s="15">
        <f t="shared" si="152"/>
        <v>3307</v>
      </c>
      <c r="P563" s="17">
        <f t="shared" ca="1" si="166"/>
        <v>6303</v>
      </c>
      <c r="Q563" s="16">
        <f t="shared" ca="1" si="167"/>
        <v>524.79999999999995</v>
      </c>
      <c r="R563" s="15">
        <f t="shared" si="153"/>
        <v>3363</v>
      </c>
    </row>
    <row r="564" spans="1:18" x14ac:dyDescent="0.2">
      <c r="A564" s="17">
        <f t="shared" ca="1" si="156"/>
        <v>6304</v>
      </c>
      <c r="B564" s="16">
        <f t="shared" ca="1" si="157"/>
        <v>175.68</v>
      </c>
      <c r="C564" s="15">
        <f>+R563+1</f>
        <v>3364</v>
      </c>
      <c r="D564" s="17">
        <f t="shared" ca="1" si="158"/>
        <v>6363</v>
      </c>
      <c r="E564" s="16">
        <f t="shared" ca="1" si="159"/>
        <v>448</v>
      </c>
      <c r="F564" s="15">
        <f>+C619+1</f>
        <v>3420</v>
      </c>
      <c r="G564" s="17">
        <f t="shared" ca="1" si="160"/>
        <v>6420</v>
      </c>
      <c r="H564" s="16">
        <f t="shared" ca="1" si="161"/>
        <v>380.16</v>
      </c>
      <c r="I564" s="15">
        <f>+F619+1</f>
        <v>3476</v>
      </c>
      <c r="J564" s="17">
        <f t="shared" ca="1" si="162"/>
        <v>6483</v>
      </c>
      <c r="K564" s="16">
        <f t="shared" ca="1" si="163"/>
        <v>277.76</v>
      </c>
      <c r="L564" s="15">
        <f>+I619+1</f>
        <v>3532</v>
      </c>
      <c r="M564" s="17">
        <f t="shared" ca="1" si="164"/>
        <v>6540</v>
      </c>
      <c r="N564" s="16">
        <f t="shared" ca="1" si="165"/>
        <v>614.72</v>
      </c>
      <c r="O564" s="15">
        <f>+L619+1</f>
        <v>3588</v>
      </c>
      <c r="P564" s="17">
        <f t="shared" ca="1" si="166"/>
        <v>6599</v>
      </c>
      <c r="Q564" s="16">
        <f t="shared" ca="1" si="167"/>
        <v>537.28</v>
      </c>
      <c r="R564" s="15">
        <f>+O619+1</f>
        <v>3644</v>
      </c>
    </row>
    <row r="565" spans="1:18" x14ac:dyDescent="0.2">
      <c r="A565" s="17">
        <f t="shared" ca="1" si="156"/>
        <v>6305</v>
      </c>
      <c r="B565" s="16">
        <f t="shared" ca="1" si="157"/>
        <v>499.2</v>
      </c>
      <c r="C565" s="15">
        <f t="shared" si="154"/>
        <v>3365</v>
      </c>
      <c r="D565" s="17">
        <f t="shared" ca="1" si="158"/>
        <v>6364</v>
      </c>
      <c r="E565" s="16">
        <f t="shared" ca="1" si="159"/>
        <v>640</v>
      </c>
      <c r="F565" s="15">
        <f t="shared" si="155"/>
        <v>3421</v>
      </c>
      <c r="G565" s="17">
        <f t="shared" ca="1" si="160"/>
        <v>6421</v>
      </c>
      <c r="H565" s="16">
        <f t="shared" ca="1" si="161"/>
        <v>380.16</v>
      </c>
      <c r="I565" s="15">
        <f t="shared" si="150"/>
        <v>3477</v>
      </c>
      <c r="J565" s="17">
        <f t="shared" ca="1" si="162"/>
        <v>6484</v>
      </c>
      <c r="K565" s="16">
        <f t="shared" ca="1" si="163"/>
        <v>131.19999999999999</v>
      </c>
      <c r="L565" s="15">
        <f t="shared" si="151"/>
        <v>3533</v>
      </c>
      <c r="M565" s="17">
        <f t="shared" ca="1" si="164"/>
        <v>6541</v>
      </c>
      <c r="N565" s="16">
        <f t="shared" ca="1" si="165"/>
        <v>627.20000000000005</v>
      </c>
      <c r="O565" s="15">
        <f t="shared" si="152"/>
        <v>3589</v>
      </c>
      <c r="P565" s="17">
        <f t="shared" ca="1" si="166"/>
        <v>6600</v>
      </c>
      <c r="Q565" s="16">
        <f t="shared" ca="1" si="167"/>
        <v>1177.28</v>
      </c>
      <c r="R565" s="15">
        <f t="shared" si="153"/>
        <v>3645</v>
      </c>
    </row>
    <row r="566" spans="1:18" x14ac:dyDescent="0.2">
      <c r="A566" s="17">
        <f t="shared" ca="1" si="156"/>
        <v>6306</v>
      </c>
      <c r="B566" s="16">
        <f t="shared" ca="1" si="157"/>
        <v>328.96</v>
      </c>
      <c r="C566" s="15">
        <f t="shared" si="154"/>
        <v>3366</v>
      </c>
      <c r="D566" s="17">
        <f t="shared" ca="1" si="158"/>
        <v>6365</v>
      </c>
      <c r="E566" s="16">
        <f t="shared" ca="1" si="159"/>
        <v>136.96</v>
      </c>
      <c r="F566" s="15">
        <f t="shared" si="155"/>
        <v>3422</v>
      </c>
      <c r="G566" s="17">
        <f t="shared" ca="1" si="160"/>
        <v>6422</v>
      </c>
      <c r="H566" s="16">
        <f t="shared" ca="1" si="161"/>
        <v>467.2</v>
      </c>
      <c r="I566" s="15">
        <f t="shared" si="150"/>
        <v>3478</v>
      </c>
      <c r="J566" s="17">
        <f t="shared" ca="1" si="162"/>
        <v>6485</v>
      </c>
      <c r="K566" s="16">
        <f t="shared" ca="1" si="163"/>
        <v>1901.12</v>
      </c>
      <c r="L566" s="15">
        <f t="shared" si="151"/>
        <v>3534</v>
      </c>
      <c r="M566" s="17">
        <f t="shared" ca="1" si="164"/>
        <v>6542</v>
      </c>
      <c r="N566" s="16">
        <f t="shared" ca="1" si="165"/>
        <v>537.28</v>
      </c>
      <c r="O566" s="15">
        <f t="shared" si="152"/>
        <v>3590</v>
      </c>
      <c r="P566" s="17">
        <f t="shared" ca="1" si="166"/>
        <v>6601</v>
      </c>
      <c r="Q566" s="16">
        <f t="shared" ca="1" si="167"/>
        <v>460.8</v>
      </c>
      <c r="R566" s="15">
        <f t="shared" si="153"/>
        <v>3646</v>
      </c>
    </row>
    <row r="567" spans="1:18" x14ac:dyDescent="0.2">
      <c r="A567" s="17">
        <f t="shared" ca="1" si="156"/>
        <v>6307</v>
      </c>
      <c r="B567" s="16">
        <f t="shared" ca="1" si="157"/>
        <v>87.36</v>
      </c>
      <c r="C567" s="15">
        <f t="shared" si="154"/>
        <v>3367</v>
      </c>
      <c r="D567" s="17">
        <f t="shared" ca="1" si="158"/>
        <v>6366</v>
      </c>
      <c r="E567" s="16">
        <f t="shared" ca="1" si="159"/>
        <v>143.36000000000001</v>
      </c>
      <c r="F567" s="15">
        <f t="shared" si="155"/>
        <v>3423</v>
      </c>
      <c r="G567" s="17">
        <f t="shared" ca="1" si="160"/>
        <v>6423</v>
      </c>
      <c r="H567" s="16">
        <f t="shared" ca="1" si="161"/>
        <v>467.2</v>
      </c>
      <c r="I567" s="15">
        <f t="shared" si="150"/>
        <v>3479</v>
      </c>
      <c r="J567" s="17">
        <f t="shared" ca="1" si="162"/>
        <v>6486</v>
      </c>
      <c r="K567" s="16">
        <f t="shared" ca="1" si="163"/>
        <v>115.2</v>
      </c>
      <c r="L567" s="15">
        <f t="shared" si="151"/>
        <v>3535</v>
      </c>
      <c r="M567" s="17">
        <f t="shared" ca="1" si="164"/>
        <v>6543</v>
      </c>
      <c r="N567" s="16">
        <f t="shared" ca="1" si="165"/>
        <v>524.79999999999995</v>
      </c>
      <c r="O567" s="15">
        <f t="shared" si="152"/>
        <v>3591</v>
      </c>
      <c r="P567" s="17">
        <f t="shared" ca="1" si="166"/>
        <v>6602</v>
      </c>
      <c r="Q567" s="16">
        <f t="shared" ca="1" si="167"/>
        <v>326.39999999999998</v>
      </c>
      <c r="R567" s="15">
        <f t="shared" si="153"/>
        <v>3647</v>
      </c>
    </row>
    <row r="568" spans="1:18" x14ac:dyDescent="0.2">
      <c r="A568" s="17">
        <f t="shared" ca="1" si="156"/>
        <v>6308</v>
      </c>
      <c r="B568" s="16">
        <f t="shared" ca="1" si="157"/>
        <v>473.28</v>
      </c>
      <c r="C568" s="15">
        <f t="shared" si="154"/>
        <v>3368</v>
      </c>
      <c r="D568" s="17">
        <f t="shared" ca="1" si="158"/>
        <v>6367</v>
      </c>
      <c r="E568" s="16">
        <f t="shared" ca="1" si="159"/>
        <v>174.08</v>
      </c>
      <c r="F568" s="15">
        <f t="shared" si="155"/>
        <v>3424</v>
      </c>
      <c r="G568" s="17">
        <f t="shared" ca="1" si="160"/>
        <v>6424</v>
      </c>
      <c r="H568" s="16">
        <f t="shared" ca="1" si="161"/>
        <v>448</v>
      </c>
      <c r="I568" s="15">
        <f t="shared" si="150"/>
        <v>3480</v>
      </c>
      <c r="J568" s="17">
        <f t="shared" ca="1" si="162"/>
        <v>6487</v>
      </c>
      <c r="K568" s="16">
        <f t="shared" ca="1" si="163"/>
        <v>435.2</v>
      </c>
      <c r="L568" s="15">
        <f t="shared" si="151"/>
        <v>3536</v>
      </c>
      <c r="M568" s="17">
        <f t="shared" ca="1" si="164"/>
        <v>6544</v>
      </c>
      <c r="N568" s="16">
        <f t="shared" ca="1" si="165"/>
        <v>153.28</v>
      </c>
      <c r="O568" s="15">
        <f t="shared" si="152"/>
        <v>3592</v>
      </c>
      <c r="P568" s="17">
        <f t="shared" ca="1" si="166"/>
        <v>6603</v>
      </c>
      <c r="Q568" s="16">
        <f t="shared" ca="1" si="167"/>
        <v>38.72</v>
      </c>
      <c r="R568" s="15">
        <f t="shared" si="153"/>
        <v>3648</v>
      </c>
    </row>
    <row r="569" spans="1:18" x14ac:dyDescent="0.2">
      <c r="A569" s="17">
        <f t="shared" ca="1" si="156"/>
        <v>6309</v>
      </c>
      <c r="B569" s="16">
        <f t="shared" ca="1" si="157"/>
        <v>350.72</v>
      </c>
      <c r="C569" s="15">
        <f t="shared" si="154"/>
        <v>3369</v>
      </c>
      <c r="D569" s="17">
        <f t="shared" ca="1" si="158"/>
        <v>6368</v>
      </c>
      <c r="E569" s="16">
        <f t="shared" ca="1" si="159"/>
        <v>102.72</v>
      </c>
      <c r="F569" s="15">
        <f t="shared" si="155"/>
        <v>3425</v>
      </c>
      <c r="G569" s="17">
        <f t="shared" ca="1" si="160"/>
        <v>6425</v>
      </c>
      <c r="H569" s="16">
        <f t="shared" ca="1" si="161"/>
        <v>204.8</v>
      </c>
      <c r="I569" s="15">
        <f t="shared" si="150"/>
        <v>3481</v>
      </c>
      <c r="J569" s="17">
        <f t="shared" ca="1" si="162"/>
        <v>6488</v>
      </c>
      <c r="K569" s="16">
        <f t="shared" ca="1" si="163"/>
        <v>1024</v>
      </c>
      <c r="L569" s="15">
        <f t="shared" si="151"/>
        <v>3537</v>
      </c>
      <c r="M569" s="17">
        <f t="shared" ca="1" si="164"/>
        <v>6545</v>
      </c>
      <c r="N569" s="16">
        <f t="shared" ca="1" si="165"/>
        <v>38.72</v>
      </c>
      <c r="O569" s="15">
        <f t="shared" si="152"/>
        <v>3593</v>
      </c>
      <c r="P569" s="17">
        <f t="shared" ca="1" si="166"/>
        <v>6604</v>
      </c>
      <c r="Q569" s="16">
        <f t="shared" ca="1" si="167"/>
        <v>256</v>
      </c>
      <c r="R569" s="15">
        <f t="shared" si="153"/>
        <v>3649</v>
      </c>
    </row>
    <row r="570" spans="1:18" x14ac:dyDescent="0.2">
      <c r="A570" s="17">
        <f t="shared" ca="1" si="156"/>
        <v>6310</v>
      </c>
      <c r="B570" s="16">
        <f t="shared" ca="1" si="157"/>
        <v>1190.72</v>
      </c>
      <c r="C570" s="15">
        <f t="shared" si="154"/>
        <v>3370</v>
      </c>
      <c r="D570" s="17">
        <f t="shared" ca="1" si="158"/>
        <v>6369</v>
      </c>
      <c r="E570" s="16">
        <f t="shared" ca="1" si="159"/>
        <v>111.68</v>
      </c>
      <c r="F570" s="15">
        <f t="shared" si="155"/>
        <v>3426</v>
      </c>
      <c r="G570" s="17">
        <f t="shared" ca="1" si="160"/>
        <v>6426</v>
      </c>
      <c r="H570" s="16">
        <f t="shared" ca="1" si="161"/>
        <v>204.8</v>
      </c>
      <c r="I570" s="15">
        <f t="shared" si="150"/>
        <v>3482</v>
      </c>
      <c r="J570" s="17">
        <f t="shared" ca="1" si="162"/>
        <v>6489</v>
      </c>
      <c r="K570" s="16">
        <f t="shared" ca="1" si="163"/>
        <v>115.2</v>
      </c>
      <c r="L570" s="15">
        <f t="shared" si="151"/>
        <v>3538</v>
      </c>
      <c r="M570" s="17">
        <f t="shared" ca="1" si="164"/>
        <v>6546</v>
      </c>
      <c r="N570" s="16">
        <f t="shared" ca="1" si="165"/>
        <v>179.2</v>
      </c>
      <c r="O570" s="15">
        <f t="shared" si="152"/>
        <v>3594</v>
      </c>
      <c r="P570" s="17">
        <f t="shared" ca="1" si="166"/>
        <v>6605</v>
      </c>
      <c r="Q570" s="16">
        <f t="shared" ca="1" si="167"/>
        <v>38.72</v>
      </c>
      <c r="R570" s="15">
        <f t="shared" si="153"/>
        <v>3650</v>
      </c>
    </row>
    <row r="571" spans="1:18" x14ac:dyDescent="0.2">
      <c r="A571" s="17">
        <f t="shared" ca="1" si="156"/>
        <v>6311</v>
      </c>
      <c r="B571" s="16">
        <f t="shared" ca="1" si="157"/>
        <v>524.79999999999995</v>
      </c>
      <c r="C571" s="15">
        <f t="shared" si="154"/>
        <v>3371</v>
      </c>
      <c r="D571" s="17">
        <f t="shared" ca="1" si="158"/>
        <v>6370</v>
      </c>
      <c r="E571" s="16">
        <f t="shared" ca="1" si="159"/>
        <v>148.80000000000001</v>
      </c>
      <c r="F571" s="15">
        <f t="shared" si="155"/>
        <v>3427</v>
      </c>
      <c r="G571" s="17">
        <f t="shared" ca="1" si="160"/>
        <v>6427</v>
      </c>
      <c r="H571" s="16">
        <f t="shared" ca="1" si="161"/>
        <v>2022.72</v>
      </c>
      <c r="I571" s="15">
        <f t="shared" si="150"/>
        <v>3483</v>
      </c>
      <c r="J571" s="17">
        <f t="shared" ca="1" si="162"/>
        <v>6490</v>
      </c>
      <c r="K571" s="16">
        <f t="shared" ca="1" si="163"/>
        <v>111.68</v>
      </c>
      <c r="L571" s="15">
        <f t="shared" si="151"/>
        <v>3539</v>
      </c>
      <c r="M571" s="17">
        <f t="shared" ca="1" si="164"/>
        <v>6547</v>
      </c>
      <c r="N571" s="16">
        <f t="shared" ca="1" si="165"/>
        <v>524.79999999999995</v>
      </c>
      <c r="O571" s="15">
        <f t="shared" si="152"/>
        <v>3595</v>
      </c>
      <c r="P571" s="17">
        <f t="shared" ca="1" si="166"/>
        <v>6606</v>
      </c>
      <c r="Q571" s="16">
        <f t="shared" ca="1" si="167"/>
        <v>3600</v>
      </c>
      <c r="R571" s="15">
        <f t="shared" si="153"/>
        <v>3651</v>
      </c>
    </row>
    <row r="572" spans="1:18" x14ac:dyDescent="0.2">
      <c r="A572" s="17">
        <f t="shared" ca="1" si="156"/>
        <v>6312</v>
      </c>
      <c r="B572" s="16">
        <f t="shared" ca="1" si="157"/>
        <v>227.84</v>
      </c>
      <c r="C572" s="15">
        <f t="shared" si="154"/>
        <v>3372</v>
      </c>
      <c r="D572" s="17">
        <f t="shared" ca="1" si="158"/>
        <v>6371</v>
      </c>
      <c r="E572" s="16">
        <f t="shared" ca="1" si="159"/>
        <v>66.56</v>
      </c>
      <c r="F572" s="15">
        <f t="shared" si="155"/>
        <v>3428</v>
      </c>
      <c r="G572" s="17">
        <f t="shared" ca="1" si="160"/>
        <v>6428</v>
      </c>
      <c r="H572" s="16">
        <f t="shared" ca="1" si="161"/>
        <v>102.72</v>
      </c>
      <c r="I572" s="15">
        <f t="shared" si="150"/>
        <v>3484</v>
      </c>
      <c r="J572" s="17">
        <f t="shared" ca="1" si="162"/>
        <v>6491</v>
      </c>
      <c r="K572" s="16">
        <f t="shared" ca="1" si="163"/>
        <v>557.12</v>
      </c>
      <c r="L572" s="15">
        <f t="shared" si="151"/>
        <v>3540</v>
      </c>
      <c r="M572" s="17">
        <f t="shared" ca="1" si="164"/>
        <v>6548</v>
      </c>
      <c r="N572" s="16">
        <f t="shared" ca="1" si="165"/>
        <v>204.8</v>
      </c>
      <c r="O572" s="15">
        <f t="shared" si="152"/>
        <v>3596</v>
      </c>
      <c r="P572" s="17">
        <f t="shared" ca="1" si="166"/>
        <v>6607</v>
      </c>
      <c r="Q572" s="16">
        <f t="shared" ca="1" si="167"/>
        <v>300.8</v>
      </c>
      <c r="R572" s="15">
        <f t="shared" si="153"/>
        <v>3652</v>
      </c>
    </row>
    <row r="573" spans="1:18" x14ac:dyDescent="0.2">
      <c r="A573" s="17">
        <f t="shared" ca="1" si="156"/>
        <v>6313</v>
      </c>
      <c r="B573" s="16">
        <f t="shared" ca="1" si="157"/>
        <v>803.84</v>
      </c>
      <c r="C573" s="15">
        <f t="shared" si="154"/>
        <v>3373</v>
      </c>
      <c r="D573" s="17">
        <f t="shared" ca="1" si="158"/>
        <v>6372</v>
      </c>
      <c r="E573" s="16">
        <f t="shared" ca="1" si="159"/>
        <v>640</v>
      </c>
      <c r="F573" s="15">
        <f t="shared" si="155"/>
        <v>3429</v>
      </c>
      <c r="G573" s="17">
        <f t="shared" ca="1" si="160"/>
        <v>6430</v>
      </c>
      <c r="H573" s="16">
        <f t="shared" ca="1" si="161"/>
        <v>1574.72</v>
      </c>
      <c r="I573" s="15">
        <f t="shared" si="150"/>
        <v>3485</v>
      </c>
      <c r="J573" s="17">
        <f t="shared" ca="1" si="162"/>
        <v>6492</v>
      </c>
      <c r="K573" s="16">
        <f t="shared" ca="1" si="163"/>
        <v>947.2</v>
      </c>
      <c r="L573" s="15">
        <f t="shared" si="151"/>
        <v>3541</v>
      </c>
      <c r="M573" s="17">
        <f t="shared" ca="1" si="164"/>
        <v>6549</v>
      </c>
      <c r="N573" s="16">
        <f t="shared" ca="1" si="165"/>
        <v>3136</v>
      </c>
      <c r="O573" s="15">
        <f t="shared" si="152"/>
        <v>3597</v>
      </c>
      <c r="P573" s="17">
        <f t="shared" ca="1" si="166"/>
        <v>6608</v>
      </c>
      <c r="Q573" s="16">
        <f t="shared" ca="1" si="167"/>
        <v>256</v>
      </c>
      <c r="R573" s="15">
        <f t="shared" si="153"/>
        <v>3653</v>
      </c>
    </row>
    <row r="574" spans="1:18" x14ac:dyDescent="0.2">
      <c r="A574" s="17">
        <f t="shared" ca="1" si="156"/>
        <v>6314</v>
      </c>
      <c r="B574" s="16">
        <f t="shared" ca="1" si="157"/>
        <v>856.32</v>
      </c>
      <c r="C574" s="15">
        <f t="shared" si="154"/>
        <v>3374</v>
      </c>
      <c r="D574" s="17">
        <f t="shared" ca="1" si="158"/>
        <v>6373</v>
      </c>
      <c r="E574" s="16">
        <f t="shared" ca="1" si="159"/>
        <v>290.24</v>
      </c>
      <c r="F574" s="15">
        <f t="shared" si="155"/>
        <v>3430</v>
      </c>
      <c r="G574" s="17">
        <f t="shared" ca="1" si="160"/>
        <v>6431</v>
      </c>
      <c r="H574" s="16">
        <f t="shared" ca="1" si="161"/>
        <v>1186.24</v>
      </c>
      <c r="I574" s="15">
        <f t="shared" ref="I574:I637" si="168">+I573+1</f>
        <v>3486</v>
      </c>
      <c r="J574" s="17">
        <f t="shared" ca="1" si="162"/>
        <v>6493</v>
      </c>
      <c r="K574" s="16">
        <f t="shared" ca="1" si="163"/>
        <v>640</v>
      </c>
      <c r="L574" s="15">
        <f t="shared" ref="L574:L637" si="169">+L573+1</f>
        <v>3542</v>
      </c>
      <c r="M574" s="17">
        <f t="shared" ca="1" si="164"/>
        <v>6550</v>
      </c>
      <c r="N574" s="16">
        <f t="shared" ca="1" si="165"/>
        <v>460.8</v>
      </c>
      <c r="O574" s="15">
        <f t="shared" ref="O574:O637" si="170">+O573+1</f>
        <v>3598</v>
      </c>
      <c r="P574" s="17">
        <f t="shared" ca="1" si="166"/>
        <v>6609</v>
      </c>
      <c r="Q574" s="16">
        <f t="shared" ca="1" si="167"/>
        <v>256</v>
      </c>
      <c r="R574" s="15">
        <f t="shared" ref="R574:R637" si="171">+R573+1</f>
        <v>3654</v>
      </c>
    </row>
    <row r="575" spans="1:18" x14ac:dyDescent="0.2">
      <c r="A575" s="17">
        <f t="shared" ca="1" si="156"/>
        <v>6315</v>
      </c>
      <c r="B575" s="16">
        <f t="shared" ca="1" si="157"/>
        <v>896</v>
      </c>
      <c r="C575" s="15">
        <f t="shared" ref="C575:C638" si="172">+C574+1</f>
        <v>3375</v>
      </c>
      <c r="D575" s="17">
        <f t="shared" ca="1" si="158"/>
        <v>6374</v>
      </c>
      <c r="E575" s="16">
        <f t="shared" ca="1" si="159"/>
        <v>131.84</v>
      </c>
      <c r="F575" s="15">
        <f t="shared" ref="F575:F638" si="173">+F574+1</f>
        <v>3431</v>
      </c>
      <c r="G575" s="17">
        <f t="shared" ca="1" si="160"/>
        <v>6432</v>
      </c>
      <c r="H575" s="16">
        <f t="shared" ca="1" si="161"/>
        <v>2176</v>
      </c>
      <c r="I575" s="15">
        <f t="shared" si="168"/>
        <v>3487</v>
      </c>
      <c r="J575" s="17">
        <f t="shared" ca="1" si="162"/>
        <v>6494</v>
      </c>
      <c r="K575" s="16">
        <f t="shared" ca="1" si="163"/>
        <v>1152</v>
      </c>
      <c r="L575" s="15">
        <f t="shared" si="169"/>
        <v>3543</v>
      </c>
      <c r="M575" s="17">
        <f t="shared" ca="1" si="164"/>
        <v>6551</v>
      </c>
      <c r="N575" s="16">
        <f t="shared" ca="1" si="165"/>
        <v>460.8</v>
      </c>
      <c r="O575" s="15">
        <f t="shared" si="170"/>
        <v>3599</v>
      </c>
      <c r="P575" s="17">
        <f t="shared" ca="1" si="166"/>
        <v>6610</v>
      </c>
      <c r="Q575" s="16">
        <f t="shared" ca="1" si="167"/>
        <v>332.8</v>
      </c>
      <c r="R575" s="15">
        <f t="shared" si="171"/>
        <v>3655</v>
      </c>
    </row>
    <row r="576" spans="1:18" x14ac:dyDescent="0.2">
      <c r="A576" s="17">
        <f t="shared" ca="1" si="156"/>
        <v>6316</v>
      </c>
      <c r="B576" s="16">
        <f t="shared" ca="1" si="157"/>
        <v>227.84</v>
      </c>
      <c r="C576" s="15">
        <f t="shared" si="172"/>
        <v>3376</v>
      </c>
      <c r="D576" s="17">
        <f t="shared" ca="1" si="158"/>
        <v>6375</v>
      </c>
      <c r="E576" s="16">
        <f t="shared" ca="1" si="159"/>
        <v>2432</v>
      </c>
      <c r="F576" s="15">
        <f t="shared" si="173"/>
        <v>3432</v>
      </c>
      <c r="G576" s="17">
        <f t="shared" ca="1" si="160"/>
        <v>6434</v>
      </c>
      <c r="H576" s="16">
        <f t="shared" ca="1" si="161"/>
        <v>486.72</v>
      </c>
      <c r="I576" s="15">
        <f t="shared" si="168"/>
        <v>3488</v>
      </c>
      <c r="J576" s="17">
        <f t="shared" ca="1" si="162"/>
        <v>6495</v>
      </c>
      <c r="K576" s="16">
        <f t="shared" ca="1" si="163"/>
        <v>1020.16</v>
      </c>
      <c r="L576" s="15">
        <f t="shared" si="169"/>
        <v>3544</v>
      </c>
      <c r="M576" s="17">
        <f t="shared" ca="1" si="164"/>
        <v>6552</v>
      </c>
      <c r="N576" s="16">
        <f t="shared" ca="1" si="165"/>
        <v>332.8</v>
      </c>
      <c r="O576" s="15">
        <f t="shared" si="170"/>
        <v>3600</v>
      </c>
      <c r="P576" s="17">
        <f t="shared" ca="1" si="166"/>
        <v>6611</v>
      </c>
      <c r="Q576" s="16">
        <f t="shared" ca="1" si="167"/>
        <v>377.6</v>
      </c>
      <c r="R576" s="15">
        <f t="shared" si="171"/>
        <v>3656</v>
      </c>
    </row>
    <row r="577" spans="1:18" x14ac:dyDescent="0.2">
      <c r="A577" s="17">
        <f t="shared" ca="1" si="156"/>
        <v>6317</v>
      </c>
      <c r="B577" s="16">
        <f t="shared" ca="1" si="157"/>
        <v>222.72</v>
      </c>
      <c r="C577" s="15">
        <f t="shared" si="172"/>
        <v>3377</v>
      </c>
      <c r="D577" s="17">
        <f t="shared" ca="1" si="158"/>
        <v>6376</v>
      </c>
      <c r="E577" s="16">
        <f t="shared" ca="1" si="159"/>
        <v>291.83999999999997</v>
      </c>
      <c r="F577" s="15">
        <f t="shared" si="173"/>
        <v>3433</v>
      </c>
      <c r="G577" s="17">
        <f t="shared" ca="1" si="160"/>
        <v>6435</v>
      </c>
      <c r="H577" s="16">
        <f t="shared" ca="1" si="161"/>
        <v>627.20000000000005</v>
      </c>
      <c r="I577" s="15">
        <f t="shared" si="168"/>
        <v>3489</v>
      </c>
      <c r="J577" s="17">
        <f t="shared" ca="1" si="162"/>
        <v>6496</v>
      </c>
      <c r="K577" s="16">
        <f t="shared" ca="1" si="163"/>
        <v>316.16000000000003</v>
      </c>
      <c r="L577" s="15">
        <f t="shared" si="169"/>
        <v>3545</v>
      </c>
      <c r="M577" s="17">
        <f t="shared" ca="1" si="164"/>
        <v>6553</v>
      </c>
      <c r="N577" s="16">
        <f t="shared" ca="1" si="165"/>
        <v>81.92</v>
      </c>
      <c r="O577" s="15">
        <f t="shared" si="170"/>
        <v>3601</v>
      </c>
      <c r="P577" s="17">
        <f t="shared" ca="1" si="166"/>
        <v>6612</v>
      </c>
      <c r="Q577" s="16">
        <f t="shared" ca="1" si="167"/>
        <v>313.60000000000002</v>
      </c>
      <c r="R577" s="15">
        <f t="shared" si="171"/>
        <v>3657</v>
      </c>
    </row>
    <row r="578" spans="1:18" x14ac:dyDescent="0.2">
      <c r="A578" s="17">
        <f t="shared" ca="1" si="156"/>
        <v>6318</v>
      </c>
      <c r="B578" s="16">
        <f t="shared" ca="1" si="157"/>
        <v>1600</v>
      </c>
      <c r="C578" s="15">
        <f t="shared" si="172"/>
        <v>3378</v>
      </c>
      <c r="D578" s="17">
        <f t="shared" ca="1" si="158"/>
        <v>6377</v>
      </c>
      <c r="E578" s="16">
        <f t="shared" ca="1" si="159"/>
        <v>750.08</v>
      </c>
      <c r="F578" s="15">
        <f t="shared" si="173"/>
        <v>3434</v>
      </c>
      <c r="G578" s="17">
        <f t="shared" ca="1" si="160"/>
        <v>6436</v>
      </c>
      <c r="H578" s="16">
        <f t="shared" ca="1" si="161"/>
        <v>276.48</v>
      </c>
      <c r="I578" s="15">
        <f t="shared" si="168"/>
        <v>3490</v>
      </c>
      <c r="J578" s="17">
        <f t="shared" ca="1" si="162"/>
        <v>6497</v>
      </c>
      <c r="K578" s="16">
        <f t="shared" ca="1" si="163"/>
        <v>185.6</v>
      </c>
      <c r="L578" s="15">
        <f t="shared" si="169"/>
        <v>3546</v>
      </c>
      <c r="M578" s="17">
        <f t="shared" ca="1" si="164"/>
        <v>6554</v>
      </c>
      <c r="N578" s="16">
        <f t="shared" ca="1" si="165"/>
        <v>780.8</v>
      </c>
      <c r="O578" s="15">
        <f t="shared" si="170"/>
        <v>3602</v>
      </c>
      <c r="P578" s="17">
        <f t="shared" ca="1" si="166"/>
        <v>6613</v>
      </c>
      <c r="Q578" s="16">
        <f t="shared" ca="1" si="167"/>
        <v>313.60000000000002</v>
      </c>
      <c r="R578" s="15">
        <f t="shared" si="171"/>
        <v>3658</v>
      </c>
    </row>
    <row r="579" spans="1:18" x14ac:dyDescent="0.2">
      <c r="A579" s="17">
        <f t="shared" ca="1" si="156"/>
        <v>6319</v>
      </c>
      <c r="B579" s="16">
        <f t="shared" ca="1" si="157"/>
        <v>393.92</v>
      </c>
      <c r="C579" s="15">
        <f t="shared" si="172"/>
        <v>3379</v>
      </c>
      <c r="D579" s="17">
        <f t="shared" ca="1" si="158"/>
        <v>6379</v>
      </c>
      <c r="E579" s="16">
        <f t="shared" ca="1" si="159"/>
        <v>184.64</v>
      </c>
      <c r="F579" s="15">
        <f t="shared" si="173"/>
        <v>3435</v>
      </c>
      <c r="G579" s="17">
        <f t="shared" ca="1" si="160"/>
        <v>6438</v>
      </c>
      <c r="H579" s="16">
        <f t="shared" ca="1" si="161"/>
        <v>217.28</v>
      </c>
      <c r="I579" s="15">
        <f t="shared" si="168"/>
        <v>3491</v>
      </c>
      <c r="J579" s="17">
        <f t="shared" ca="1" si="162"/>
        <v>6498</v>
      </c>
      <c r="K579" s="16">
        <f t="shared" ca="1" si="163"/>
        <v>2176</v>
      </c>
      <c r="L579" s="15">
        <f t="shared" si="169"/>
        <v>3547</v>
      </c>
      <c r="M579" s="17">
        <f t="shared" ca="1" si="164"/>
        <v>6555</v>
      </c>
      <c r="N579" s="16">
        <f t="shared" ca="1" si="165"/>
        <v>300.8</v>
      </c>
      <c r="O579" s="15">
        <f t="shared" si="170"/>
        <v>3603</v>
      </c>
      <c r="P579" s="17">
        <f t="shared" ca="1" si="166"/>
        <v>6614</v>
      </c>
      <c r="Q579" s="16">
        <f t="shared" ca="1" si="167"/>
        <v>569.6</v>
      </c>
      <c r="R579" s="15">
        <f t="shared" si="171"/>
        <v>3659</v>
      </c>
    </row>
    <row r="580" spans="1:18" x14ac:dyDescent="0.2">
      <c r="A580" s="17">
        <f t="shared" ref="A580:A643" ca="1" si="174">INDIRECT(ADDRESS(C580,1,1,1,"Cauplas"))</f>
        <v>6320</v>
      </c>
      <c r="B580" s="16">
        <f t="shared" ref="B580:B643" ca="1" si="175">INDIRECT(ADDRESS(C580,4,1,1,"Cauplas"))</f>
        <v>72.959999999999994</v>
      </c>
      <c r="C580" s="15">
        <f t="shared" si="172"/>
        <v>3380</v>
      </c>
      <c r="D580" s="17">
        <f t="shared" ref="D580:D643" ca="1" si="176">INDIRECT(ADDRESS(F580,1,1,1,"Cauplas"))</f>
        <v>6380</v>
      </c>
      <c r="E580" s="16">
        <f t="shared" ref="E580:E643" ca="1" si="177">INDIRECT(ADDRESS(F580,4,1,1,"Cauplas"))</f>
        <v>185.6</v>
      </c>
      <c r="F580" s="15">
        <f t="shared" si="173"/>
        <v>3436</v>
      </c>
      <c r="G580" s="17">
        <f t="shared" ref="G580:G643" ca="1" si="178">INDIRECT(ADDRESS(I580,1,1,1,"Cauplas"))</f>
        <v>6439</v>
      </c>
      <c r="H580" s="16">
        <f t="shared" ref="H580:H643" ca="1" si="179">INDIRECT(ADDRESS(I580,4,1,1,"Cauplas"))</f>
        <v>217.28</v>
      </c>
      <c r="I580" s="15">
        <f t="shared" si="168"/>
        <v>3492</v>
      </c>
      <c r="J580" s="17">
        <f t="shared" ref="J580:J643" ca="1" si="180">INDIRECT(ADDRESS(L580,1,1,1,"Cauplas"))</f>
        <v>6499</v>
      </c>
      <c r="K580" s="16">
        <f t="shared" ref="K580:K643" ca="1" si="181">INDIRECT(ADDRESS(L580,4,1,1,"Cauplas"))</f>
        <v>3136</v>
      </c>
      <c r="L580" s="15">
        <f t="shared" si="169"/>
        <v>3548</v>
      </c>
      <c r="M580" s="17">
        <f t="shared" ref="M580:M643" ca="1" si="182">INDIRECT(ADDRESS(O580,1,1,1,"Cauplas"))</f>
        <v>6556</v>
      </c>
      <c r="N580" s="16">
        <f t="shared" ref="N580:N643" ca="1" si="183">INDIRECT(ADDRESS(O580,4,1,1,"Cauplas"))</f>
        <v>326.39999999999998</v>
      </c>
      <c r="O580" s="15">
        <f t="shared" si="170"/>
        <v>3604</v>
      </c>
      <c r="P580" s="17">
        <f t="shared" ref="P580:P643" ca="1" si="184">INDIRECT(ADDRESS(R580,1,1,1,"Cauplas"))</f>
        <v>6615</v>
      </c>
      <c r="Q580" s="16">
        <f t="shared" ref="Q580:Q643" ca="1" si="185">INDIRECT(ADDRESS(R580,4,1,1,"Cauplas"))</f>
        <v>358.72</v>
      </c>
      <c r="R580" s="15">
        <f t="shared" si="171"/>
        <v>3660</v>
      </c>
    </row>
    <row r="581" spans="1:18" x14ac:dyDescent="0.2">
      <c r="A581" s="17">
        <f t="shared" ca="1" si="174"/>
        <v>6321</v>
      </c>
      <c r="B581" s="16">
        <f t="shared" ca="1" si="175"/>
        <v>1082.8800000000001</v>
      </c>
      <c r="C581" s="15">
        <f t="shared" si="172"/>
        <v>3381</v>
      </c>
      <c r="D581" s="17">
        <f t="shared" ca="1" si="176"/>
        <v>6381</v>
      </c>
      <c r="E581" s="16">
        <f t="shared" ca="1" si="177"/>
        <v>208.96</v>
      </c>
      <c r="F581" s="15">
        <f t="shared" si="173"/>
        <v>3437</v>
      </c>
      <c r="G581" s="17">
        <f t="shared" ca="1" si="178"/>
        <v>6440</v>
      </c>
      <c r="H581" s="16">
        <f t="shared" ca="1" si="179"/>
        <v>704</v>
      </c>
      <c r="I581" s="15">
        <f t="shared" si="168"/>
        <v>3493</v>
      </c>
      <c r="J581" s="17">
        <f t="shared" ca="1" si="180"/>
        <v>6500</v>
      </c>
      <c r="K581" s="16">
        <f t="shared" ca="1" si="181"/>
        <v>2368</v>
      </c>
      <c r="L581" s="15">
        <f t="shared" si="169"/>
        <v>3549</v>
      </c>
      <c r="M581" s="17">
        <f t="shared" ca="1" si="182"/>
        <v>6557</v>
      </c>
      <c r="N581" s="16">
        <f t="shared" ca="1" si="183"/>
        <v>160.32</v>
      </c>
      <c r="O581" s="15">
        <f t="shared" si="170"/>
        <v>3605</v>
      </c>
      <c r="P581" s="17">
        <f t="shared" ca="1" si="184"/>
        <v>6616</v>
      </c>
      <c r="Q581" s="16">
        <f t="shared" ca="1" si="185"/>
        <v>716.8</v>
      </c>
      <c r="R581" s="15">
        <f t="shared" si="171"/>
        <v>3661</v>
      </c>
    </row>
    <row r="582" spans="1:18" x14ac:dyDescent="0.2">
      <c r="A582" s="17">
        <f t="shared" ca="1" si="174"/>
        <v>6322</v>
      </c>
      <c r="B582" s="16">
        <f t="shared" ca="1" si="175"/>
        <v>2150.7199999999998</v>
      </c>
      <c r="C582" s="15">
        <f t="shared" si="172"/>
        <v>3382</v>
      </c>
      <c r="D582" s="17">
        <f t="shared" ca="1" si="176"/>
        <v>6382</v>
      </c>
      <c r="E582" s="16">
        <f t="shared" ca="1" si="177"/>
        <v>175.68</v>
      </c>
      <c r="F582" s="15">
        <f t="shared" si="173"/>
        <v>3438</v>
      </c>
      <c r="G582" s="17">
        <f t="shared" ca="1" si="178"/>
        <v>6441</v>
      </c>
      <c r="H582" s="16">
        <f t="shared" ca="1" si="179"/>
        <v>627.20000000000005</v>
      </c>
      <c r="I582" s="15">
        <f t="shared" si="168"/>
        <v>3494</v>
      </c>
      <c r="J582" s="17">
        <f t="shared" ca="1" si="180"/>
        <v>6501</v>
      </c>
      <c r="K582" s="16">
        <f t="shared" ca="1" si="181"/>
        <v>1344</v>
      </c>
      <c r="L582" s="15">
        <f t="shared" si="169"/>
        <v>3550</v>
      </c>
      <c r="M582" s="17">
        <f t="shared" ca="1" si="182"/>
        <v>6558</v>
      </c>
      <c r="N582" s="16">
        <f t="shared" ca="1" si="183"/>
        <v>1030.4000000000001</v>
      </c>
      <c r="O582" s="15">
        <f t="shared" si="170"/>
        <v>3606</v>
      </c>
      <c r="P582" s="17">
        <f t="shared" ca="1" si="184"/>
        <v>6617</v>
      </c>
      <c r="Q582" s="16">
        <f t="shared" ca="1" si="185"/>
        <v>614.72</v>
      </c>
      <c r="R582" s="15">
        <f t="shared" si="171"/>
        <v>3662</v>
      </c>
    </row>
    <row r="583" spans="1:18" x14ac:dyDescent="0.2">
      <c r="A583" s="17">
        <f t="shared" ca="1" si="174"/>
        <v>6323</v>
      </c>
      <c r="B583" s="16">
        <f t="shared" ca="1" si="175"/>
        <v>3379.2</v>
      </c>
      <c r="C583" s="15">
        <f t="shared" si="172"/>
        <v>3383</v>
      </c>
      <c r="D583" s="17">
        <f t="shared" ca="1" si="176"/>
        <v>6383</v>
      </c>
      <c r="E583" s="16">
        <f t="shared" ca="1" si="177"/>
        <v>153.28</v>
      </c>
      <c r="F583" s="15">
        <f t="shared" si="173"/>
        <v>3439</v>
      </c>
      <c r="G583" s="17">
        <f t="shared" ca="1" si="178"/>
        <v>6442</v>
      </c>
      <c r="H583" s="16">
        <f t="shared" ca="1" si="179"/>
        <v>793.28</v>
      </c>
      <c r="I583" s="15">
        <f t="shared" si="168"/>
        <v>3495</v>
      </c>
      <c r="J583" s="17">
        <f t="shared" ca="1" si="180"/>
        <v>6502</v>
      </c>
      <c r="K583" s="16">
        <f t="shared" ca="1" si="181"/>
        <v>1728</v>
      </c>
      <c r="L583" s="15">
        <f t="shared" si="169"/>
        <v>3551</v>
      </c>
      <c r="M583" s="17">
        <f t="shared" ca="1" si="182"/>
        <v>6560</v>
      </c>
      <c r="N583" s="16">
        <f t="shared" ca="1" si="183"/>
        <v>1043.2</v>
      </c>
      <c r="O583" s="15">
        <f t="shared" si="170"/>
        <v>3607</v>
      </c>
      <c r="P583" s="17">
        <f t="shared" ca="1" si="184"/>
        <v>6618</v>
      </c>
      <c r="Q583" s="16">
        <f t="shared" ca="1" si="185"/>
        <v>601.28</v>
      </c>
      <c r="R583" s="15">
        <f t="shared" si="171"/>
        <v>3663</v>
      </c>
    </row>
    <row r="584" spans="1:18" x14ac:dyDescent="0.2">
      <c r="A584" s="17">
        <f t="shared" ca="1" si="174"/>
        <v>6324</v>
      </c>
      <c r="B584" s="16">
        <f t="shared" ca="1" si="175"/>
        <v>407.36</v>
      </c>
      <c r="C584" s="15">
        <f t="shared" si="172"/>
        <v>3384</v>
      </c>
      <c r="D584" s="17">
        <f t="shared" ca="1" si="176"/>
        <v>6384</v>
      </c>
      <c r="E584" s="16">
        <f t="shared" ca="1" si="177"/>
        <v>47.68</v>
      </c>
      <c r="F584" s="15">
        <f t="shared" si="173"/>
        <v>3440</v>
      </c>
      <c r="G584" s="17">
        <f t="shared" ca="1" si="178"/>
        <v>6443</v>
      </c>
      <c r="H584" s="16">
        <f t="shared" ca="1" si="179"/>
        <v>448</v>
      </c>
      <c r="I584" s="15">
        <f t="shared" si="168"/>
        <v>3496</v>
      </c>
      <c r="J584" s="17">
        <f t="shared" ca="1" si="180"/>
        <v>6503</v>
      </c>
      <c r="K584" s="16">
        <f t="shared" ca="1" si="181"/>
        <v>448</v>
      </c>
      <c r="L584" s="15">
        <f t="shared" si="169"/>
        <v>3552</v>
      </c>
      <c r="M584" s="17">
        <f t="shared" ca="1" si="182"/>
        <v>6561</v>
      </c>
      <c r="N584" s="16">
        <f t="shared" ca="1" si="183"/>
        <v>601.28</v>
      </c>
      <c r="O584" s="15">
        <f t="shared" si="170"/>
        <v>3608</v>
      </c>
      <c r="P584" s="17">
        <f t="shared" ca="1" si="184"/>
        <v>6619</v>
      </c>
      <c r="Q584" s="16">
        <f t="shared" ca="1" si="185"/>
        <v>153.28</v>
      </c>
      <c r="R584" s="15">
        <f t="shared" si="171"/>
        <v>3664</v>
      </c>
    </row>
    <row r="585" spans="1:18" x14ac:dyDescent="0.2">
      <c r="A585" s="17">
        <f t="shared" ca="1" si="174"/>
        <v>6325</v>
      </c>
      <c r="B585" s="16">
        <f t="shared" ca="1" si="175"/>
        <v>1140.48</v>
      </c>
      <c r="C585" s="15">
        <f t="shared" si="172"/>
        <v>3385</v>
      </c>
      <c r="D585" s="17">
        <f t="shared" ca="1" si="176"/>
        <v>6385</v>
      </c>
      <c r="E585" s="16">
        <f t="shared" ca="1" si="177"/>
        <v>137.91999999999999</v>
      </c>
      <c r="F585" s="15">
        <f t="shared" si="173"/>
        <v>3441</v>
      </c>
      <c r="G585" s="17">
        <f t="shared" ca="1" si="178"/>
        <v>6446</v>
      </c>
      <c r="H585" s="16">
        <f t="shared" ca="1" si="179"/>
        <v>1862.4</v>
      </c>
      <c r="I585" s="15">
        <f t="shared" si="168"/>
        <v>3497</v>
      </c>
      <c r="J585" s="17">
        <f t="shared" ca="1" si="180"/>
        <v>6504</v>
      </c>
      <c r="K585" s="16">
        <f t="shared" ca="1" si="181"/>
        <v>102.72</v>
      </c>
      <c r="L585" s="15">
        <f t="shared" si="169"/>
        <v>3553</v>
      </c>
      <c r="M585" s="17">
        <f t="shared" ca="1" si="182"/>
        <v>6562</v>
      </c>
      <c r="N585" s="16">
        <f t="shared" ca="1" si="183"/>
        <v>179.2</v>
      </c>
      <c r="O585" s="15">
        <f t="shared" si="170"/>
        <v>3609</v>
      </c>
      <c r="P585" s="17">
        <f t="shared" ca="1" si="184"/>
        <v>6620</v>
      </c>
      <c r="Q585" s="16">
        <f t="shared" ca="1" si="185"/>
        <v>134.4</v>
      </c>
      <c r="R585" s="15">
        <f t="shared" si="171"/>
        <v>3665</v>
      </c>
    </row>
    <row r="586" spans="1:18" x14ac:dyDescent="0.2">
      <c r="A586" s="17">
        <f t="shared" ca="1" si="174"/>
        <v>6326</v>
      </c>
      <c r="B586" s="16">
        <f t="shared" ca="1" si="175"/>
        <v>171.52</v>
      </c>
      <c r="C586" s="15">
        <f t="shared" si="172"/>
        <v>3386</v>
      </c>
      <c r="D586" s="17">
        <f t="shared" ca="1" si="176"/>
        <v>6386</v>
      </c>
      <c r="E586" s="16">
        <f t="shared" ca="1" si="177"/>
        <v>139.52000000000001</v>
      </c>
      <c r="F586" s="15">
        <f t="shared" si="173"/>
        <v>3442</v>
      </c>
      <c r="G586" s="17">
        <f t="shared" ca="1" si="178"/>
        <v>6447</v>
      </c>
      <c r="H586" s="16">
        <f t="shared" ca="1" si="179"/>
        <v>230.72</v>
      </c>
      <c r="I586" s="15">
        <f t="shared" si="168"/>
        <v>3498</v>
      </c>
      <c r="J586" s="17">
        <f t="shared" ca="1" si="180"/>
        <v>6505</v>
      </c>
      <c r="K586" s="16">
        <f t="shared" ca="1" si="181"/>
        <v>1088</v>
      </c>
      <c r="L586" s="15">
        <f t="shared" si="169"/>
        <v>3554</v>
      </c>
      <c r="M586" s="17">
        <f t="shared" ca="1" si="182"/>
        <v>6563</v>
      </c>
      <c r="N586" s="16">
        <f t="shared" ca="1" si="183"/>
        <v>166.72</v>
      </c>
      <c r="O586" s="15">
        <f t="shared" si="170"/>
        <v>3610</v>
      </c>
      <c r="P586" s="17">
        <f t="shared" ca="1" si="184"/>
        <v>6621</v>
      </c>
      <c r="Q586" s="16">
        <f t="shared" ca="1" si="185"/>
        <v>112.64</v>
      </c>
      <c r="R586" s="15">
        <f t="shared" si="171"/>
        <v>3666</v>
      </c>
    </row>
    <row r="587" spans="1:18" x14ac:dyDescent="0.2">
      <c r="A587" s="17">
        <f t="shared" ca="1" si="174"/>
        <v>6327</v>
      </c>
      <c r="B587" s="16">
        <f t="shared" ca="1" si="175"/>
        <v>192.96</v>
      </c>
      <c r="C587" s="15">
        <f t="shared" si="172"/>
        <v>3387</v>
      </c>
      <c r="D587" s="17">
        <f t="shared" ca="1" si="176"/>
        <v>6387</v>
      </c>
      <c r="E587" s="16">
        <f t="shared" ca="1" si="177"/>
        <v>122.88</v>
      </c>
      <c r="F587" s="15">
        <f t="shared" si="173"/>
        <v>3443</v>
      </c>
      <c r="G587" s="17">
        <f t="shared" ca="1" si="178"/>
        <v>6448</v>
      </c>
      <c r="H587" s="16">
        <f t="shared" ca="1" si="179"/>
        <v>665.28</v>
      </c>
      <c r="I587" s="15">
        <f t="shared" si="168"/>
        <v>3499</v>
      </c>
      <c r="J587" s="17">
        <f t="shared" ca="1" si="180"/>
        <v>6506</v>
      </c>
      <c r="K587" s="16">
        <f t="shared" ca="1" si="181"/>
        <v>1600</v>
      </c>
      <c r="L587" s="15">
        <f t="shared" si="169"/>
        <v>3555</v>
      </c>
      <c r="M587" s="17">
        <f t="shared" ca="1" si="182"/>
        <v>6564</v>
      </c>
      <c r="N587" s="16">
        <f t="shared" ca="1" si="183"/>
        <v>209.92</v>
      </c>
      <c r="O587" s="15">
        <f t="shared" si="170"/>
        <v>3611</v>
      </c>
      <c r="P587" s="17">
        <f t="shared" ca="1" si="184"/>
        <v>6622</v>
      </c>
      <c r="Q587" s="16">
        <f t="shared" ca="1" si="185"/>
        <v>140.80000000000001</v>
      </c>
      <c r="R587" s="15">
        <f t="shared" si="171"/>
        <v>3667</v>
      </c>
    </row>
    <row r="588" spans="1:18" x14ac:dyDescent="0.2">
      <c r="A588" s="17">
        <f t="shared" ca="1" si="174"/>
        <v>6328</v>
      </c>
      <c r="B588" s="16">
        <f t="shared" ca="1" si="175"/>
        <v>222.72</v>
      </c>
      <c r="C588" s="15">
        <f t="shared" si="172"/>
        <v>3388</v>
      </c>
      <c r="D588" s="17">
        <f t="shared" ca="1" si="176"/>
        <v>6388</v>
      </c>
      <c r="E588" s="16">
        <f t="shared" ca="1" si="177"/>
        <v>128</v>
      </c>
      <c r="F588" s="15">
        <f t="shared" si="173"/>
        <v>3444</v>
      </c>
      <c r="G588" s="17">
        <f t="shared" ca="1" si="178"/>
        <v>6449</v>
      </c>
      <c r="H588" s="16">
        <f t="shared" ca="1" si="179"/>
        <v>883.2</v>
      </c>
      <c r="I588" s="15">
        <f t="shared" si="168"/>
        <v>3500</v>
      </c>
      <c r="J588" s="17">
        <f t="shared" ca="1" si="180"/>
        <v>6507</v>
      </c>
      <c r="K588" s="16">
        <f t="shared" ca="1" si="181"/>
        <v>146.88</v>
      </c>
      <c r="L588" s="15">
        <f t="shared" si="169"/>
        <v>3556</v>
      </c>
      <c r="M588" s="17">
        <f t="shared" ca="1" si="182"/>
        <v>6565</v>
      </c>
      <c r="N588" s="16">
        <f t="shared" ca="1" si="183"/>
        <v>216.32</v>
      </c>
      <c r="O588" s="15">
        <f t="shared" si="170"/>
        <v>3612</v>
      </c>
      <c r="P588" s="17">
        <f t="shared" ca="1" si="184"/>
        <v>6623</v>
      </c>
      <c r="Q588" s="16">
        <f t="shared" ca="1" si="185"/>
        <v>160.32</v>
      </c>
      <c r="R588" s="15">
        <f t="shared" si="171"/>
        <v>3668</v>
      </c>
    </row>
    <row r="589" spans="1:18" x14ac:dyDescent="0.2">
      <c r="A589" s="17">
        <f t="shared" ca="1" si="174"/>
        <v>6329</v>
      </c>
      <c r="B589" s="16">
        <f t="shared" ca="1" si="175"/>
        <v>307.2</v>
      </c>
      <c r="C589" s="15">
        <f t="shared" si="172"/>
        <v>3389</v>
      </c>
      <c r="D589" s="17">
        <f t="shared" ca="1" si="176"/>
        <v>6389</v>
      </c>
      <c r="E589" s="16">
        <f t="shared" ca="1" si="177"/>
        <v>157.76</v>
      </c>
      <c r="F589" s="15">
        <f t="shared" si="173"/>
        <v>3445</v>
      </c>
      <c r="G589" s="17">
        <f t="shared" ca="1" si="178"/>
        <v>6450</v>
      </c>
      <c r="H589" s="16">
        <f t="shared" ca="1" si="179"/>
        <v>376.64</v>
      </c>
      <c r="I589" s="15">
        <f t="shared" si="168"/>
        <v>3501</v>
      </c>
      <c r="J589" s="17">
        <f t="shared" ca="1" si="180"/>
        <v>6508</v>
      </c>
      <c r="K589" s="16">
        <f t="shared" ca="1" si="181"/>
        <v>416.32</v>
      </c>
      <c r="L589" s="15">
        <f t="shared" si="169"/>
        <v>3557</v>
      </c>
      <c r="M589" s="17">
        <f t="shared" ca="1" si="182"/>
        <v>6566</v>
      </c>
      <c r="N589" s="16">
        <f t="shared" ca="1" si="183"/>
        <v>70.400000000000006</v>
      </c>
      <c r="O589" s="15">
        <f t="shared" si="170"/>
        <v>3613</v>
      </c>
      <c r="P589" s="17">
        <f t="shared" ca="1" si="184"/>
        <v>6624</v>
      </c>
      <c r="Q589" s="16">
        <f t="shared" ca="1" si="185"/>
        <v>146.88</v>
      </c>
      <c r="R589" s="15">
        <f t="shared" si="171"/>
        <v>3669</v>
      </c>
    </row>
    <row r="590" spans="1:18" x14ac:dyDescent="0.2">
      <c r="A590" s="17">
        <f t="shared" ca="1" si="174"/>
        <v>6330</v>
      </c>
      <c r="B590" s="16">
        <f t="shared" ca="1" si="175"/>
        <v>97.28</v>
      </c>
      <c r="C590" s="15">
        <f t="shared" si="172"/>
        <v>3390</v>
      </c>
      <c r="D590" s="17">
        <f t="shared" ca="1" si="176"/>
        <v>6390</v>
      </c>
      <c r="E590" s="16">
        <f t="shared" ca="1" si="177"/>
        <v>302.08</v>
      </c>
      <c r="F590" s="15">
        <f t="shared" si="173"/>
        <v>3446</v>
      </c>
      <c r="G590" s="17">
        <f t="shared" ca="1" si="178"/>
        <v>6451</v>
      </c>
      <c r="H590" s="16">
        <f t="shared" ca="1" si="179"/>
        <v>473.28</v>
      </c>
      <c r="I590" s="15">
        <f t="shared" si="168"/>
        <v>3502</v>
      </c>
      <c r="J590" s="17">
        <f t="shared" ca="1" si="180"/>
        <v>6509</v>
      </c>
      <c r="K590" s="16">
        <f t="shared" ca="1" si="181"/>
        <v>793.28</v>
      </c>
      <c r="L590" s="15">
        <f t="shared" si="169"/>
        <v>3558</v>
      </c>
      <c r="M590" s="17">
        <f t="shared" ca="1" si="182"/>
        <v>6567</v>
      </c>
      <c r="N590" s="16">
        <f t="shared" ca="1" si="183"/>
        <v>1216</v>
      </c>
      <c r="O590" s="15">
        <f t="shared" si="170"/>
        <v>3614</v>
      </c>
      <c r="P590" s="17">
        <f t="shared" ca="1" si="184"/>
        <v>6625</v>
      </c>
      <c r="Q590" s="16">
        <f t="shared" ca="1" si="185"/>
        <v>294.72000000000003</v>
      </c>
      <c r="R590" s="15">
        <f t="shared" si="171"/>
        <v>3670</v>
      </c>
    </row>
    <row r="591" spans="1:18" x14ac:dyDescent="0.2">
      <c r="A591" s="17">
        <f t="shared" ca="1" si="174"/>
        <v>6331</v>
      </c>
      <c r="B591" s="16">
        <f t="shared" ca="1" si="175"/>
        <v>857.28</v>
      </c>
      <c r="C591" s="15">
        <f t="shared" si="172"/>
        <v>3391</v>
      </c>
      <c r="D591" s="17">
        <f t="shared" ca="1" si="176"/>
        <v>6391</v>
      </c>
      <c r="E591" s="16">
        <f t="shared" ca="1" si="177"/>
        <v>423.68</v>
      </c>
      <c r="F591" s="15">
        <f t="shared" si="173"/>
        <v>3447</v>
      </c>
      <c r="G591" s="17">
        <f t="shared" ca="1" si="178"/>
        <v>6452</v>
      </c>
      <c r="H591" s="16">
        <f t="shared" ca="1" si="179"/>
        <v>1497.28</v>
      </c>
      <c r="I591" s="15">
        <f t="shared" si="168"/>
        <v>3503</v>
      </c>
      <c r="J591" s="17">
        <f t="shared" ca="1" si="180"/>
        <v>6510</v>
      </c>
      <c r="K591" s="16">
        <f t="shared" ca="1" si="181"/>
        <v>83.2</v>
      </c>
      <c r="L591" s="15">
        <f t="shared" si="169"/>
        <v>3559</v>
      </c>
      <c r="M591" s="17">
        <f t="shared" ca="1" si="182"/>
        <v>6568</v>
      </c>
      <c r="N591" s="16">
        <f t="shared" ca="1" si="183"/>
        <v>166.72</v>
      </c>
      <c r="O591" s="15">
        <f t="shared" si="170"/>
        <v>3615</v>
      </c>
      <c r="P591" s="17">
        <f t="shared" ca="1" si="184"/>
        <v>6626</v>
      </c>
      <c r="Q591" s="16">
        <f t="shared" ca="1" si="185"/>
        <v>742.72</v>
      </c>
      <c r="R591" s="15">
        <f t="shared" si="171"/>
        <v>3671</v>
      </c>
    </row>
    <row r="592" spans="1:18" x14ac:dyDescent="0.2">
      <c r="A592" s="17">
        <f t="shared" ca="1" si="174"/>
        <v>6332</v>
      </c>
      <c r="B592" s="16">
        <f t="shared" ca="1" si="175"/>
        <v>343.36</v>
      </c>
      <c r="C592" s="15">
        <f t="shared" si="172"/>
        <v>3392</v>
      </c>
      <c r="D592" s="17">
        <f t="shared" ca="1" si="176"/>
        <v>6392</v>
      </c>
      <c r="E592" s="16">
        <f t="shared" ca="1" si="177"/>
        <v>390.4</v>
      </c>
      <c r="F592" s="15">
        <f t="shared" si="173"/>
        <v>3448</v>
      </c>
      <c r="G592" s="17">
        <f t="shared" ca="1" si="178"/>
        <v>6453</v>
      </c>
      <c r="H592" s="16">
        <f t="shared" ca="1" si="179"/>
        <v>1664</v>
      </c>
      <c r="I592" s="15">
        <f t="shared" si="168"/>
        <v>3504</v>
      </c>
      <c r="J592" s="17">
        <f t="shared" ca="1" si="180"/>
        <v>6511</v>
      </c>
      <c r="K592" s="16">
        <f t="shared" ca="1" si="181"/>
        <v>102.72</v>
      </c>
      <c r="L592" s="15">
        <f t="shared" si="169"/>
        <v>3560</v>
      </c>
      <c r="M592" s="17">
        <f t="shared" ca="1" si="182"/>
        <v>6569</v>
      </c>
      <c r="N592" s="16">
        <f t="shared" ca="1" si="183"/>
        <v>435.2</v>
      </c>
      <c r="O592" s="15">
        <f t="shared" si="170"/>
        <v>3616</v>
      </c>
      <c r="P592" s="17">
        <f t="shared" ca="1" si="184"/>
        <v>6627</v>
      </c>
      <c r="Q592" s="16">
        <f t="shared" ca="1" si="185"/>
        <v>358.72</v>
      </c>
      <c r="R592" s="15">
        <f t="shared" si="171"/>
        <v>3672</v>
      </c>
    </row>
    <row r="593" spans="1:18" x14ac:dyDescent="0.2">
      <c r="A593" s="17">
        <f t="shared" ca="1" si="174"/>
        <v>6333</v>
      </c>
      <c r="B593" s="16">
        <f t="shared" ca="1" si="175"/>
        <v>281.27999999999997</v>
      </c>
      <c r="C593" s="15">
        <f t="shared" si="172"/>
        <v>3393</v>
      </c>
      <c r="D593" s="17">
        <f t="shared" ca="1" si="176"/>
        <v>6393</v>
      </c>
      <c r="E593" s="16">
        <f t="shared" ca="1" si="177"/>
        <v>555.52</v>
      </c>
      <c r="F593" s="15">
        <f t="shared" si="173"/>
        <v>3449</v>
      </c>
      <c r="G593" s="17">
        <f t="shared" ca="1" si="178"/>
        <v>6454</v>
      </c>
      <c r="H593" s="16">
        <f t="shared" ca="1" si="179"/>
        <v>276.48</v>
      </c>
      <c r="I593" s="15">
        <f t="shared" si="168"/>
        <v>3505</v>
      </c>
      <c r="J593" s="17">
        <f t="shared" ca="1" si="180"/>
        <v>6512</v>
      </c>
      <c r="K593" s="16">
        <f t="shared" ca="1" si="181"/>
        <v>166.72</v>
      </c>
      <c r="L593" s="15">
        <f t="shared" si="169"/>
        <v>3561</v>
      </c>
      <c r="M593" s="17">
        <f t="shared" ca="1" si="182"/>
        <v>6570</v>
      </c>
      <c r="N593" s="16">
        <f t="shared" ca="1" si="183"/>
        <v>339.2</v>
      </c>
      <c r="O593" s="15">
        <f t="shared" si="170"/>
        <v>3617</v>
      </c>
      <c r="P593" s="17">
        <f t="shared" ca="1" si="184"/>
        <v>6628</v>
      </c>
      <c r="Q593" s="16">
        <f t="shared" ca="1" si="185"/>
        <v>396.8</v>
      </c>
      <c r="R593" s="15">
        <f t="shared" si="171"/>
        <v>3673</v>
      </c>
    </row>
    <row r="594" spans="1:18" x14ac:dyDescent="0.2">
      <c r="A594" s="17">
        <f t="shared" ca="1" si="174"/>
        <v>6334</v>
      </c>
      <c r="B594" s="16">
        <f t="shared" ca="1" si="175"/>
        <v>378.88</v>
      </c>
      <c r="C594" s="15">
        <f t="shared" si="172"/>
        <v>3394</v>
      </c>
      <c r="D594" s="17">
        <f t="shared" ca="1" si="176"/>
        <v>6394</v>
      </c>
      <c r="E594" s="16">
        <f t="shared" ca="1" si="177"/>
        <v>217.28</v>
      </c>
      <c r="F594" s="15">
        <f t="shared" si="173"/>
        <v>3450</v>
      </c>
      <c r="G594" s="17">
        <f t="shared" ca="1" si="178"/>
        <v>6455</v>
      </c>
      <c r="H594" s="16" t="e">
        <f t="shared" ca="1" si="179"/>
        <v>#N/A</v>
      </c>
      <c r="I594" s="15">
        <f t="shared" si="168"/>
        <v>3506</v>
      </c>
      <c r="J594" s="17">
        <f t="shared" ca="1" si="180"/>
        <v>6513</v>
      </c>
      <c r="K594" s="16">
        <f t="shared" ca="1" si="181"/>
        <v>268.8</v>
      </c>
      <c r="L594" s="15">
        <f t="shared" si="169"/>
        <v>3562</v>
      </c>
      <c r="M594" s="17">
        <f t="shared" ca="1" si="182"/>
        <v>6571</v>
      </c>
      <c r="N594" s="16">
        <f t="shared" ca="1" si="183"/>
        <v>57.6</v>
      </c>
      <c r="O594" s="15">
        <f t="shared" si="170"/>
        <v>3618</v>
      </c>
      <c r="P594" s="17">
        <f t="shared" ca="1" si="184"/>
        <v>6629</v>
      </c>
      <c r="Q594" s="16">
        <f t="shared" ca="1" si="185"/>
        <v>396.8</v>
      </c>
      <c r="R594" s="15">
        <f t="shared" si="171"/>
        <v>3674</v>
      </c>
    </row>
    <row r="595" spans="1:18" x14ac:dyDescent="0.2">
      <c r="A595" s="17">
        <f t="shared" ca="1" si="174"/>
        <v>6335</v>
      </c>
      <c r="B595" s="16">
        <f t="shared" ca="1" si="175"/>
        <v>2087.6799999999998</v>
      </c>
      <c r="C595" s="15">
        <f t="shared" si="172"/>
        <v>3395</v>
      </c>
      <c r="D595" s="17">
        <f t="shared" ca="1" si="176"/>
        <v>6395</v>
      </c>
      <c r="E595" s="16">
        <f t="shared" ca="1" si="177"/>
        <v>239.68</v>
      </c>
      <c r="F595" s="15">
        <f t="shared" si="173"/>
        <v>3451</v>
      </c>
      <c r="G595" s="17">
        <f t="shared" ca="1" si="178"/>
        <v>6456</v>
      </c>
      <c r="H595" s="16">
        <f t="shared" ca="1" si="179"/>
        <v>1200</v>
      </c>
      <c r="I595" s="15">
        <f t="shared" si="168"/>
        <v>3507</v>
      </c>
      <c r="J595" s="17">
        <f t="shared" ca="1" si="180"/>
        <v>6514</v>
      </c>
      <c r="K595" s="16">
        <f t="shared" ca="1" si="181"/>
        <v>288.32</v>
      </c>
      <c r="L595" s="15">
        <f t="shared" si="169"/>
        <v>3563</v>
      </c>
      <c r="M595" s="17">
        <f t="shared" ca="1" si="182"/>
        <v>6572</v>
      </c>
      <c r="N595" s="16">
        <f t="shared" ca="1" si="183"/>
        <v>396.8</v>
      </c>
      <c r="O595" s="15">
        <f t="shared" si="170"/>
        <v>3619</v>
      </c>
      <c r="P595" s="17">
        <f t="shared" ca="1" si="184"/>
        <v>6630</v>
      </c>
      <c r="Q595" s="16">
        <f t="shared" ca="1" si="185"/>
        <v>537.28</v>
      </c>
      <c r="R595" s="15">
        <f t="shared" si="171"/>
        <v>3675</v>
      </c>
    </row>
    <row r="596" spans="1:18" x14ac:dyDescent="0.2">
      <c r="A596" s="17">
        <f t="shared" ca="1" si="174"/>
        <v>6336</v>
      </c>
      <c r="B596" s="16">
        <f t="shared" ca="1" si="175"/>
        <v>2073.2800000000002</v>
      </c>
      <c r="C596" s="15">
        <f t="shared" si="172"/>
        <v>3396</v>
      </c>
      <c r="D596" s="17">
        <f t="shared" ca="1" si="176"/>
        <v>6396</v>
      </c>
      <c r="E596" s="16">
        <f t="shared" ca="1" si="177"/>
        <v>354.24</v>
      </c>
      <c r="F596" s="15">
        <f t="shared" si="173"/>
        <v>3452</v>
      </c>
      <c r="G596" s="17">
        <f t="shared" ca="1" si="178"/>
        <v>6457</v>
      </c>
      <c r="H596" s="16">
        <f t="shared" ca="1" si="179"/>
        <v>16</v>
      </c>
      <c r="I596" s="15">
        <f t="shared" si="168"/>
        <v>3508</v>
      </c>
      <c r="J596" s="17">
        <f t="shared" ca="1" si="180"/>
        <v>6515</v>
      </c>
      <c r="K596" s="16">
        <f t="shared" ca="1" si="181"/>
        <v>204.8</v>
      </c>
      <c r="L596" s="15">
        <f t="shared" si="169"/>
        <v>3564</v>
      </c>
      <c r="M596" s="17">
        <f t="shared" ca="1" si="182"/>
        <v>6573</v>
      </c>
      <c r="N596" s="16">
        <f t="shared" ca="1" si="183"/>
        <v>832</v>
      </c>
      <c r="O596" s="15">
        <f t="shared" si="170"/>
        <v>3620</v>
      </c>
      <c r="P596" s="17">
        <f t="shared" ca="1" si="184"/>
        <v>6631</v>
      </c>
      <c r="Q596" s="16">
        <f t="shared" ca="1" si="185"/>
        <v>908.8</v>
      </c>
      <c r="R596" s="15">
        <f t="shared" si="171"/>
        <v>3676</v>
      </c>
    </row>
    <row r="597" spans="1:18" x14ac:dyDescent="0.2">
      <c r="A597" s="17">
        <f t="shared" ca="1" si="174"/>
        <v>6337</v>
      </c>
      <c r="B597" s="16">
        <f t="shared" ca="1" si="175"/>
        <v>1140.48</v>
      </c>
      <c r="C597" s="15">
        <f t="shared" si="172"/>
        <v>3397</v>
      </c>
      <c r="D597" s="17">
        <f t="shared" ca="1" si="176"/>
        <v>6397</v>
      </c>
      <c r="E597" s="16">
        <f t="shared" ca="1" si="177"/>
        <v>204.8</v>
      </c>
      <c r="F597" s="15">
        <f t="shared" si="173"/>
        <v>3453</v>
      </c>
      <c r="G597" s="17">
        <f t="shared" ca="1" si="178"/>
        <v>6458</v>
      </c>
      <c r="H597" s="16">
        <f t="shared" ca="1" si="179"/>
        <v>657.92</v>
      </c>
      <c r="I597" s="15">
        <f t="shared" si="168"/>
        <v>3509</v>
      </c>
      <c r="J597" s="17">
        <f t="shared" ca="1" si="180"/>
        <v>6516</v>
      </c>
      <c r="K597" s="16">
        <f t="shared" ca="1" si="181"/>
        <v>140.80000000000001</v>
      </c>
      <c r="L597" s="15">
        <f t="shared" si="169"/>
        <v>3565</v>
      </c>
      <c r="M597" s="17">
        <f t="shared" ca="1" si="182"/>
        <v>6574</v>
      </c>
      <c r="N597" s="16">
        <f t="shared" ca="1" si="183"/>
        <v>877.12</v>
      </c>
      <c r="O597" s="15">
        <f t="shared" si="170"/>
        <v>3621</v>
      </c>
      <c r="P597" s="17">
        <f t="shared" ca="1" si="184"/>
        <v>6632</v>
      </c>
      <c r="Q597" s="16">
        <f t="shared" ca="1" si="185"/>
        <v>188.16</v>
      </c>
      <c r="R597" s="15">
        <f t="shared" si="171"/>
        <v>3677</v>
      </c>
    </row>
    <row r="598" spans="1:18" x14ac:dyDescent="0.2">
      <c r="A598" s="17">
        <f t="shared" ca="1" si="174"/>
        <v>6338</v>
      </c>
      <c r="B598" s="16">
        <f t="shared" ca="1" si="175"/>
        <v>998.72</v>
      </c>
      <c r="C598" s="15">
        <f t="shared" si="172"/>
        <v>3398</v>
      </c>
      <c r="D598" s="17">
        <f t="shared" ca="1" si="176"/>
        <v>6398</v>
      </c>
      <c r="E598" s="16">
        <f t="shared" ca="1" si="177"/>
        <v>116.48</v>
      </c>
      <c r="F598" s="15">
        <f t="shared" si="173"/>
        <v>3454</v>
      </c>
      <c r="G598" s="17">
        <f t="shared" ca="1" si="178"/>
        <v>6459</v>
      </c>
      <c r="H598" s="16">
        <f t="shared" ca="1" si="179"/>
        <v>1965.12</v>
      </c>
      <c r="I598" s="15">
        <f t="shared" si="168"/>
        <v>3510</v>
      </c>
      <c r="J598" s="17">
        <f t="shared" ca="1" si="180"/>
        <v>6517</v>
      </c>
      <c r="K598" s="16">
        <f t="shared" ca="1" si="181"/>
        <v>160.32</v>
      </c>
      <c r="L598" s="15">
        <f t="shared" si="169"/>
        <v>3566</v>
      </c>
      <c r="M598" s="17">
        <f t="shared" ca="1" si="182"/>
        <v>6576</v>
      </c>
      <c r="N598" s="16">
        <f t="shared" ca="1" si="183"/>
        <v>153.28</v>
      </c>
      <c r="O598" s="15">
        <f t="shared" si="170"/>
        <v>3622</v>
      </c>
      <c r="P598" s="17">
        <f t="shared" ca="1" si="184"/>
        <v>6633</v>
      </c>
      <c r="Q598" s="16">
        <f t="shared" ca="1" si="185"/>
        <v>289.92</v>
      </c>
      <c r="R598" s="15">
        <f t="shared" si="171"/>
        <v>3678</v>
      </c>
    </row>
    <row r="599" spans="1:18" x14ac:dyDescent="0.2">
      <c r="A599" s="17">
        <f t="shared" ca="1" si="174"/>
        <v>6339</v>
      </c>
      <c r="B599" s="16">
        <f t="shared" ca="1" si="175"/>
        <v>234.24</v>
      </c>
      <c r="C599" s="15">
        <f t="shared" si="172"/>
        <v>3399</v>
      </c>
      <c r="D599" s="17">
        <f t="shared" ca="1" si="176"/>
        <v>6399</v>
      </c>
      <c r="E599" s="16">
        <f t="shared" ca="1" si="177"/>
        <v>218.88</v>
      </c>
      <c r="F599" s="15">
        <f t="shared" si="173"/>
        <v>3455</v>
      </c>
      <c r="G599" s="17">
        <f t="shared" ca="1" si="178"/>
        <v>6460</v>
      </c>
      <c r="H599" s="16">
        <f t="shared" ca="1" si="179"/>
        <v>276.48</v>
      </c>
      <c r="I599" s="15">
        <f t="shared" si="168"/>
        <v>3511</v>
      </c>
      <c r="J599" s="17">
        <f t="shared" ca="1" si="180"/>
        <v>6518</v>
      </c>
      <c r="K599" s="16">
        <f t="shared" ca="1" si="181"/>
        <v>230.72</v>
      </c>
      <c r="L599" s="15">
        <f t="shared" si="169"/>
        <v>3567</v>
      </c>
      <c r="M599" s="17">
        <f t="shared" ca="1" si="182"/>
        <v>6577</v>
      </c>
      <c r="N599" s="16">
        <f t="shared" ca="1" si="183"/>
        <v>947.2</v>
      </c>
      <c r="O599" s="15">
        <f t="shared" si="170"/>
        <v>3623</v>
      </c>
      <c r="P599" s="17">
        <f t="shared" ca="1" si="184"/>
        <v>6634</v>
      </c>
      <c r="Q599" s="16">
        <f t="shared" ca="1" si="185"/>
        <v>470.08</v>
      </c>
      <c r="R599" s="15">
        <f t="shared" si="171"/>
        <v>3679</v>
      </c>
    </row>
    <row r="600" spans="1:18" x14ac:dyDescent="0.2">
      <c r="A600" s="17">
        <f t="shared" ca="1" si="174"/>
        <v>6340</v>
      </c>
      <c r="B600" s="16">
        <f t="shared" ca="1" si="175"/>
        <v>730.88</v>
      </c>
      <c r="C600" s="15">
        <f t="shared" si="172"/>
        <v>3400</v>
      </c>
      <c r="D600" s="17">
        <f t="shared" ca="1" si="176"/>
        <v>6400</v>
      </c>
      <c r="E600" s="16">
        <f t="shared" ca="1" si="177"/>
        <v>724</v>
      </c>
      <c r="F600" s="15">
        <f t="shared" si="173"/>
        <v>3456</v>
      </c>
      <c r="G600" s="17">
        <f t="shared" ca="1" si="178"/>
        <v>6461</v>
      </c>
      <c r="H600" s="16">
        <f t="shared" ca="1" si="179"/>
        <v>480.32</v>
      </c>
      <c r="I600" s="15">
        <f t="shared" si="168"/>
        <v>3512</v>
      </c>
      <c r="J600" s="17">
        <f t="shared" ca="1" si="180"/>
        <v>6519</v>
      </c>
      <c r="K600" s="16">
        <f t="shared" ca="1" si="181"/>
        <v>67.2</v>
      </c>
      <c r="L600" s="15">
        <f t="shared" si="169"/>
        <v>3568</v>
      </c>
      <c r="M600" s="17">
        <f t="shared" ca="1" si="182"/>
        <v>6578</v>
      </c>
      <c r="N600" s="16">
        <f t="shared" ca="1" si="183"/>
        <v>25.28</v>
      </c>
      <c r="O600" s="15">
        <f t="shared" si="170"/>
        <v>3624</v>
      </c>
      <c r="P600" s="17">
        <f t="shared" ca="1" si="184"/>
        <v>6635</v>
      </c>
      <c r="Q600" s="16">
        <f t="shared" ca="1" si="185"/>
        <v>297.92</v>
      </c>
      <c r="R600" s="15">
        <f t="shared" si="171"/>
        <v>3680</v>
      </c>
    </row>
    <row r="601" spans="1:18" x14ac:dyDescent="0.2">
      <c r="A601" s="17">
        <f t="shared" ca="1" si="174"/>
        <v>6341</v>
      </c>
      <c r="B601" s="16">
        <f t="shared" ca="1" si="175"/>
        <v>1817.6</v>
      </c>
      <c r="C601" s="15">
        <f t="shared" si="172"/>
        <v>3401</v>
      </c>
      <c r="D601" s="17">
        <f t="shared" ca="1" si="176"/>
        <v>6401</v>
      </c>
      <c r="E601" s="16">
        <f t="shared" ca="1" si="177"/>
        <v>1241.28</v>
      </c>
      <c r="F601" s="15">
        <f t="shared" si="173"/>
        <v>3457</v>
      </c>
      <c r="G601" s="17">
        <f t="shared" ca="1" si="178"/>
        <v>6462</v>
      </c>
      <c r="H601" s="16">
        <f t="shared" ca="1" si="179"/>
        <v>294.72000000000003</v>
      </c>
      <c r="I601" s="15">
        <f t="shared" si="168"/>
        <v>3513</v>
      </c>
      <c r="J601" s="17">
        <f t="shared" ca="1" si="180"/>
        <v>6520</v>
      </c>
      <c r="K601" s="16">
        <f t="shared" ca="1" si="181"/>
        <v>83.2</v>
      </c>
      <c r="L601" s="15">
        <f t="shared" si="169"/>
        <v>3569</v>
      </c>
      <c r="M601" s="17">
        <f t="shared" ca="1" si="182"/>
        <v>6579</v>
      </c>
      <c r="N601" s="16">
        <f t="shared" ca="1" si="183"/>
        <v>217.28</v>
      </c>
      <c r="O601" s="15">
        <f t="shared" si="170"/>
        <v>3625</v>
      </c>
      <c r="P601" s="17">
        <f t="shared" ca="1" si="184"/>
        <v>6636</v>
      </c>
      <c r="Q601" s="16">
        <f t="shared" ca="1" si="185"/>
        <v>445.44</v>
      </c>
      <c r="R601" s="15">
        <f t="shared" si="171"/>
        <v>3681</v>
      </c>
    </row>
    <row r="602" spans="1:18" x14ac:dyDescent="0.2">
      <c r="A602" s="17">
        <f t="shared" ca="1" si="174"/>
        <v>6342</v>
      </c>
      <c r="B602" s="16">
        <f t="shared" ca="1" si="175"/>
        <v>2406.7199999999998</v>
      </c>
      <c r="C602" s="15">
        <f t="shared" si="172"/>
        <v>3402</v>
      </c>
      <c r="D602" s="17">
        <f t="shared" ca="1" si="176"/>
        <v>6402</v>
      </c>
      <c r="E602" s="16">
        <f t="shared" ca="1" si="177"/>
        <v>264.95999999999998</v>
      </c>
      <c r="F602" s="15">
        <f t="shared" si="173"/>
        <v>3458</v>
      </c>
      <c r="G602" s="17">
        <f t="shared" ca="1" si="178"/>
        <v>6463</v>
      </c>
      <c r="H602" s="16">
        <f t="shared" ca="1" si="179"/>
        <v>486.72</v>
      </c>
      <c r="I602" s="15">
        <f t="shared" si="168"/>
        <v>3514</v>
      </c>
      <c r="J602" s="17">
        <f t="shared" ca="1" si="180"/>
        <v>6521</v>
      </c>
      <c r="K602" s="16">
        <f t="shared" ca="1" si="181"/>
        <v>109.12</v>
      </c>
      <c r="L602" s="15">
        <f t="shared" si="169"/>
        <v>3570</v>
      </c>
      <c r="M602" s="17">
        <f t="shared" ca="1" si="182"/>
        <v>6580</v>
      </c>
      <c r="N602" s="16">
        <f t="shared" ca="1" si="183"/>
        <v>179.2</v>
      </c>
      <c r="O602" s="15">
        <f t="shared" si="170"/>
        <v>3626</v>
      </c>
      <c r="P602" s="17">
        <f t="shared" ca="1" si="184"/>
        <v>6637</v>
      </c>
      <c r="Q602" s="16">
        <f t="shared" ca="1" si="185"/>
        <v>241.6</v>
      </c>
      <c r="R602" s="15">
        <f t="shared" si="171"/>
        <v>3682</v>
      </c>
    </row>
    <row r="603" spans="1:18" x14ac:dyDescent="0.2">
      <c r="A603" s="17">
        <f t="shared" ca="1" si="174"/>
        <v>6343</v>
      </c>
      <c r="B603" s="16">
        <f t="shared" ca="1" si="175"/>
        <v>167.68</v>
      </c>
      <c r="C603" s="15">
        <f t="shared" si="172"/>
        <v>3403</v>
      </c>
      <c r="D603" s="17">
        <f t="shared" ca="1" si="176"/>
        <v>6403</v>
      </c>
      <c r="E603" s="16">
        <f t="shared" ca="1" si="177"/>
        <v>896</v>
      </c>
      <c r="F603" s="15">
        <f t="shared" si="173"/>
        <v>3459</v>
      </c>
      <c r="G603" s="17">
        <f t="shared" ca="1" si="178"/>
        <v>6465</v>
      </c>
      <c r="H603" s="16">
        <f t="shared" ca="1" si="179"/>
        <v>204.8</v>
      </c>
      <c r="I603" s="15">
        <f t="shared" si="168"/>
        <v>3515</v>
      </c>
      <c r="J603" s="17">
        <f t="shared" ca="1" si="180"/>
        <v>6523</v>
      </c>
      <c r="K603" s="16">
        <f t="shared" ca="1" si="181"/>
        <v>64</v>
      </c>
      <c r="L603" s="15">
        <f t="shared" si="169"/>
        <v>3571</v>
      </c>
      <c r="M603" s="17">
        <f t="shared" ca="1" si="182"/>
        <v>6581</v>
      </c>
      <c r="N603" s="16">
        <f t="shared" ca="1" si="183"/>
        <v>57.6</v>
      </c>
      <c r="O603" s="15">
        <f t="shared" si="170"/>
        <v>3627</v>
      </c>
      <c r="P603" s="17">
        <f t="shared" ca="1" si="184"/>
        <v>6638</v>
      </c>
      <c r="Q603" s="16">
        <f t="shared" ca="1" si="185"/>
        <v>274.56</v>
      </c>
      <c r="R603" s="15">
        <f t="shared" si="171"/>
        <v>3683</v>
      </c>
    </row>
    <row r="604" spans="1:18" x14ac:dyDescent="0.2">
      <c r="A604" s="17">
        <f t="shared" ca="1" si="174"/>
        <v>6344</v>
      </c>
      <c r="B604" s="16">
        <f t="shared" ca="1" si="175"/>
        <v>1408.96</v>
      </c>
      <c r="C604" s="15">
        <f t="shared" si="172"/>
        <v>3404</v>
      </c>
      <c r="D604" s="17">
        <f t="shared" ca="1" si="176"/>
        <v>6404</v>
      </c>
      <c r="E604" s="16">
        <f t="shared" ca="1" si="177"/>
        <v>393.92</v>
      </c>
      <c r="F604" s="15">
        <f t="shared" si="173"/>
        <v>3460</v>
      </c>
      <c r="G604" s="17">
        <f t="shared" ca="1" si="178"/>
        <v>6466</v>
      </c>
      <c r="H604" s="16">
        <f t="shared" ca="1" si="179"/>
        <v>2960</v>
      </c>
      <c r="I604" s="15">
        <f t="shared" si="168"/>
        <v>3516</v>
      </c>
      <c r="J604" s="17">
        <f t="shared" ca="1" si="180"/>
        <v>6524</v>
      </c>
      <c r="K604" s="16">
        <f t="shared" ca="1" si="181"/>
        <v>473.28</v>
      </c>
      <c r="L604" s="15">
        <f t="shared" si="169"/>
        <v>3572</v>
      </c>
      <c r="M604" s="17">
        <f t="shared" ca="1" si="182"/>
        <v>6582</v>
      </c>
      <c r="N604" s="16">
        <f t="shared" ca="1" si="183"/>
        <v>51.2</v>
      </c>
      <c r="O604" s="15">
        <f t="shared" si="170"/>
        <v>3628</v>
      </c>
      <c r="P604" s="17">
        <f t="shared" ca="1" si="184"/>
        <v>6639</v>
      </c>
      <c r="Q604" s="16">
        <f t="shared" ca="1" si="185"/>
        <v>307.2</v>
      </c>
      <c r="R604" s="15">
        <f t="shared" si="171"/>
        <v>3684</v>
      </c>
    </row>
    <row r="605" spans="1:18" x14ac:dyDescent="0.2">
      <c r="A605" s="17">
        <f t="shared" ca="1" si="174"/>
        <v>6345</v>
      </c>
      <c r="B605" s="16">
        <f t="shared" ca="1" si="175"/>
        <v>460.8</v>
      </c>
      <c r="C605" s="15">
        <f t="shared" si="172"/>
        <v>3405</v>
      </c>
      <c r="D605" s="17">
        <f t="shared" ca="1" si="176"/>
        <v>6405</v>
      </c>
      <c r="E605" s="16">
        <f t="shared" ca="1" si="177"/>
        <v>317.44</v>
      </c>
      <c r="F605" s="15">
        <f t="shared" si="173"/>
        <v>3461</v>
      </c>
      <c r="G605" s="17">
        <f t="shared" ca="1" si="178"/>
        <v>6467</v>
      </c>
      <c r="H605" s="16">
        <f t="shared" ca="1" si="179"/>
        <v>2406.4</v>
      </c>
      <c r="I605" s="15">
        <f t="shared" si="168"/>
        <v>3517</v>
      </c>
      <c r="J605" s="17">
        <f t="shared" ca="1" si="180"/>
        <v>6525</v>
      </c>
      <c r="K605" s="16">
        <f t="shared" ca="1" si="181"/>
        <v>255.04</v>
      </c>
      <c r="L605" s="15">
        <f t="shared" si="169"/>
        <v>3573</v>
      </c>
      <c r="M605" s="17">
        <f t="shared" ca="1" si="182"/>
        <v>6583</v>
      </c>
      <c r="N605" s="16">
        <f t="shared" ca="1" si="183"/>
        <v>38.72</v>
      </c>
      <c r="O605" s="15">
        <f t="shared" si="170"/>
        <v>3629</v>
      </c>
      <c r="P605" s="17">
        <f t="shared" ca="1" si="184"/>
        <v>6640</v>
      </c>
      <c r="Q605" s="16">
        <f t="shared" ca="1" si="185"/>
        <v>384</v>
      </c>
      <c r="R605" s="15">
        <f t="shared" si="171"/>
        <v>3685</v>
      </c>
    </row>
    <row r="606" spans="1:18" x14ac:dyDescent="0.2">
      <c r="A606" s="17">
        <f t="shared" ca="1" si="174"/>
        <v>6346</v>
      </c>
      <c r="B606" s="16">
        <f t="shared" ca="1" si="175"/>
        <v>1391.68</v>
      </c>
      <c r="C606" s="15">
        <f t="shared" si="172"/>
        <v>3406</v>
      </c>
      <c r="D606" s="17">
        <f t="shared" ca="1" si="176"/>
        <v>6406</v>
      </c>
      <c r="E606" s="16">
        <f t="shared" ca="1" si="177"/>
        <v>657.92</v>
      </c>
      <c r="F606" s="15">
        <f t="shared" si="173"/>
        <v>3462</v>
      </c>
      <c r="G606" s="17">
        <f t="shared" ca="1" si="178"/>
        <v>6468</v>
      </c>
      <c r="H606" s="16">
        <f t="shared" ca="1" si="179"/>
        <v>1574.72</v>
      </c>
      <c r="I606" s="15">
        <f t="shared" si="168"/>
        <v>3518</v>
      </c>
      <c r="J606" s="17">
        <f t="shared" ca="1" si="180"/>
        <v>6526</v>
      </c>
      <c r="K606" s="16">
        <f t="shared" ca="1" si="181"/>
        <v>294.72000000000003</v>
      </c>
      <c r="L606" s="15">
        <f t="shared" si="169"/>
        <v>3574</v>
      </c>
      <c r="M606" s="17">
        <f t="shared" ca="1" si="182"/>
        <v>6584</v>
      </c>
      <c r="N606" s="16">
        <f t="shared" ca="1" si="183"/>
        <v>51.2</v>
      </c>
      <c r="O606" s="15">
        <f t="shared" si="170"/>
        <v>3630</v>
      </c>
      <c r="P606" s="17">
        <f t="shared" ca="1" si="184"/>
        <v>6641</v>
      </c>
      <c r="Q606" s="16">
        <f t="shared" ca="1" si="185"/>
        <v>1024</v>
      </c>
      <c r="R606" s="15">
        <f t="shared" si="171"/>
        <v>3686</v>
      </c>
    </row>
    <row r="607" spans="1:18" x14ac:dyDescent="0.2">
      <c r="A607" s="17">
        <f t="shared" ca="1" si="174"/>
        <v>6347</v>
      </c>
      <c r="B607" s="16">
        <f t="shared" ca="1" si="175"/>
        <v>350.72</v>
      </c>
      <c r="C607" s="15">
        <f t="shared" si="172"/>
        <v>3407</v>
      </c>
      <c r="D607" s="17">
        <f t="shared" ca="1" si="176"/>
        <v>6407</v>
      </c>
      <c r="E607" s="16">
        <f t="shared" ca="1" si="177"/>
        <v>185.6</v>
      </c>
      <c r="F607" s="15">
        <f t="shared" si="173"/>
        <v>3463</v>
      </c>
      <c r="G607" s="17">
        <f t="shared" ca="1" si="178"/>
        <v>6469</v>
      </c>
      <c r="H607" s="16">
        <f t="shared" ca="1" si="179"/>
        <v>2304</v>
      </c>
      <c r="I607" s="15">
        <f t="shared" si="168"/>
        <v>3519</v>
      </c>
      <c r="J607" s="17">
        <f t="shared" ca="1" si="180"/>
        <v>6527</v>
      </c>
      <c r="K607" s="16">
        <f t="shared" ca="1" si="181"/>
        <v>268.8</v>
      </c>
      <c r="L607" s="15">
        <f t="shared" si="169"/>
        <v>3575</v>
      </c>
      <c r="M607" s="17">
        <f t="shared" ca="1" si="182"/>
        <v>6585</v>
      </c>
      <c r="N607" s="16">
        <f t="shared" ca="1" si="183"/>
        <v>57.6</v>
      </c>
      <c r="O607" s="15">
        <f t="shared" si="170"/>
        <v>3631</v>
      </c>
      <c r="P607" s="17">
        <f t="shared" ca="1" si="184"/>
        <v>6642</v>
      </c>
      <c r="Q607" s="16">
        <f t="shared" ca="1" si="185"/>
        <v>832</v>
      </c>
      <c r="R607" s="15">
        <f t="shared" si="171"/>
        <v>3687</v>
      </c>
    </row>
    <row r="608" spans="1:18" x14ac:dyDescent="0.2">
      <c r="A608" s="17">
        <f t="shared" ca="1" si="174"/>
        <v>6348</v>
      </c>
      <c r="B608" s="16">
        <f t="shared" ca="1" si="175"/>
        <v>380.16</v>
      </c>
      <c r="C608" s="15">
        <f t="shared" si="172"/>
        <v>3408</v>
      </c>
      <c r="D608" s="17">
        <f t="shared" ca="1" si="176"/>
        <v>6408</v>
      </c>
      <c r="E608" s="16">
        <f t="shared" ca="1" si="177"/>
        <v>253.44</v>
      </c>
      <c r="F608" s="15">
        <f t="shared" si="173"/>
        <v>3464</v>
      </c>
      <c r="G608" s="17">
        <f t="shared" ca="1" si="178"/>
        <v>6470</v>
      </c>
      <c r="H608" s="16">
        <f t="shared" ca="1" si="179"/>
        <v>563.20000000000005</v>
      </c>
      <c r="I608" s="15">
        <f t="shared" si="168"/>
        <v>3520</v>
      </c>
      <c r="J608" s="17">
        <f t="shared" ca="1" si="180"/>
        <v>6528</v>
      </c>
      <c r="K608" s="16">
        <f t="shared" ca="1" si="181"/>
        <v>343.36</v>
      </c>
      <c r="L608" s="15">
        <f t="shared" si="169"/>
        <v>3576</v>
      </c>
      <c r="M608" s="17">
        <f t="shared" ca="1" si="182"/>
        <v>6586</v>
      </c>
      <c r="N608" s="16">
        <f t="shared" ca="1" si="183"/>
        <v>87.36</v>
      </c>
      <c r="O608" s="15">
        <f t="shared" si="170"/>
        <v>3632</v>
      </c>
      <c r="P608" s="17">
        <f t="shared" ca="1" si="184"/>
        <v>6643</v>
      </c>
      <c r="Q608" s="16">
        <f t="shared" ca="1" si="185"/>
        <v>768</v>
      </c>
      <c r="R608" s="15">
        <f t="shared" si="171"/>
        <v>3688</v>
      </c>
    </row>
    <row r="609" spans="1:18" x14ac:dyDescent="0.2">
      <c r="A609" s="17">
        <f t="shared" ca="1" si="174"/>
        <v>6349</v>
      </c>
      <c r="B609" s="16">
        <f t="shared" ca="1" si="175"/>
        <v>145.91999999999999</v>
      </c>
      <c r="C609" s="15">
        <f t="shared" si="172"/>
        <v>3409</v>
      </c>
      <c r="D609" s="17">
        <f t="shared" ca="1" si="176"/>
        <v>6409</v>
      </c>
      <c r="E609" s="16">
        <f t="shared" ca="1" si="177"/>
        <v>393.92</v>
      </c>
      <c r="F609" s="15">
        <f t="shared" si="173"/>
        <v>3465</v>
      </c>
      <c r="G609" s="17">
        <f t="shared" ca="1" si="178"/>
        <v>6471</v>
      </c>
      <c r="H609" s="16">
        <f t="shared" ca="1" si="179"/>
        <v>422.72</v>
      </c>
      <c r="I609" s="15">
        <f t="shared" si="168"/>
        <v>3521</v>
      </c>
      <c r="J609" s="17">
        <f t="shared" ca="1" si="180"/>
        <v>6529</v>
      </c>
      <c r="K609" s="16">
        <f t="shared" ca="1" si="181"/>
        <v>70.400000000000006</v>
      </c>
      <c r="L609" s="15">
        <f t="shared" si="169"/>
        <v>3577</v>
      </c>
      <c r="M609" s="17">
        <f t="shared" ca="1" si="182"/>
        <v>6587</v>
      </c>
      <c r="N609" s="16">
        <f t="shared" ca="1" si="183"/>
        <v>614.72</v>
      </c>
      <c r="O609" s="15">
        <f t="shared" si="170"/>
        <v>3633</v>
      </c>
      <c r="P609" s="17">
        <f t="shared" ca="1" si="184"/>
        <v>6644</v>
      </c>
      <c r="Q609" s="16">
        <f t="shared" ca="1" si="185"/>
        <v>832</v>
      </c>
      <c r="R609" s="15">
        <f t="shared" si="171"/>
        <v>3689</v>
      </c>
    </row>
    <row r="610" spans="1:18" x14ac:dyDescent="0.2">
      <c r="A610" s="17">
        <f t="shared" ca="1" si="174"/>
        <v>6350</v>
      </c>
      <c r="B610" s="16">
        <f t="shared" ca="1" si="175"/>
        <v>175.68</v>
      </c>
      <c r="C610" s="15">
        <f t="shared" si="172"/>
        <v>3410</v>
      </c>
      <c r="D610" s="17">
        <f t="shared" ca="1" si="176"/>
        <v>6410</v>
      </c>
      <c r="E610" s="16">
        <f t="shared" ca="1" si="177"/>
        <v>384</v>
      </c>
      <c r="F610" s="15">
        <f t="shared" si="173"/>
        <v>3466</v>
      </c>
      <c r="G610" s="17">
        <f t="shared" ca="1" si="178"/>
        <v>6472</v>
      </c>
      <c r="H610" s="16">
        <f t="shared" ca="1" si="179"/>
        <v>396.8</v>
      </c>
      <c r="I610" s="15">
        <f t="shared" si="168"/>
        <v>3522</v>
      </c>
      <c r="J610" s="17">
        <f t="shared" ca="1" si="180"/>
        <v>6530</v>
      </c>
      <c r="K610" s="16">
        <f t="shared" ca="1" si="181"/>
        <v>268.8</v>
      </c>
      <c r="L610" s="15">
        <f t="shared" si="169"/>
        <v>3578</v>
      </c>
      <c r="M610" s="17">
        <f t="shared" ca="1" si="182"/>
        <v>6588</v>
      </c>
      <c r="N610" s="16">
        <f t="shared" ca="1" si="183"/>
        <v>121.6</v>
      </c>
      <c r="O610" s="15">
        <f t="shared" si="170"/>
        <v>3634</v>
      </c>
      <c r="P610" s="17">
        <f t="shared" ca="1" si="184"/>
        <v>6645</v>
      </c>
      <c r="Q610" s="16">
        <f t="shared" ca="1" si="185"/>
        <v>448</v>
      </c>
      <c r="R610" s="15">
        <f t="shared" si="171"/>
        <v>3690</v>
      </c>
    </row>
    <row r="611" spans="1:18" x14ac:dyDescent="0.2">
      <c r="A611" s="17">
        <f t="shared" ca="1" si="174"/>
        <v>6354</v>
      </c>
      <c r="B611" s="16">
        <f t="shared" ca="1" si="175"/>
        <v>314.88</v>
      </c>
      <c r="C611" s="15">
        <f t="shared" si="172"/>
        <v>3411</v>
      </c>
      <c r="D611" s="17">
        <f t="shared" ca="1" si="176"/>
        <v>6411</v>
      </c>
      <c r="E611" s="16">
        <f t="shared" ca="1" si="177"/>
        <v>928</v>
      </c>
      <c r="F611" s="15">
        <f t="shared" si="173"/>
        <v>3467</v>
      </c>
      <c r="G611" s="17">
        <f t="shared" ca="1" si="178"/>
        <v>6473</v>
      </c>
      <c r="H611" s="16">
        <f t="shared" ca="1" si="179"/>
        <v>243.2</v>
      </c>
      <c r="I611" s="15">
        <f t="shared" si="168"/>
        <v>3523</v>
      </c>
      <c r="J611" s="17">
        <f t="shared" ca="1" si="180"/>
        <v>6531</v>
      </c>
      <c r="K611" s="16">
        <f t="shared" ca="1" si="181"/>
        <v>588.79999999999995</v>
      </c>
      <c r="L611" s="15">
        <f t="shared" si="169"/>
        <v>3579</v>
      </c>
      <c r="M611" s="17">
        <f t="shared" ca="1" si="182"/>
        <v>6589</v>
      </c>
      <c r="N611" s="16" t="e">
        <f t="shared" ca="1" si="183"/>
        <v>#N/A</v>
      </c>
      <c r="O611" s="15">
        <f t="shared" si="170"/>
        <v>3635</v>
      </c>
      <c r="P611" s="17">
        <f t="shared" ca="1" si="184"/>
        <v>6646</v>
      </c>
      <c r="Q611" s="16">
        <f t="shared" ca="1" si="185"/>
        <v>608.32000000000005</v>
      </c>
      <c r="R611" s="15">
        <f t="shared" si="171"/>
        <v>3691</v>
      </c>
    </row>
    <row r="612" spans="1:18" x14ac:dyDescent="0.2">
      <c r="A612" s="17">
        <f t="shared" ca="1" si="174"/>
        <v>6355</v>
      </c>
      <c r="B612" s="16">
        <f t="shared" ca="1" si="175"/>
        <v>58.88</v>
      </c>
      <c r="C612" s="15">
        <f t="shared" si="172"/>
        <v>3412</v>
      </c>
      <c r="D612" s="17">
        <f t="shared" ca="1" si="176"/>
        <v>6412</v>
      </c>
      <c r="E612" s="16">
        <f t="shared" ca="1" si="177"/>
        <v>3084.8</v>
      </c>
      <c r="F612" s="15">
        <f t="shared" si="173"/>
        <v>3468</v>
      </c>
      <c r="G612" s="17">
        <f t="shared" ca="1" si="178"/>
        <v>6474</v>
      </c>
      <c r="H612" s="16">
        <f t="shared" ca="1" si="179"/>
        <v>101.12</v>
      </c>
      <c r="I612" s="15">
        <f t="shared" si="168"/>
        <v>3524</v>
      </c>
      <c r="J612" s="17">
        <f t="shared" ca="1" si="180"/>
        <v>6532</v>
      </c>
      <c r="K612" s="16">
        <f t="shared" ca="1" si="181"/>
        <v>972.8</v>
      </c>
      <c r="L612" s="15">
        <f t="shared" si="169"/>
        <v>3580</v>
      </c>
      <c r="M612" s="17">
        <f t="shared" ca="1" si="182"/>
        <v>6590</v>
      </c>
      <c r="N612" s="16">
        <f t="shared" ca="1" si="183"/>
        <v>64</v>
      </c>
      <c r="O612" s="15">
        <f t="shared" si="170"/>
        <v>3636</v>
      </c>
      <c r="P612" s="17">
        <f t="shared" ca="1" si="184"/>
        <v>6647</v>
      </c>
      <c r="Q612" s="16">
        <f t="shared" ca="1" si="185"/>
        <v>480.32</v>
      </c>
      <c r="R612" s="15">
        <f t="shared" si="171"/>
        <v>3692</v>
      </c>
    </row>
    <row r="613" spans="1:18" x14ac:dyDescent="0.2">
      <c r="A613" s="17">
        <f t="shared" ca="1" si="174"/>
        <v>6356</v>
      </c>
      <c r="B613" s="16">
        <f t="shared" ca="1" si="175"/>
        <v>93.76</v>
      </c>
      <c r="C613" s="15">
        <f t="shared" si="172"/>
        <v>3413</v>
      </c>
      <c r="D613" s="17">
        <f t="shared" ca="1" si="176"/>
        <v>6413</v>
      </c>
      <c r="E613" s="16">
        <f t="shared" ca="1" si="177"/>
        <v>599.36</v>
      </c>
      <c r="F613" s="15">
        <f t="shared" si="173"/>
        <v>3469</v>
      </c>
      <c r="G613" s="17">
        <f t="shared" ca="1" si="178"/>
        <v>6476</v>
      </c>
      <c r="H613" s="16">
        <f t="shared" ca="1" si="179"/>
        <v>725.76</v>
      </c>
      <c r="I613" s="15">
        <f t="shared" si="168"/>
        <v>3525</v>
      </c>
      <c r="J613" s="17">
        <f t="shared" ca="1" si="180"/>
        <v>6533</v>
      </c>
      <c r="K613" s="16">
        <f t="shared" ca="1" si="181"/>
        <v>384</v>
      </c>
      <c r="L613" s="15">
        <f t="shared" si="169"/>
        <v>3581</v>
      </c>
      <c r="M613" s="17">
        <f t="shared" ca="1" si="182"/>
        <v>6591</v>
      </c>
      <c r="N613" s="16">
        <f t="shared" ca="1" si="183"/>
        <v>441.6</v>
      </c>
      <c r="O613" s="15">
        <f t="shared" si="170"/>
        <v>3637</v>
      </c>
      <c r="P613" s="17">
        <f t="shared" ca="1" si="184"/>
        <v>6648</v>
      </c>
      <c r="Q613" s="16">
        <f t="shared" ca="1" si="185"/>
        <v>1664</v>
      </c>
      <c r="R613" s="15">
        <f t="shared" si="171"/>
        <v>3693</v>
      </c>
    </row>
    <row r="614" spans="1:18" x14ac:dyDescent="0.2">
      <c r="A614" s="17">
        <f t="shared" ca="1" si="174"/>
        <v>6357</v>
      </c>
      <c r="B614" s="16">
        <f t="shared" ca="1" si="175"/>
        <v>435.2</v>
      </c>
      <c r="C614" s="15">
        <f t="shared" si="172"/>
        <v>3414</v>
      </c>
      <c r="D614" s="17">
        <f t="shared" ca="1" si="176"/>
        <v>6414</v>
      </c>
      <c r="E614" s="16">
        <f t="shared" ca="1" si="177"/>
        <v>4096</v>
      </c>
      <c r="F614" s="15">
        <f t="shared" si="173"/>
        <v>3470</v>
      </c>
      <c r="G614" s="17">
        <f t="shared" ca="1" si="178"/>
        <v>6477</v>
      </c>
      <c r="H614" s="16">
        <f t="shared" ca="1" si="179"/>
        <v>432.64</v>
      </c>
      <c r="I614" s="15">
        <f t="shared" si="168"/>
        <v>3526</v>
      </c>
      <c r="J614" s="17">
        <f t="shared" ca="1" si="180"/>
        <v>6534</v>
      </c>
      <c r="K614" s="16">
        <f t="shared" ca="1" si="181"/>
        <v>505.6</v>
      </c>
      <c r="L614" s="15">
        <f t="shared" si="169"/>
        <v>3582</v>
      </c>
      <c r="M614" s="17">
        <f t="shared" ca="1" si="182"/>
        <v>6592</v>
      </c>
      <c r="N614" s="16">
        <f t="shared" ca="1" si="183"/>
        <v>275.2</v>
      </c>
      <c r="O614" s="15">
        <f t="shared" si="170"/>
        <v>3638</v>
      </c>
      <c r="P614" s="17">
        <f t="shared" ca="1" si="184"/>
        <v>6649</v>
      </c>
      <c r="Q614" s="16">
        <f t="shared" ca="1" si="185"/>
        <v>691.2</v>
      </c>
      <c r="R614" s="15">
        <f t="shared" si="171"/>
        <v>3694</v>
      </c>
    </row>
    <row r="615" spans="1:18" x14ac:dyDescent="0.2">
      <c r="A615" s="17">
        <f t="shared" ca="1" si="174"/>
        <v>6358</v>
      </c>
      <c r="B615" s="16">
        <f t="shared" ca="1" si="175"/>
        <v>358.72</v>
      </c>
      <c r="C615" s="15">
        <f t="shared" si="172"/>
        <v>3415</v>
      </c>
      <c r="D615" s="17">
        <f t="shared" ca="1" si="176"/>
        <v>6415</v>
      </c>
      <c r="E615" s="16">
        <f t="shared" ca="1" si="177"/>
        <v>870.72</v>
      </c>
      <c r="F615" s="15">
        <f t="shared" si="173"/>
        <v>3471</v>
      </c>
      <c r="G615" s="17">
        <f t="shared" ca="1" si="178"/>
        <v>6478</v>
      </c>
      <c r="H615" s="16">
        <f t="shared" ca="1" si="179"/>
        <v>206.4</v>
      </c>
      <c r="I615" s="15">
        <f t="shared" si="168"/>
        <v>3527</v>
      </c>
      <c r="J615" s="17">
        <f t="shared" ca="1" si="180"/>
        <v>6535</v>
      </c>
      <c r="K615" s="16">
        <f t="shared" ca="1" si="181"/>
        <v>640</v>
      </c>
      <c r="L615" s="15">
        <f t="shared" si="169"/>
        <v>3583</v>
      </c>
      <c r="M615" s="17">
        <f t="shared" ca="1" si="182"/>
        <v>6593</v>
      </c>
      <c r="N615" s="16">
        <f t="shared" ca="1" si="183"/>
        <v>409.28</v>
      </c>
      <c r="O615" s="15">
        <f t="shared" si="170"/>
        <v>3639</v>
      </c>
      <c r="P615" s="17">
        <f t="shared" ca="1" si="184"/>
        <v>6650</v>
      </c>
      <c r="Q615" s="16">
        <f t="shared" ca="1" si="185"/>
        <v>332.8</v>
      </c>
      <c r="R615" s="15">
        <f t="shared" si="171"/>
        <v>3695</v>
      </c>
    </row>
    <row r="616" spans="1:18" x14ac:dyDescent="0.2">
      <c r="A616" s="17">
        <f t="shared" ca="1" si="174"/>
        <v>6359</v>
      </c>
      <c r="B616" s="16">
        <f t="shared" ca="1" si="175"/>
        <v>288.32</v>
      </c>
      <c r="C616" s="15">
        <f t="shared" si="172"/>
        <v>3416</v>
      </c>
      <c r="D616" s="17">
        <f t="shared" ca="1" si="176"/>
        <v>6416</v>
      </c>
      <c r="E616" s="16">
        <f t="shared" ca="1" si="177"/>
        <v>800</v>
      </c>
      <c r="F616" s="15">
        <f t="shared" si="173"/>
        <v>3472</v>
      </c>
      <c r="G616" s="17">
        <f t="shared" ca="1" si="178"/>
        <v>6479</v>
      </c>
      <c r="H616" s="16">
        <f t="shared" ca="1" si="179"/>
        <v>616.32000000000005</v>
      </c>
      <c r="I616" s="15">
        <f t="shared" si="168"/>
        <v>3528</v>
      </c>
      <c r="J616" s="17">
        <f t="shared" ca="1" si="180"/>
        <v>6536</v>
      </c>
      <c r="K616" s="16">
        <f t="shared" ca="1" si="181"/>
        <v>2600</v>
      </c>
      <c r="L616" s="15">
        <f t="shared" si="169"/>
        <v>3584</v>
      </c>
      <c r="M616" s="17">
        <f t="shared" ca="1" si="182"/>
        <v>6594</v>
      </c>
      <c r="N616" s="16">
        <f t="shared" ca="1" si="183"/>
        <v>1286.4000000000001</v>
      </c>
      <c r="O616" s="15">
        <f t="shared" si="170"/>
        <v>3640</v>
      </c>
      <c r="P616" s="17">
        <f t="shared" ca="1" si="184"/>
        <v>6651</v>
      </c>
      <c r="Q616" s="16">
        <f t="shared" ca="1" si="185"/>
        <v>1536</v>
      </c>
      <c r="R616" s="15">
        <f t="shared" si="171"/>
        <v>3696</v>
      </c>
    </row>
    <row r="617" spans="1:18" x14ac:dyDescent="0.2">
      <c r="A617" s="17">
        <f t="shared" ca="1" si="174"/>
        <v>6360</v>
      </c>
      <c r="B617" s="16">
        <f t="shared" ca="1" si="175"/>
        <v>610.24</v>
      </c>
      <c r="C617" s="15">
        <f t="shared" si="172"/>
        <v>3417</v>
      </c>
      <c r="D617" s="17">
        <f t="shared" ca="1" si="176"/>
        <v>6417</v>
      </c>
      <c r="E617" s="16">
        <f t="shared" ca="1" si="177"/>
        <v>328.96</v>
      </c>
      <c r="F617" s="15">
        <f t="shared" si="173"/>
        <v>3473</v>
      </c>
      <c r="G617" s="17">
        <f t="shared" ca="1" si="178"/>
        <v>6480</v>
      </c>
      <c r="H617" s="16">
        <f t="shared" ca="1" si="179"/>
        <v>173.12</v>
      </c>
      <c r="I617" s="15">
        <f t="shared" si="168"/>
        <v>3529</v>
      </c>
      <c r="J617" s="17">
        <f t="shared" ca="1" si="180"/>
        <v>6537</v>
      </c>
      <c r="K617" s="16">
        <f t="shared" ca="1" si="181"/>
        <v>396.8</v>
      </c>
      <c r="L617" s="15">
        <f t="shared" si="169"/>
        <v>3585</v>
      </c>
      <c r="M617" s="17">
        <f t="shared" ca="1" si="182"/>
        <v>6595</v>
      </c>
      <c r="N617" s="16">
        <f t="shared" ca="1" si="183"/>
        <v>1584</v>
      </c>
      <c r="O617" s="15">
        <f t="shared" si="170"/>
        <v>3641</v>
      </c>
      <c r="P617" s="17">
        <f t="shared" ca="1" si="184"/>
        <v>6652</v>
      </c>
      <c r="Q617" s="16">
        <f t="shared" ca="1" si="185"/>
        <v>1664</v>
      </c>
      <c r="R617" s="15">
        <f t="shared" si="171"/>
        <v>3697</v>
      </c>
    </row>
    <row r="618" spans="1:18" x14ac:dyDescent="0.2">
      <c r="A618" s="17">
        <f t="shared" ca="1" si="174"/>
        <v>6361</v>
      </c>
      <c r="B618" s="16">
        <f t="shared" ca="1" si="175"/>
        <v>20.8</v>
      </c>
      <c r="C618" s="15">
        <f t="shared" si="172"/>
        <v>3418</v>
      </c>
      <c r="D618" s="17">
        <f t="shared" ca="1" si="176"/>
        <v>6418</v>
      </c>
      <c r="E618" s="16">
        <f t="shared" ca="1" si="177"/>
        <v>354.24</v>
      </c>
      <c r="F618" s="15">
        <f t="shared" si="173"/>
        <v>3474</v>
      </c>
      <c r="G618" s="17">
        <f t="shared" ca="1" si="178"/>
        <v>6481</v>
      </c>
      <c r="H618" s="16">
        <f t="shared" ca="1" si="179"/>
        <v>179.2</v>
      </c>
      <c r="I618" s="15">
        <f t="shared" si="168"/>
        <v>3530</v>
      </c>
      <c r="J618" s="17">
        <f t="shared" ca="1" si="180"/>
        <v>6538</v>
      </c>
      <c r="K618" s="16">
        <f t="shared" ca="1" si="181"/>
        <v>1164.8</v>
      </c>
      <c r="L618" s="15">
        <f t="shared" si="169"/>
        <v>3586</v>
      </c>
      <c r="M618" s="17">
        <f t="shared" ca="1" si="182"/>
        <v>6597</v>
      </c>
      <c r="N618" s="16">
        <f t="shared" ca="1" si="183"/>
        <v>793.28</v>
      </c>
      <c r="O618" s="15">
        <f t="shared" si="170"/>
        <v>3642</v>
      </c>
      <c r="P618" s="17">
        <f t="shared" ca="1" si="184"/>
        <v>6653</v>
      </c>
      <c r="Q618" s="16">
        <f t="shared" ca="1" si="185"/>
        <v>1792</v>
      </c>
      <c r="R618" s="15">
        <f t="shared" si="171"/>
        <v>3698</v>
      </c>
    </row>
    <row r="619" spans="1:18" x14ac:dyDescent="0.2">
      <c r="A619" s="17">
        <f t="shared" ca="1" si="174"/>
        <v>6362</v>
      </c>
      <c r="B619" s="16">
        <f t="shared" ca="1" si="175"/>
        <v>238.08</v>
      </c>
      <c r="C619" s="15">
        <f t="shared" si="172"/>
        <v>3419</v>
      </c>
      <c r="D619" s="17">
        <f t="shared" ca="1" si="176"/>
        <v>6419</v>
      </c>
      <c r="E619" s="16">
        <f t="shared" ca="1" si="177"/>
        <v>755.2</v>
      </c>
      <c r="F619" s="15">
        <f t="shared" si="173"/>
        <v>3475</v>
      </c>
      <c r="G619" s="17">
        <f t="shared" ca="1" si="178"/>
        <v>6482</v>
      </c>
      <c r="H619" s="16">
        <f t="shared" ca="1" si="179"/>
        <v>76.16</v>
      </c>
      <c r="I619" s="15">
        <f t="shared" si="168"/>
        <v>3531</v>
      </c>
      <c r="J619" s="17">
        <f t="shared" ca="1" si="180"/>
        <v>6539</v>
      </c>
      <c r="K619" s="16">
        <f t="shared" ca="1" si="181"/>
        <v>646.4</v>
      </c>
      <c r="L619" s="15">
        <f t="shared" si="169"/>
        <v>3587</v>
      </c>
      <c r="M619" s="17">
        <f t="shared" ca="1" si="182"/>
        <v>6598</v>
      </c>
      <c r="N619" s="16">
        <f t="shared" ca="1" si="183"/>
        <v>768</v>
      </c>
      <c r="O619" s="15">
        <f t="shared" si="170"/>
        <v>3643</v>
      </c>
      <c r="P619" s="17">
        <f t="shared" ca="1" si="184"/>
        <v>6654</v>
      </c>
      <c r="Q619" s="16">
        <f t="shared" ca="1" si="185"/>
        <v>530.88</v>
      </c>
      <c r="R619" s="15">
        <f t="shared" si="171"/>
        <v>3699</v>
      </c>
    </row>
    <row r="620" spans="1:18" x14ac:dyDescent="0.2">
      <c r="A620" s="17">
        <f t="shared" ca="1" si="174"/>
        <v>6655</v>
      </c>
      <c r="B620" s="16">
        <f t="shared" ca="1" si="175"/>
        <v>140.80000000000001</v>
      </c>
      <c r="C620" s="15">
        <f>+R619+1</f>
        <v>3700</v>
      </c>
      <c r="D620" s="17">
        <f t="shared" ca="1" si="176"/>
        <v>6712</v>
      </c>
      <c r="E620" s="16">
        <f t="shared" ca="1" si="177"/>
        <v>460.8</v>
      </c>
      <c r="F620" s="15">
        <f>+C675+1</f>
        <v>3756</v>
      </c>
      <c r="G620" s="17">
        <f t="shared" ca="1" si="178"/>
        <v>6774</v>
      </c>
      <c r="H620" s="16">
        <f t="shared" ca="1" si="179"/>
        <v>339.2</v>
      </c>
      <c r="I620" s="15">
        <f>+F675+1</f>
        <v>3812</v>
      </c>
      <c r="J620" s="17">
        <f t="shared" ca="1" si="180"/>
        <v>6830</v>
      </c>
      <c r="K620" s="16">
        <f t="shared" ca="1" si="181"/>
        <v>368</v>
      </c>
      <c r="L620" s="15">
        <f>+I675+1</f>
        <v>3868</v>
      </c>
      <c r="M620" s="17">
        <f t="shared" ca="1" si="182"/>
        <v>6959</v>
      </c>
      <c r="N620" s="16">
        <f t="shared" ca="1" si="183"/>
        <v>2685.6</v>
      </c>
      <c r="O620" s="15">
        <f>+L675+1</f>
        <v>3924</v>
      </c>
      <c r="P620" s="17">
        <f t="shared" ca="1" si="184"/>
        <v>7145</v>
      </c>
      <c r="Q620" s="16">
        <f t="shared" ca="1" si="185"/>
        <v>223.2</v>
      </c>
      <c r="R620" s="15">
        <f>+O675+1</f>
        <v>3980</v>
      </c>
    </row>
    <row r="621" spans="1:18" x14ac:dyDescent="0.2">
      <c r="A621" s="17">
        <f t="shared" ca="1" si="174"/>
        <v>6656</v>
      </c>
      <c r="B621" s="16">
        <f t="shared" ca="1" si="175"/>
        <v>576</v>
      </c>
      <c r="C621" s="15">
        <f t="shared" si="172"/>
        <v>3701</v>
      </c>
      <c r="D621" s="17">
        <f t="shared" ca="1" si="176"/>
        <v>6713</v>
      </c>
      <c r="E621" s="16">
        <f t="shared" ca="1" si="177"/>
        <v>64</v>
      </c>
      <c r="F621" s="15">
        <f t="shared" si="173"/>
        <v>3757</v>
      </c>
      <c r="G621" s="17">
        <f t="shared" ca="1" si="178"/>
        <v>6775</v>
      </c>
      <c r="H621" s="16">
        <f t="shared" ca="1" si="179"/>
        <v>1216</v>
      </c>
      <c r="I621" s="15">
        <f t="shared" si="168"/>
        <v>3813</v>
      </c>
      <c r="J621" s="17">
        <f t="shared" ca="1" si="180"/>
        <v>6831</v>
      </c>
      <c r="K621" s="16">
        <f t="shared" ca="1" si="181"/>
        <v>2120</v>
      </c>
      <c r="L621" s="15">
        <f t="shared" si="169"/>
        <v>3869</v>
      </c>
      <c r="M621" s="17">
        <f t="shared" ca="1" si="182"/>
        <v>6984</v>
      </c>
      <c r="N621" s="16">
        <f t="shared" ca="1" si="183"/>
        <v>1118</v>
      </c>
      <c r="O621" s="15">
        <f t="shared" si="170"/>
        <v>3925</v>
      </c>
      <c r="P621" s="17">
        <f t="shared" ca="1" si="184"/>
        <v>7146</v>
      </c>
      <c r="Q621" s="16">
        <f t="shared" ca="1" si="185"/>
        <v>108</v>
      </c>
      <c r="R621" s="15">
        <f t="shared" si="171"/>
        <v>3981</v>
      </c>
    </row>
    <row r="622" spans="1:18" x14ac:dyDescent="0.2">
      <c r="A622" s="17">
        <f t="shared" ca="1" si="174"/>
        <v>6657</v>
      </c>
      <c r="B622" s="16">
        <f t="shared" ca="1" si="175"/>
        <v>102.72</v>
      </c>
      <c r="C622" s="15">
        <f t="shared" si="172"/>
        <v>3702</v>
      </c>
      <c r="D622" s="17">
        <f t="shared" ca="1" si="176"/>
        <v>6714</v>
      </c>
      <c r="E622" s="16">
        <f t="shared" ca="1" si="177"/>
        <v>1920</v>
      </c>
      <c r="F622" s="15">
        <f t="shared" si="173"/>
        <v>3758</v>
      </c>
      <c r="G622" s="17">
        <f t="shared" ca="1" si="178"/>
        <v>6776</v>
      </c>
      <c r="H622" s="16">
        <f t="shared" ca="1" si="179"/>
        <v>1664</v>
      </c>
      <c r="I622" s="15">
        <f t="shared" si="168"/>
        <v>3814</v>
      </c>
      <c r="J622" s="17">
        <f t="shared" ca="1" si="180"/>
        <v>6832</v>
      </c>
      <c r="K622" s="16">
        <f t="shared" ca="1" si="181"/>
        <v>412.8</v>
      </c>
      <c r="L622" s="15">
        <f t="shared" si="169"/>
        <v>3870</v>
      </c>
      <c r="M622" s="17">
        <f t="shared" ca="1" si="182"/>
        <v>6985</v>
      </c>
      <c r="N622" s="16">
        <f t="shared" ca="1" si="183"/>
        <v>2606</v>
      </c>
      <c r="O622" s="15">
        <f t="shared" si="170"/>
        <v>3926</v>
      </c>
      <c r="P622" s="17">
        <f t="shared" ca="1" si="184"/>
        <v>7147</v>
      </c>
      <c r="Q622" s="16">
        <f t="shared" ca="1" si="185"/>
        <v>254.4</v>
      </c>
      <c r="R622" s="15">
        <f t="shared" si="171"/>
        <v>3982</v>
      </c>
    </row>
    <row r="623" spans="1:18" x14ac:dyDescent="0.2">
      <c r="A623" s="17">
        <f t="shared" ca="1" si="174"/>
        <v>6658</v>
      </c>
      <c r="B623" s="16">
        <f t="shared" ca="1" si="175"/>
        <v>192</v>
      </c>
      <c r="C623" s="15">
        <f t="shared" si="172"/>
        <v>3703</v>
      </c>
      <c r="D623" s="17">
        <f t="shared" ca="1" si="176"/>
        <v>6715</v>
      </c>
      <c r="E623" s="16">
        <f t="shared" ca="1" si="177"/>
        <v>1529.6</v>
      </c>
      <c r="F623" s="15">
        <f t="shared" si="173"/>
        <v>3759</v>
      </c>
      <c r="G623" s="17">
        <f t="shared" ca="1" si="178"/>
        <v>6777</v>
      </c>
      <c r="H623" s="16">
        <f t="shared" ca="1" si="179"/>
        <v>259.2</v>
      </c>
      <c r="I623" s="15">
        <f t="shared" si="168"/>
        <v>3815</v>
      </c>
      <c r="J623" s="17">
        <f t="shared" ca="1" si="180"/>
        <v>6833</v>
      </c>
      <c r="K623" s="16">
        <f t="shared" ca="1" si="181"/>
        <v>768</v>
      </c>
      <c r="L623" s="15">
        <f t="shared" si="169"/>
        <v>3871</v>
      </c>
      <c r="M623" s="17">
        <f t="shared" ca="1" si="182"/>
        <v>6986</v>
      </c>
      <c r="N623" s="16">
        <f t="shared" ca="1" si="183"/>
        <v>243.2</v>
      </c>
      <c r="O623" s="15">
        <f t="shared" si="170"/>
        <v>3927</v>
      </c>
      <c r="P623" s="17">
        <f t="shared" ca="1" si="184"/>
        <v>7148</v>
      </c>
      <c r="Q623" s="16">
        <f t="shared" ca="1" si="185"/>
        <v>79.2</v>
      </c>
      <c r="R623" s="15">
        <f t="shared" si="171"/>
        <v>3983</v>
      </c>
    </row>
    <row r="624" spans="1:18" x14ac:dyDescent="0.2">
      <c r="A624" s="17">
        <f t="shared" ca="1" si="174"/>
        <v>6659</v>
      </c>
      <c r="B624" s="16">
        <f t="shared" ca="1" si="175"/>
        <v>550.72</v>
      </c>
      <c r="C624" s="15">
        <f t="shared" si="172"/>
        <v>3704</v>
      </c>
      <c r="D624" s="17">
        <f t="shared" ca="1" si="176"/>
        <v>6716</v>
      </c>
      <c r="E624" s="16">
        <f t="shared" ca="1" si="177"/>
        <v>2304</v>
      </c>
      <c r="F624" s="15">
        <f t="shared" si="173"/>
        <v>3760</v>
      </c>
      <c r="G624" s="17">
        <f t="shared" ca="1" si="178"/>
        <v>6778</v>
      </c>
      <c r="H624" s="16">
        <f t="shared" ca="1" si="179"/>
        <v>640</v>
      </c>
      <c r="I624" s="15">
        <f t="shared" si="168"/>
        <v>3816</v>
      </c>
      <c r="J624" s="17">
        <f t="shared" ca="1" si="180"/>
        <v>6834</v>
      </c>
      <c r="K624" s="16">
        <f t="shared" ca="1" si="181"/>
        <v>356.8</v>
      </c>
      <c r="L624" s="15">
        <f t="shared" si="169"/>
        <v>3872</v>
      </c>
      <c r="M624" s="17">
        <f t="shared" ca="1" si="182"/>
        <v>6987</v>
      </c>
      <c r="N624" s="16">
        <f t="shared" ca="1" si="183"/>
        <v>627.20000000000005</v>
      </c>
      <c r="O624" s="15">
        <f t="shared" si="170"/>
        <v>3928</v>
      </c>
      <c r="P624" s="17">
        <f t="shared" ca="1" si="184"/>
        <v>7149</v>
      </c>
      <c r="Q624" s="16">
        <f t="shared" ca="1" si="185"/>
        <v>122.4</v>
      </c>
      <c r="R624" s="15">
        <f t="shared" si="171"/>
        <v>3984</v>
      </c>
    </row>
    <row r="625" spans="1:18" x14ac:dyDescent="0.2">
      <c r="A625" s="17">
        <f t="shared" ca="1" si="174"/>
        <v>6660</v>
      </c>
      <c r="B625" s="16">
        <f t="shared" ca="1" si="175"/>
        <v>118.08</v>
      </c>
      <c r="C625" s="15">
        <f t="shared" si="172"/>
        <v>3705</v>
      </c>
      <c r="D625" s="17">
        <f t="shared" ca="1" si="176"/>
        <v>6717</v>
      </c>
      <c r="E625" s="16">
        <f t="shared" ca="1" si="177"/>
        <v>313.60000000000002</v>
      </c>
      <c r="F625" s="15">
        <f t="shared" si="173"/>
        <v>3761</v>
      </c>
      <c r="G625" s="17">
        <f t="shared" ca="1" si="178"/>
        <v>6779</v>
      </c>
      <c r="H625" s="16">
        <f t="shared" ca="1" si="179"/>
        <v>2384</v>
      </c>
      <c r="I625" s="15">
        <f t="shared" si="168"/>
        <v>3817</v>
      </c>
      <c r="J625" s="17">
        <f t="shared" ca="1" si="180"/>
        <v>6835</v>
      </c>
      <c r="K625" s="16">
        <f t="shared" ca="1" si="181"/>
        <v>126</v>
      </c>
      <c r="L625" s="15">
        <f t="shared" si="169"/>
        <v>3873</v>
      </c>
      <c r="M625" s="17">
        <f t="shared" ca="1" si="182"/>
        <v>6988</v>
      </c>
      <c r="N625" s="16">
        <f t="shared" ca="1" si="183"/>
        <v>409.28</v>
      </c>
      <c r="O625" s="15">
        <f t="shared" si="170"/>
        <v>3929</v>
      </c>
      <c r="P625" s="17">
        <f t="shared" ca="1" si="184"/>
        <v>7150</v>
      </c>
      <c r="Q625" s="16">
        <f t="shared" ca="1" si="185"/>
        <v>237.6</v>
      </c>
      <c r="R625" s="15">
        <f t="shared" si="171"/>
        <v>3985</v>
      </c>
    </row>
    <row r="626" spans="1:18" x14ac:dyDescent="0.2">
      <c r="A626" s="17">
        <f t="shared" ca="1" si="174"/>
        <v>6661</v>
      </c>
      <c r="B626" s="16">
        <f t="shared" ca="1" si="175"/>
        <v>697.6</v>
      </c>
      <c r="C626" s="15">
        <f t="shared" si="172"/>
        <v>3706</v>
      </c>
      <c r="D626" s="17">
        <f t="shared" ca="1" si="176"/>
        <v>6718</v>
      </c>
      <c r="E626" s="16">
        <f t="shared" ca="1" si="177"/>
        <v>307.2</v>
      </c>
      <c r="F626" s="15">
        <f t="shared" si="173"/>
        <v>3762</v>
      </c>
      <c r="G626" s="17">
        <f t="shared" ca="1" si="178"/>
        <v>6780</v>
      </c>
      <c r="H626" s="16">
        <f t="shared" ca="1" si="179"/>
        <v>158.4</v>
      </c>
      <c r="I626" s="15">
        <f t="shared" si="168"/>
        <v>3818</v>
      </c>
      <c r="J626" s="17">
        <f t="shared" ca="1" si="180"/>
        <v>6869</v>
      </c>
      <c r="K626" s="16">
        <f t="shared" ca="1" si="181"/>
        <v>152.4</v>
      </c>
      <c r="L626" s="15">
        <f t="shared" si="169"/>
        <v>3874</v>
      </c>
      <c r="M626" s="17">
        <f t="shared" ca="1" si="182"/>
        <v>7001</v>
      </c>
      <c r="N626" s="16">
        <f t="shared" ca="1" si="183"/>
        <v>200.96</v>
      </c>
      <c r="O626" s="15">
        <f t="shared" si="170"/>
        <v>3930</v>
      </c>
      <c r="P626" s="17">
        <f t="shared" ca="1" si="184"/>
        <v>7151</v>
      </c>
      <c r="Q626" s="16">
        <f t="shared" ca="1" si="185"/>
        <v>295.2</v>
      </c>
      <c r="R626" s="15">
        <f t="shared" si="171"/>
        <v>3986</v>
      </c>
    </row>
    <row r="627" spans="1:18" x14ac:dyDescent="0.2">
      <c r="A627" s="17">
        <f t="shared" ca="1" si="174"/>
        <v>6662</v>
      </c>
      <c r="B627" s="16">
        <f t="shared" ca="1" si="175"/>
        <v>2477.12</v>
      </c>
      <c r="C627" s="15">
        <f t="shared" si="172"/>
        <v>3707</v>
      </c>
      <c r="D627" s="17">
        <f t="shared" ca="1" si="176"/>
        <v>6719</v>
      </c>
      <c r="E627" s="16">
        <f t="shared" ca="1" si="177"/>
        <v>326.39999999999998</v>
      </c>
      <c r="F627" s="15">
        <f t="shared" si="173"/>
        <v>3763</v>
      </c>
      <c r="G627" s="17">
        <f t="shared" ca="1" si="178"/>
        <v>6781</v>
      </c>
      <c r="H627" s="16">
        <f t="shared" ca="1" si="179"/>
        <v>265.60000000000002</v>
      </c>
      <c r="I627" s="15">
        <f t="shared" si="168"/>
        <v>3819</v>
      </c>
      <c r="J627" s="17">
        <f t="shared" ca="1" si="180"/>
        <v>6871</v>
      </c>
      <c r="K627" s="16">
        <f t="shared" ca="1" si="181"/>
        <v>121.92</v>
      </c>
      <c r="L627" s="15">
        <f t="shared" si="169"/>
        <v>3875</v>
      </c>
      <c r="M627" s="17">
        <f t="shared" ca="1" si="182"/>
        <v>7002</v>
      </c>
      <c r="N627" s="16">
        <f t="shared" ca="1" si="183"/>
        <v>334.4</v>
      </c>
      <c r="O627" s="15">
        <f t="shared" si="170"/>
        <v>3931</v>
      </c>
      <c r="P627" s="17">
        <f t="shared" ca="1" si="184"/>
        <v>7152</v>
      </c>
      <c r="Q627" s="16">
        <f t="shared" ca="1" si="185"/>
        <v>163.19999999999999</v>
      </c>
      <c r="R627" s="15">
        <f t="shared" si="171"/>
        <v>3987</v>
      </c>
    </row>
    <row r="628" spans="1:18" x14ac:dyDescent="0.2">
      <c r="A628" s="17">
        <f t="shared" ca="1" si="174"/>
        <v>6663</v>
      </c>
      <c r="B628" s="16">
        <f t="shared" ca="1" si="175"/>
        <v>179.2</v>
      </c>
      <c r="C628" s="15">
        <f t="shared" si="172"/>
        <v>3708</v>
      </c>
      <c r="D628" s="17">
        <f t="shared" ca="1" si="176"/>
        <v>6720</v>
      </c>
      <c r="E628" s="16">
        <f t="shared" ca="1" si="177"/>
        <v>109.12</v>
      </c>
      <c r="F628" s="15">
        <f t="shared" si="173"/>
        <v>3764</v>
      </c>
      <c r="G628" s="17">
        <f t="shared" ca="1" si="178"/>
        <v>6782</v>
      </c>
      <c r="H628" s="16">
        <f t="shared" ca="1" si="179"/>
        <v>857.6</v>
      </c>
      <c r="I628" s="15">
        <f t="shared" si="168"/>
        <v>3820</v>
      </c>
      <c r="J628" s="17">
        <f t="shared" ca="1" si="180"/>
        <v>6896</v>
      </c>
      <c r="K628" s="16">
        <f t="shared" ca="1" si="181"/>
        <v>402.4</v>
      </c>
      <c r="L628" s="15">
        <f t="shared" si="169"/>
        <v>3876</v>
      </c>
      <c r="M628" s="17">
        <f t="shared" ca="1" si="182"/>
        <v>7003</v>
      </c>
      <c r="N628" s="16">
        <f t="shared" ca="1" si="183"/>
        <v>162.24</v>
      </c>
      <c r="O628" s="15">
        <f t="shared" si="170"/>
        <v>3932</v>
      </c>
      <c r="P628" s="17">
        <f t="shared" ca="1" si="184"/>
        <v>7157</v>
      </c>
      <c r="Q628" s="16">
        <f t="shared" ca="1" si="185"/>
        <v>280.8</v>
      </c>
      <c r="R628" s="15">
        <f t="shared" si="171"/>
        <v>3988</v>
      </c>
    </row>
    <row r="629" spans="1:18" x14ac:dyDescent="0.2">
      <c r="A629" s="17">
        <f t="shared" ca="1" si="174"/>
        <v>6664</v>
      </c>
      <c r="B629" s="16">
        <f t="shared" ca="1" si="175"/>
        <v>294.72000000000003</v>
      </c>
      <c r="C629" s="15">
        <f t="shared" si="172"/>
        <v>3709</v>
      </c>
      <c r="D629" s="17">
        <f t="shared" ca="1" si="176"/>
        <v>6721</v>
      </c>
      <c r="E629" s="16">
        <f t="shared" ca="1" si="177"/>
        <v>307.2</v>
      </c>
      <c r="F629" s="15">
        <f t="shared" si="173"/>
        <v>3765</v>
      </c>
      <c r="G629" s="17">
        <f t="shared" ca="1" si="178"/>
        <v>6783</v>
      </c>
      <c r="H629" s="16">
        <f t="shared" ca="1" si="179"/>
        <v>134.4</v>
      </c>
      <c r="I629" s="15">
        <f t="shared" si="168"/>
        <v>3821</v>
      </c>
      <c r="J629" s="17">
        <f t="shared" ca="1" si="180"/>
        <v>6897</v>
      </c>
      <c r="K629" s="16">
        <f t="shared" ca="1" si="181"/>
        <v>696</v>
      </c>
      <c r="L629" s="15">
        <f t="shared" si="169"/>
        <v>3877</v>
      </c>
      <c r="M629" s="17">
        <f t="shared" ca="1" si="182"/>
        <v>7004</v>
      </c>
      <c r="N629" s="16">
        <f t="shared" ca="1" si="183"/>
        <v>153.28</v>
      </c>
      <c r="O629" s="15">
        <f t="shared" si="170"/>
        <v>3933</v>
      </c>
      <c r="P629" s="17">
        <f t="shared" ca="1" si="184"/>
        <v>7158</v>
      </c>
      <c r="Q629" s="16">
        <f t="shared" ca="1" si="185"/>
        <v>432</v>
      </c>
      <c r="R629" s="15">
        <f t="shared" si="171"/>
        <v>3989</v>
      </c>
    </row>
    <row r="630" spans="1:18" x14ac:dyDescent="0.2">
      <c r="A630" s="17">
        <f t="shared" ca="1" si="174"/>
        <v>6665</v>
      </c>
      <c r="B630" s="16">
        <f t="shared" ca="1" si="175"/>
        <v>441.6</v>
      </c>
      <c r="C630" s="15">
        <f t="shared" si="172"/>
        <v>3710</v>
      </c>
      <c r="D630" s="17">
        <f t="shared" ca="1" si="176"/>
        <v>6723</v>
      </c>
      <c r="E630" s="16">
        <f t="shared" ca="1" si="177"/>
        <v>217.28</v>
      </c>
      <c r="F630" s="15">
        <f t="shared" si="173"/>
        <v>3766</v>
      </c>
      <c r="G630" s="17">
        <f t="shared" ca="1" si="178"/>
        <v>6784</v>
      </c>
      <c r="H630" s="16">
        <f t="shared" ca="1" si="179"/>
        <v>265.60000000000002</v>
      </c>
      <c r="I630" s="15">
        <f t="shared" si="168"/>
        <v>3822</v>
      </c>
      <c r="J630" s="17">
        <f t="shared" ca="1" si="180"/>
        <v>6898</v>
      </c>
      <c r="K630" s="16">
        <f t="shared" ca="1" si="181"/>
        <v>372</v>
      </c>
      <c r="L630" s="15">
        <f t="shared" si="169"/>
        <v>3878</v>
      </c>
      <c r="M630" s="17">
        <f t="shared" ca="1" si="182"/>
        <v>7006</v>
      </c>
      <c r="N630" s="16">
        <f t="shared" ca="1" si="183"/>
        <v>268.8</v>
      </c>
      <c r="O630" s="15">
        <f t="shared" si="170"/>
        <v>3934</v>
      </c>
      <c r="P630" s="17">
        <f t="shared" ca="1" si="184"/>
        <v>7160</v>
      </c>
      <c r="Q630" s="16">
        <f t="shared" ca="1" si="185"/>
        <v>120</v>
      </c>
      <c r="R630" s="15">
        <f t="shared" si="171"/>
        <v>3990</v>
      </c>
    </row>
    <row r="631" spans="1:18" x14ac:dyDescent="0.2">
      <c r="A631" s="17">
        <f t="shared" ca="1" si="174"/>
        <v>6666</v>
      </c>
      <c r="B631" s="16">
        <f t="shared" ca="1" si="175"/>
        <v>1584</v>
      </c>
      <c r="C631" s="15">
        <f t="shared" si="172"/>
        <v>3711</v>
      </c>
      <c r="D631" s="17">
        <f t="shared" ca="1" si="176"/>
        <v>6724</v>
      </c>
      <c r="E631" s="16">
        <f t="shared" ca="1" si="177"/>
        <v>326.39999999999998</v>
      </c>
      <c r="F631" s="15">
        <f t="shared" si="173"/>
        <v>3767</v>
      </c>
      <c r="G631" s="17">
        <f t="shared" ca="1" si="178"/>
        <v>6785</v>
      </c>
      <c r="H631" s="16">
        <f t="shared" ca="1" si="179"/>
        <v>416</v>
      </c>
      <c r="I631" s="15">
        <f t="shared" si="168"/>
        <v>3823</v>
      </c>
      <c r="J631" s="17">
        <f t="shared" ca="1" si="180"/>
        <v>6899</v>
      </c>
      <c r="K631" s="16">
        <f t="shared" ca="1" si="181"/>
        <v>136</v>
      </c>
      <c r="L631" s="15">
        <f t="shared" si="169"/>
        <v>3879</v>
      </c>
      <c r="M631" s="17">
        <f t="shared" ca="1" si="182"/>
        <v>7007</v>
      </c>
      <c r="N631" s="16">
        <f t="shared" ca="1" si="183"/>
        <v>192.96</v>
      </c>
      <c r="O631" s="15">
        <f t="shared" si="170"/>
        <v>3935</v>
      </c>
      <c r="P631" s="17">
        <f t="shared" ca="1" si="184"/>
        <v>7163</v>
      </c>
      <c r="Q631" s="16">
        <f t="shared" ca="1" si="185"/>
        <v>552</v>
      </c>
      <c r="R631" s="15">
        <f t="shared" si="171"/>
        <v>3991</v>
      </c>
    </row>
    <row r="632" spans="1:18" x14ac:dyDescent="0.2">
      <c r="A632" s="17">
        <f t="shared" ca="1" si="174"/>
        <v>6667</v>
      </c>
      <c r="B632" s="16">
        <f t="shared" ca="1" si="175"/>
        <v>108.8</v>
      </c>
      <c r="C632" s="15">
        <f t="shared" si="172"/>
        <v>3712</v>
      </c>
      <c r="D632" s="17">
        <f t="shared" ca="1" si="176"/>
        <v>6725</v>
      </c>
      <c r="E632" s="16">
        <f t="shared" ca="1" si="177"/>
        <v>243.2</v>
      </c>
      <c r="F632" s="15">
        <f t="shared" si="173"/>
        <v>3768</v>
      </c>
      <c r="G632" s="17">
        <f t="shared" ca="1" si="178"/>
        <v>6786</v>
      </c>
      <c r="H632" s="16">
        <f t="shared" ca="1" si="179"/>
        <v>601.6</v>
      </c>
      <c r="I632" s="15">
        <f t="shared" si="168"/>
        <v>3824</v>
      </c>
      <c r="J632" s="17">
        <f t="shared" ca="1" si="180"/>
        <v>6900</v>
      </c>
      <c r="K632" s="16">
        <f t="shared" ca="1" si="181"/>
        <v>2272</v>
      </c>
      <c r="L632" s="15">
        <f t="shared" si="169"/>
        <v>3880</v>
      </c>
      <c r="M632" s="17">
        <f t="shared" ca="1" si="182"/>
        <v>7008</v>
      </c>
      <c r="N632" s="16">
        <f t="shared" ca="1" si="183"/>
        <v>237.12</v>
      </c>
      <c r="O632" s="15">
        <f t="shared" si="170"/>
        <v>3936</v>
      </c>
      <c r="P632" s="17">
        <f t="shared" ca="1" si="184"/>
        <v>7166</v>
      </c>
      <c r="Q632" s="16">
        <f t="shared" ca="1" si="185"/>
        <v>170.4</v>
      </c>
      <c r="R632" s="15">
        <f t="shared" si="171"/>
        <v>3992</v>
      </c>
    </row>
    <row r="633" spans="1:18" x14ac:dyDescent="0.2">
      <c r="A633" s="17">
        <f t="shared" ca="1" si="174"/>
        <v>6668</v>
      </c>
      <c r="B633" s="16">
        <f t="shared" ca="1" si="175"/>
        <v>1228.8</v>
      </c>
      <c r="C633" s="15">
        <f t="shared" si="172"/>
        <v>3713</v>
      </c>
      <c r="D633" s="17">
        <f t="shared" ca="1" si="176"/>
        <v>6726</v>
      </c>
      <c r="E633" s="16">
        <f t="shared" ca="1" si="177"/>
        <v>1100.8</v>
      </c>
      <c r="F633" s="15">
        <f t="shared" si="173"/>
        <v>3769</v>
      </c>
      <c r="G633" s="17">
        <f t="shared" ca="1" si="178"/>
        <v>6787</v>
      </c>
      <c r="H633" s="16">
        <f t="shared" ca="1" si="179"/>
        <v>582.4</v>
      </c>
      <c r="I633" s="15">
        <f t="shared" si="168"/>
        <v>3825</v>
      </c>
      <c r="J633" s="17">
        <f t="shared" ca="1" si="180"/>
        <v>6901</v>
      </c>
      <c r="K633" s="16">
        <f t="shared" ca="1" si="181"/>
        <v>480</v>
      </c>
      <c r="L633" s="15">
        <f t="shared" si="169"/>
        <v>3881</v>
      </c>
      <c r="M633" s="17">
        <f t="shared" ca="1" si="182"/>
        <v>7009</v>
      </c>
      <c r="N633" s="16">
        <f t="shared" ca="1" si="183"/>
        <v>273.92</v>
      </c>
      <c r="O633" s="15">
        <f t="shared" si="170"/>
        <v>3937</v>
      </c>
      <c r="P633" s="17">
        <f t="shared" ca="1" si="184"/>
        <v>7167</v>
      </c>
      <c r="Q633" s="16">
        <f t="shared" ca="1" si="185"/>
        <v>153.6</v>
      </c>
      <c r="R633" s="15">
        <f t="shared" si="171"/>
        <v>3993</v>
      </c>
    </row>
    <row r="634" spans="1:18" x14ac:dyDescent="0.2">
      <c r="A634" s="17">
        <f t="shared" ca="1" si="174"/>
        <v>6669</v>
      </c>
      <c r="B634" s="16">
        <f t="shared" ca="1" si="175"/>
        <v>1273.5999999999999</v>
      </c>
      <c r="C634" s="15">
        <f t="shared" si="172"/>
        <v>3714</v>
      </c>
      <c r="D634" s="17">
        <f t="shared" ca="1" si="176"/>
        <v>6727</v>
      </c>
      <c r="E634" s="16">
        <f t="shared" ca="1" si="177"/>
        <v>237.12</v>
      </c>
      <c r="F634" s="15">
        <f t="shared" si="173"/>
        <v>3770</v>
      </c>
      <c r="G634" s="17">
        <f t="shared" ca="1" si="178"/>
        <v>6788</v>
      </c>
      <c r="H634" s="16">
        <f t="shared" ca="1" si="179"/>
        <v>153.6</v>
      </c>
      <c r="I634" s="15">
        <f t="shared" si="168"/>
        <v>3826</v>
      </c>
      <c r="J634" s="17">
        <f t="shared" ca="1" si="180"/>
        <v>6902</v>
      </c>
      <c r="K634" s="16">
        <f t="shared" ca="1" si="181"/>
        <v>428</v>
      </c>
      <c r="L634" s="15">
        <f t="shared" si="169"/>
        <v>3882</v>
      </c>
      <c r="M634" s="17">
        <f t="shared" ca="1" si="182"/>
        <v>7010</v>
      </c>
      <c r="N634" s="16">
        <f t="shared" ca="1" si="183"/>
        <v>49.6</v>
      </c>
      <c r="O634" s="15">
        <f t="shared" si="170"/>
        <v>3938</v>
      </c>
      <c r="P634" s="17">
        <f t="shared" ca="1" si="184"/>
        <v>7168</v>
      </c>
      <c r="Q634" s="16">
        <f t="shared" ca="1" si="185"/>
        <v>52.8</v>
      </c>
      <c r="R634" s="15">
        <f t="shared" si="171"/>
        <v>3994</v>
      </c>
    </row>
    <row r="635" spans="1:18" x14ac:dyDescent="0.2">
      <c r="A635" s="17">
        <f t="shared" ca="1" si="174"/>
        <v>6670</v>
      </c>
      <c r="B635" s="16">
        <f t="shared" ca="1" si="175"/>
        <v>1612.8</v>
      </c>
      <c r="C635" s="15">
        <f t="shared" si="172"/>
        <v>3715</v>
      </c>
      <c r="D635" s="17">
        <f t="shared" ca="1" si="176"/>
        <v>6728</v>
      </c>
      <c r="E635" s="16">
        <f t="shared" ca="1" si="177"/>
        <v>115.2</v>
      </c>
      <c r="F635" s="15">
        <f t="shared" si="173"/>
        <v>3771</v>
      </c>
      <c r="G635" s="17">
        <f t="shared" ca="1" si="178"/>
        <v>6789</v>
      </c>
      <c r="H635" s="16">
        <f t="shared" ca="1" si="179"/>
        <v>240</v>
      </c>
      <c r="I635" s="15">
        <f t="shared" si="168"/>
        <v>3827</v>
      </c>
      <c r="J635" s="17">
        <f t="shared" ca="1" si="180"/>
        <v>6903</v>
      </c>
      <c r="K635" s="16">
        <f t="shared" ca="1" si="181"/>
        <v>303.2</v>
      </c>
      <c r="L635" s="15">
        <f t="shared" si="169"/>
        <v>3883</v>
      </c>
      <c r="M635" s="17">
        <f t="shared" ca="1" si="182"/>
        <v>7014</v>
      </c>
      <c r="N635" s="16">
        <f t="shared" ca="1" si="183"/>
        <v>73.2</v>
      </c>
      <c r="O635" s="15">
        <f t="shared" si="170"/>
        <v>3939</v>
      </c>
      <c r="P635" s="17">
        <f t="shared" ca="1" si="184"/>
        <v>7169</v>
      </c>
      <c r="Q635" s="16">
        <f t="shared" ca="1" si="185"/>
        <v>96</v>
      </c>
      <c r="R635" s="15">
        <f t="shared" si="171"/>
        <v>3995</v>
      </c>
    </row>
    <row r="636" spans="1:18" x14ac:dyDescent="0.2">
      <c r="A636" s="17">
        <f t="shared" ca="1" si="174"/>
        <v>6671</v>
      </c>
      <c r="B636" s="16">
        <f t="shared" ca="1" si="175"/>
        <v>1152</v>
      </c>
      <c r="C636" s="15">
        <f t="shared" si="172"/>
        <v>3716</v>
      </c>
      <c r="D636" s="17">
        <f t="shared" ca="1" si="176"/>
        <v>6730</v>
      </c>
      <c r="E636" s="16">
        <f t="shared" ca="1" si="177"/>
        <v>1632.32</v>
      </c>
      <c r="F636" s="15">
        <f t="shared" si="173"/>
        <v>3772</v>
      </c>
      <c r="G636" s="17">
        <f t="shared" ca="1" si="178"/>
        <v>6790</v>
      </c>
      <c r="H636" s="16">
        <f t="shared" ca="1" si="179"/>
        <v>240</v>
      </c>
      <c r="I636" s="15">
        <f t="shared" si="168"/>
        <v>3828</v>
      </c>
      <c r="J636" s="17">
        <f t="shared" ca="1" si="180"/>
        <v>6904</v>
      </c>
      <c r="K636" s="16">
        <f t="shared" ca="1" si="181"/>
        <v>1371.2</v>
      </c>
      <c r="L636" s="15">
        <f t="shared" si="169"/>
        <v>3884</v>
      </c>
      <c r="M636" s="17">
        <f t="shared" ca="1" si="182"/>
        <v>7015</v>
      </c>
      <c r="N636" s="16">
        <f t="shared" ca="1" si="183"/>
        <v>72.959999999999994</v>
      </c>
      <c r="O636" s="15">
        <f t="shared" si="170"/>
        <v>3940</v>
      </c>
      <c r="P636" s="17">
        <f t="shared" ca="1" si="184"/>
        <v>7170</v>
      </c>
      <c r="Q636" s="16">
        <f t="shared" ca="1" si="185"/>
        <v>84</v>
      </c>
      <c r="R636" s="15">
        <f t="shared" si="171"/>
        <v>3996</v>
      </c>
    </row>
    <row r="637" spans="1:18" x14ac:dyDescent="0.2">
      <c r="A637" s="17">
        <f t="shared" ca="1" si="174"/>
        <v>6672</v>
      </c>
      <c r="B637" s="16">
        <f t="shared" ca="1" si="175"/>
        <v>1088</v>
      </c>
      <c r="C637" s="15">
        <f t="shared" si="172"/>
        <v>3717</v>
      </c>
      <c r="D637" s="17">
        <f t="shared" ca="1" si="176"/>
        <v>6733</v>
      </c>
      <c r="E637" s="16">
        <f t="shared" ca="1" si="177"/>
        <v>4352</v>
      </c>
      <c r="F637" s="15">
        <f t="shared" si="173"/>
        <v>3773</v>
      </c>
      <c r="G637" s="17">
        <f t="shared" ca="1" si="178"/>
        <v>6791</v>
      </c>
      <c r="H637" s="16">
        <f t="shared" ca="1" si="179"/>
        <v>1536</v>
      </c>
      <c r="I637" s="15">
        <f t="shared" si="168"/>
        <v>3829</v>
      </c>
      <c r="J637" s="17">
        <f t="shared" ca="1" si="180"/>
        <v>6905</v>
      </c>
      <c r="K637" s="16">
        <f t="shared" ca="1" si="181"/>
        <v>197.6</v>
      </c>
      <c r="L637" s="15">
        <f t="shared" si="169"/>
        <v>3885</v>
      </c>
      <c r="M637" s="17">
        <f t="shared" ca="1" si="182"/>
        <v>7046</v>
      </c>
      <c r="N637" s="16">
        <f t="shared" ca="1" si="183"/>
        <v>419.84</v>
      </c>
      <c r="O637" s="15">
        <f t="shared" si="170"/>
        <v>3941</v>
      </c>
      <c r="P637" s="17">
        <f t="shared" ca="1" si="184"/>
        <v>7171</v>
      </c>
      <c r="Q637" s="16">
        <f t="shared" ca="1" si="185"/>
        <v>211.6</v>
      </c>
      <c r="R637" s="15">
        <f t="shared" si="171"/>
        <v>3997</v>
      </c>
    </row>
    <row r="638" spans="1:18" x14ac:dyDescent="0.2">
      <c r="A638" s="17">
        <f t="shared" ca="1" si="174"/>
        <v>6673</v>
      </c>
      <c r="B638" s="16">
        <f t="shared" ca="1" si="175"/>
        <v>352.32</v>
      </c>
      <c r="C638" s="15">
        <f t="shared" si="172"/>
        <v>3718</v>
      </c>
      <c r="D638" s="17">
        <f t="shared" ca="1" si="176"/>
        <v>6734</v>
      </c>
      <c r="E638" s="16">
        <f t="shared" ca="1" si="177"/>
        <v>5696</v>
      </c>
      <c r="F638" s="15">
        <f t="shared" si="173"/>
        <v>3774</v>
      </c>
      <c r="G638" s="17">
        <f t="shared" ca="1" si="178"/>
        <v>6792</v>
      </c>
      <c r="H638" s="16">
        <f t="shared" ca="1" si="179"/>
        <v>480</v>
      </c>
      <c r="I638" s="15">
        <f t="shared" ref="I638:I701" si="186">+I637+1</f>
        <v>3830</v>
      </c>
      <c r="J638" s="17">
        <f t="shared" ca="1" si="180"/>
        <v>6906</v>
      </c>
      <c r="K638" s="16">
        <f t="shared" ca="1" si="181"/>
        <v>500.8</v>
      </c>
      <c r="L638" s="15">
        <f t="shared" ref="L638:L701" si="187">+L637+1</f>
        <v>3886</v>
      </c>
      <c r="M638" s="17">
        <f t="shared" ca="1" si="182"/>
        <v>7047</v>
      </c>
      <c r="N638" s="16">
        <f t="shared" ca="1" si="183"/>
        <v>345.28</v>
      </c>
      <c r="O638" s="15">
        <f t="shared" ref="O638:O701" si="188">+O637+1</f>
        <v>3942</v>
      </c>
      <c r="P638" s="17">
        <f t="shared" ca="1" si="184"/>
        <v>7172</v>
      </c>
      <c r="Q638" s="16">
        <f t="shared" ca="1" si="185"/>
        <v>228.4</v>
      </c>
      <c r="R638" s="15">
        <f t="shared" ref="R638:R701" si="189">+R637+1</f>
        <v>3998</v>
      </c>
    </row>
    <row r="639" spans="1:18" x14ac:dyDescent="0.2">
      <c r="A639" s="17">
        <f t="shared" ca="1" si="174"/>
        <v>6674</v>
      </c>
      <c r="B639" s="16">
        <f t="shared" ca="1" si="175"/>
        <v>524.79999999999995</v>
      </c>
      <c r="C639" s="15">
        <f t="shared" ref="C639:C702" si="190">+C638+1</f>
        <v>3719</v>
      </c>
      <c r="D639" s="17">
        <f t="shared" ca="1" si="176"/>
        <v>6735</v>
      </c>
      <c r="E639" s="16">
        <f t="shared" ca="1" si="177"/>
        <v>4992</v>
      </c>
      <c r="F639" s="15">
        <f t="shared" ref="F639:F702" si="191">+F638+1</f>
        <v>3775</v>
      </c>
      <c r="G639" s="17">
        <f t="shared" ca="1" si="178"/>
        <v>6793</v>
      </c>
      <c r="H639" s="16">
        <f t="shared" ca="1" si="179"/>
        <v>211.2</v>
      </c>
      <c r="I639" s="15">
        <f t="shared" si="186"/>
        <v>3831</v>
      </c>
      <c r="J639" s="17">
        <f t="shared" ca="1" si="180"/>
        <v>6907</v>
      </c>
      <c r="K639" s="16">
        <f t="shared" ca="1" si="181"/>
        <v>712</v>
      </c>
      <c r="L639" s="15">
        <f t="shared" si="187"/>
        <v>3887</v>
      </c>
      <c r="M639" s="17">
        <f t="shared" ca="1" si="182"/>
        <v>7049</v>
      </c>
      <c r="N639" s="16">
        <f t="shared" ca="1" si="183"/>
        <v>345.28</v>
      </c>
      <c r="O639" s="15">
        <f t="shared" si="188"/>
        <v>3943</v>
      </c>
      <c r="P639" s="17">
        <f t="shared" ca="1" si="184"/>
        <v>7183</v>
      </c>
      <c r="Q639" s="16">
        <f t="shared" ca="1" si="185"/>
        <v>606.4</v>
      </c>
      <c r="R639" s="15">
        <f t="shared" si="189"/>
        <v>3999</v>
      </c>
    </row>
    <row r="640" spans="1:18" x14ac:dyDescent="0.2">
      <c r="A640" s="17">
        <f t="shared" ca="1" si="174"/>
        <v>6675</v>
      </c>
      <c r="B640" s="16">
        <f t="shared" ca="1" si="175"/>
        <v>576</v>
      </c>
      <c r="C640" s="15">
        <f t="shared" si="190"/>
        <v>3720</v>
      </c>
      <c r="D640" s="17">
        <f t="shared" ca="1" si="176"/>
        <v>6736</v>
      </c>
      <c r="E640" s="16">
        <f t="shared" ca="1" si="177"/>
        <v>3968</v>
      </c>
      <c r="F640" s="15">
        <f t="shared" si="191"/>
        <v>3776</v>
      </c>
      <c r="G640" s="17">
        <f t="shared" ca="1" si="178"/>
        <v>6794</v>
      </c>
      <c r="H640" s="16">
        <f t="shared" ca="1" si="179"/>
        <v>172.48</v>
      </c>
      <c r="I640" s="15">
        <f t="shared" si="186"/>
        <v>3832</v>
      </c>
      <c r="J640" s="17">
        <f t="shared" ca="1" si="180"/>
        <v>6908</v>
      </c>
      <c r="K640" s="16">
        <f t="shared" ca="1" si="181"/>
        <v>592</v>
      </c>
      <c r="L640" s="15">
        <f t="shared" si="187"/>
        <v>3888</v>
      </c>
      <c r="M640" s="17">
        <f t="shared" ca="1" si="182"/>
        <v>7051</v>
      </c>
      <c r="N640" s="16">
        <f t="shared" ca="1" si="183"/>
        <v>545.28</v>
      </c>
      <c r="O640" s="15">
        <f t="shared" si="188"/>
        <v>3944</v>
      </c>
      <c r="P640" s="17">
        <f t="shared" ca="1" si="184"/>
        <v>7185</v>
      </c>
      <c r="Q640" s="16">
        <f t="shared" ca="1" si="185"/>
        <v>188.8</v>
      </c>
      <c r="R640" s="15">
        <f t="shared" si="189"/>
        <v>4000</v>
      </c>
    </row>
    <row r="641" spans="1:18" x14ac:dyDescent="0.2">
      <c r="A641" s="17">
        <f t="shared" ca="1" si="174"/>
        <v>6676</v>
      </c>
      <c r="B641" s="16">
        <f t="shared" ca="1" si="175"/>
        <v>896</v>
      </c>
      <c r="C641" s="15">
        <f t="shared" si="190"/>
        <v>3721</v>
      </c>
      <c r="D641" s="17">
        <f t="shared" ca="1" si="176"/>
        <v>6737</v>
      </c>
      <c r="E641" s="16">
        <f t="shared" ca="1" si="177"/>
        <v>2816</v>
      </c>
      <c r="F641" s="15">
        <f t="shared" si="191"/>
        <v>3777</v>
      </c>
      <c r="G641" s="17">
        <f t="shared" ca="1" si="178"/>
        <v>6795</v>
      </c>
      <c r="H641" s="16">
        <f t="shared" ca="1" si="179"/>
        <v>152</v>
      </c>
      <c r="I641" s="15">
        <f t="shared" si="186"/>
        <v>3833</v>
      </c>
      <c r="J641" s="17">
        <f t="shared" ca="1" si="180"/>
        <v>6911</v>
      </c>
      <c r="K641" s="16">
        <f t="shared" ca="1" si="181"/>
        <v>469.6</v>
      </c>
      <c r="L641" s="15">
        <f t="shared" si="187"/>
        <v>3889</v>
      </c>
      <c r="M641" s="17">
        <f t="shared" ca="1" si="182"/>
        <v>7052</v>
      </c>
      <c r="N641" s="16">
        <f t="shared" ca="1" si="183"/>
        <v>545.28</v>
      </c>
      <c r="O641" s="15">
        <f t="shared" si="188"/>
        <v>3945</v>
      </c>
      <c r="P641" s="17">
        <f t="shared" ca="1" si="184"/>
        <v>7189</v>
      </c>
      <c r="Q641" s="16">
        <f t="shared" ca="1" si="185"/>
        <v>163.19999999999999</v>
      </c>
      <c r="R641" s="15">
        <f t="shared" si="189"/>
        <v>4001</v>
      </c>
    </row>
    <row r="642" spans="1:18" x14ac:dyDescent="0.2">
      <c r="A642" s="17">
        <f t="shared" ca="1" si="174"/>
        <v>6677</v>
      </c>
      <c r="B642" s="16">
        <f t="shared" ca="1" si="175"/>
        <v>88.32</v>
      </c>
      <c r="C642" s="15">
        <f t="shared" si="190"/>
        <v>3722</v>
      </c>
      <c r="D642" s="17">
        <f t="shared" ca="1" si="176"/>
        <v>6738</v>
      </c>
      <c r="E642" s="16">
        <f t="shared" ca="1" si="177"/>
        <v>2752</v>
      </c>
      <c r="F642" s="15">
        <f t="shared" si="191"/>
        <v>3778</v>
      </c>
      <c r="G642" s="17">
        <f t="shared" ca="1" si="178"/>
        <v>6796</v>
      </c>
      <c r="H642" s="16">
        <f t="shared" ca="1" si="179"/>
        <v>166.4</v>
      </c>
      <c r="I642" s="15">
        <f t="shared" si="186"/>
        <v>3834</v>
      </c>
      <c r="J642" s="17">
        <f t="shared" ca="1" si="180"/>
        <v>6912</v>
      </c>
      <c r="K642" s="16">
        <f t="shared" ca="1" si="181"/>
        <v>216.8</v>
      </c>
      <c r="L642" s="15">
        <f t="shared" si="187"/>
        <v>3890</v>
      </c>
      <c r="M642" s="17">
        <f t="shared" ca="1" si="182"/>
        <v>7058</v>
      </c>
      <c r="N642" s="16">
        <f t="shared" ca="1" si="183"/>
        <v>529.91999999999996</v>
      </c>
      <c r="O642" s="15">
        <f t="shared" si="188"/>
        <v>3946</v>
      </c>
      <c r="P642" s="17">
        <f t="shared" ca="1" si="184"/>
        <v>7194</v>
      </c>
      <c r="Q642" s="16">
        <f t="shared" ca="1" si="185"/>
        <v>125.6</v>
      </c>
      <c r="R642" s="15">
        <f t="shared" si="189"/>
        <v>4002</v>
      </c>
    </row>
    <row r="643" spans="1:18" x14ac:dyDescent="0.2">
      <c r="A643" s="17">
        <f t="shared" ca="1" si="174"/>
        <v>6678</v>
      </c>
      <c r="B643" s="16">
        <f t="shared" ca="1" si="175"/>
        <v>307.2</v>
      </c>
      <c r="C643" s="15">
        <f t="shared" si="190"/>
        <v>3723</v>
      </c>
      <c r="D643" s="17">
        <f t="shared" ca="1" si="176"/>
        <v>6741</v>
      </c>
      <c r="E643" s="16">
        <f t="shared" ca="1" si="177"/>
        <v>126.72</v>
      </c>
      <c r="F643" s="15">
        <f t="shared" si="191"/>
        <v>3779</v>
      </c>
      <c r="G643" s="17">
        <f t="shared" ca="1" si="178"/>
        <v>6797</v>
      </c>
      <c r="H643" s="16">
        <f t="shared" ca="1" si="179"/>
        <v>1692.8</v>
      </c>
      <c r="I643" s="15">
        <f t="shared" si="186"/>
        <v>3835</v>
      </c>
      <c r="J643" s="17">
        <f t="shared" ca="1" si="180"/>
        <v>6913</v>
      </c>
      <c r="K643" s="16">
        <f t="shared" ca="1" si="181"/>
        <v>1788</v>
      </c>
      <c r="L643" s="15">
        <f t="shared" si="187"/>
        <v>3891</v>
      </c>
      <c r="M643" s="17">
        <f t="shared" ca="1" si="182"/>
        <v>7065</v>
      </c>
      <c r="N643" s="16">
        <f t="shared" ca="1" si="183"/>
        <v>290.24</v>
      </c>
      <c r="O643" s="15">
        <f t="shared" si="188"/>
        <v>3947</v>
      </c>
      <c r="P643" s="17">
        <f t="shared" ca="1" si="184"/>
        <v>7204</v>
      </c>
      <c r="Q643" s="16">
        <f t="shared" ca="1" si="185"/>
        <v>684.8</v>
      </c>
      <c r="R643" s="15">
        <f t="shared" si="189"/>
        <v>4003</v>
      </c>
    </row>
    <row r="644" spans="1:18" x14ac:dyDescent="0.2">
      <c r="A644" s="17">
        <f t="shared" ref="A644:A707" ca="1" si="192">INDIRECT(ADDRESS(C644,1,1,1,"Cauplas"))</f>
        <v>6679</v>
      </c>
      <c r="B644" s="16">
        <f t="shared" ref="B644:B707" ca="1" si="193">INDIRECT(ADDRESS(C644,4,1,1,"Cauplas"))</f>
        <v>2880</v>
      </c>
      <c r="C644" s="15">
        <f t="shared" si="190"/>
        <v>3724</v>
      </c>
      <c r="D644" s="17">
        <f t="shared" ref="D644:D707" ca="1" si="194">INDIRECT(ADDRESS(F644,1,1,1,"Cauplas"))</f>
        <v>6742</v>
      </c>
      <c r="E644" s="16">
        <f t="shared" ref="E644:E707" ca="1" si="195">INDIRECT(ADDRESS(F644,4,1,1,"Cauplas"))</f>
        <v>1280</v>
      </c>
      <c r="F644" s="15">
        <f t="shared" si="191"/>
        <v>3780</v>
      </c>
      <c r="G644" s="17">
        <f t="shared" ref="G644:G707" ca="1" si="196">INDIRECT(ADDRESS(I644,1,1,1,"Cauplas"))</f>
        <v>6798</v>
      </c>
      <c r="H644" s="16">
        <f t="shared" ref="H644:H707" ca="1" si="197">INDIRECT(ADDRESS(I644,4,1,1,"Cauplas"))</f>
        <v>608</v>
      </c>
      <c r="I644" s="15">
        <f t="shared" si="186"/>
        <v>3836</v>
      </c>
      <c r="J644" s="17">
        <f t="shared" ref="J644:J707" ca="1" si="198">INDIRECT(ADDRESS(L644,1,1,1,"Cauplas"))</f>
        <v>6919</v>
      </c>
      <c r="K644" s="16">
        <f t="shared" ref="K644:K707" ca="1" si="199">INDIRECT(ADDRESS(L644,4,1,1,"Cauplas"))</f>
        <v>224</v>
      </c>
      <c r="L644" s="15">
        <f t="shared" si="187"/>
        <v>3892</v>
      </c>
      <c r="M644" s="17">
        <f t="shared" ref="M644:M707" ca="1" si="200">INDIRECT(ADDRESS(O644,1,1,1,"Cauplas"))</f>
        <v>7074</v>
      </c>
      <c r="N644" s="16">
        <f t="shared" ref="N644:N707" ca="1" si="201">INDIRECT(ADDRESS(O644,4,1,1,"Cauplas"))</f>
        <v>264</v>
      </c>
      <c r="O644" s="15">
        <f t="shared" si="188"/>
        <v>3948</v>
      </c>
      <c r="P644" s="17">
        <f t="shared" ref="P644:P707" ca="1" si="202">INDIRECT(ADDRESS(R644,1,1,1,"Cauplas"))</f>
        <v>7205</v>
      </c>
      <c r="Q644" s="16">
        <f t="shared" ref="Q644:Q707" ca="1" si="203">INDIRECT(ADDRESS(R644,4,1,1,"Cauplas"))</f>
        <v>998.4</v>
      </c>
      <c r="R644" s="15">
        <f t="shared" si="189"/>
        <v>4004</v>
      </c>
    </row>
    <row r="645" spans="1:18" x14ac:dyDescent="0.2">
      <c r="A645" s="17">
        <f t="shared" ca="1" si="192"/>
        <v>6680</v>
      </c>
      <c r="B645" s="16">
        <f t="shared" ca="1" si="193"/>
        <v>192</v>
      </c>
      <c r="C645" s="15">
        <f t="shared" si="190"/>
        <v>3725</v>
      </c>
      <c r="D645" s="17">
        <f t="shared" ca="1" si="194"/>
        <v>6743</v>
      </c>
      <c r="E645" s="16">
        <f t="shared" ca="1" si="195"/>
        <v>576</v>
      </c>
      <c r="F645" s="15">
        <f t="shared" si="191"/>
        <v>3781</v>
      </c>
      <c r="G645" s="17">
        <f t="shared" ca="1" si="196"/>
        <v>6799</v>
      </c>
      <c r="H645" s="16">
        <f t="shared" ca="1" si="197"/>
        <v>1148.8</v>
      </c>
      <c r="I645" s="15">
        <f t="shared" si="186"/>
        <v>3837</v>
      </c>
      <c r="J645" s="17">
        <f t="shared" ca="1" si="198"/>
        <v>6920</v>
      </c>
      <c r="K645" s="16">
        <f t="shared" ca="1" si="199"/>
        <v>157.6</v>
      </c>
      <c r="L645" s="15">
        <f t="shared" si="187"/>
        <v>3893</v>
      </c>
      <c r="M645" s="17">
        <f t="shared" ca="1" si="200"/>
        <v>7075</v>
      </c>
      <c r="N645" s="16">
        <f t="shared" ca="1" si="201"/>
        <v>120.64</v>
      </c>
      <c r="O645" s="15">
        <f t="shared" si="188"/>
        <v>3949</v>
      </c>
      <c r="P645" s="17">
        <f t="shared" ca="1" si="202"/>
        <v>7211</v>
      </c>
      <c r="Q645" s="16">
        <f t="shared" ca="1" si="203"/>
        <v>385.2</v>
      </c>
      <c r="R645" s="15">
        <f t="shared" si="189"/>
        <v>4005</v>
      </c>
    </row>
    <row r="646" spans="1:18" x14ac:dyDescent="0.2">
      <c r="A646" s="17">
        <f t="shared" ca="1" si="192"/>
        <v>6681</v>
      </c>
      <c r="B646" s="16">
        <f t="shared" ca="1" si="193"/>
        <v>192</v>
      </c>
      <c r="C646" s="15">
        <f t="shared" si="190"/>
        <v>3726</v>
      </c>
      <c r="D646" s="17">
        <f t="shared" ca="1" si="194"/>
        <v>6744</v>
      </c>
      <c r="E646" s="16">
        <f t="shared" ca="1" si="195"/>
        <v>1856</v>
      </c>
      <c r="F646" s="15">
        <f t="shared" si="191"/>
        <v>3782</v>
      </c>
      <c r="G646" s="17">
        <f t="shared" ca="1" si="196"/>
        <v>6800</v>
      </c>
      <c r="H646" s="16">
        <f t="shared" ca="1" si="197"/>
        <v>1107.2</v>
      </c>
      <c r="I646" s="15">
        <f t="shared" si="186"/>
        <v>3838</v>
      </c>
      <c r="J646" s="17">
        <f t="shared" ca="1" si="198"/>
        <v>6921</v>
      </c>
      <c r="K646" s="16">
        <f t="shared" ca="1" si="199"/>
        <v>227.2</v>
      </c>
      <c r="L646" s="15">
        <f t="shared" si="187"/>
        <v>3894</v>
      </c>
      <c r="M646" s="17">
        <f t="shared" ca="1" si="200"/>
        <v>7076</v>
      </c>
      <c r="N646" s="16">
        <f t="shared" ca="1" si="201"/>
        <v>380.16</v>
      </c>
      <c r="O646" s="15">
        <f t="shared" si="188"/>
        <v>3950</v>
      </c>
      <c r="P646" s="17">
        <f t="shared" ca="1" si="202"/>
        <v>7212</v>
      </c>
      <c r="Q646" s="16">
        <f t="shared" ca="1" si="203"/>
        <v>420.8</v>
      </c>
      <c r="R646" s="15">
        <f t="shared" si="189"/>
        <v>4006</v>
      </c>
    </row>
    <row r="647" spans="1:18" x14ac:dyDescent="0.2">
      <c r="A647" s="17">
        <f t="shared" ca="1" si="192"/>
        <v>6682</v>
      </c>
      <c r="B647" s="16">
        <f t="shared" ca="1" si="193"/>
        <v>665.28</v>
      </c>
      <c r="C647" s="15">
        <f t="shared" si="190"/>
        <v>3727</v>
      </c>
      <c r="D647" s="17">
        <f t="shared" ca="1" si="194"/>
        <v>6745</v>
      </c>
      <c r="E647" s="16">
        <f t="shared" ca="1" si="195"/>
        <v>768</v>
      </c>
      <c r="F647" s="15">
        <f t="shared" si="191"/>
        <v>3783</v>
      </c>
      <c r="G647" s="17">
        <f t="shared" ca="1" si="196"/>
        <v>6801</v>
      </c>
      <c r="H647" s="16">
        <f t="shared" ca="1" si="197"/>
        <v>214.4</v>
      </c>
      <c r="I647" s="15">
        <f t="shared" si="186"/>
        <v>3839</v>
      </c>
      <c r="J647" s="17">
        <f t="shared" ca="1" si="198"/>
        <v>6922</v>
      </c>
      <c r="K647" s="16">
        <f t="shared" ca="1" si="199"/>
        <v>608</v>
      </c>
      <c r="L647" s="15">
        <f t="shared" si="187"/>
        <v>3895</v>
      </c>
      <c r="M647" s="17">
        <f t="shared" ca="1" si="200"/>
        <v>7077</v>
      </c>
      <c r="N647" s="16">
        <f t="shared" ca="1" si="201"/>
        <v>264.95999999999998</v>
      </c>
      <c r="O647" s="15">
        <f t="shared" si="188"/>
        <v>3951</v>
      </c>
      <c r="P647" s="17">
        <f t="shared" ca="1" si="202"/>
        <v>7213</v>
      </c>
      <c r="Q647" s="16">
        <f t="shared" ca="1" si="203"/>
        <v>214</v>
      </c>
      <c r="R647" s="15">
        <f t="shared" si="189"/>
        <v>4007</v>
      </c>
    </row>
    <row r="648" spans="1:18" x14ac:dyDescent="0.2">
      <c r="A648" s="17">
        <f t="shared" ca="1" si="192"/>
        <v>6683</v>
      </c>
      <c r="B648" s="16">
        <f t="shared" ca="1" si="193"/>
        <v>1241.28</v>
      </c>
      <c r="C648" s="15">
        <f t="shared" si="190"/>
        <v>3728</v>
      </c>
      <c r="D648" s="17">
        <f t="shared" ca="1" si="194"/>
        <v>6746</v>
      </c>
      <c r="E648" s="16">
        <f t="shared" ca="1" si="195"/>
        <v>89.6</v>
      </c>
      <c r="F648" s="15">
        <f t="shared" si="191"/>
        <v>3784</v>
      </c>
      <c r="G648" s="17">
        <f t="shared" ca="1" si="196"/>
        <v>6802</v>
      </c>
      <c r="H648" s="16">
        <f t="shared" ca="1" si="197"/>
        <v>109.76</v>
      </c>
      <c r="I648" s="15">
        <f t="shared" si="186"/>
        <v>3840</v>
      </c>
      <c r="J648" s="17">
        <f t="shared" ca="1" si="198"/>
        <v>6923</v>
      </c>
      <c r="K648" s="16">
        <f t="shared" ca="1" si="199"/>
        <v>573.6</v>
      </c>
      <c r="L648" s="15">
        <f t="shared" si="187"/>
        <v>3896</v>
      </c>
      <c r="M648" s="17">
        <f t="shared" ca="1" si="200"/>
        <v>7100</v>
      </c>
      <c r="N648" s="16">
        <f t="shared" ca="1" si="201"/>
        <v>1005.6</v>
      </c>
      <c r="O648" s="15">
        <f t="shared" si="188"/>
        <v>3952</v>
      </c>
      <c r="P648" s="17">
        <f t="shared" ca="1" si="202"/>
        <v>7214</v>
      </c>
      <c r="Q648" s="16">
        <f t="shared" ca="1" si="203"/>
        <v>166.4</v>
      </c>
      <c r="R648" s="15">
        <f t="shared" si="189"/>
        <v>4008</v>
      </c>
    </row>
    <row r="649" spans="1:18" x14ac:dyDescent="0.2">
      <c r="A649" s="17">
        <f t="shared" ca="1" si="192"/>
        <v>6684</v>
      </c>
      <c r="B649" s="16" t="e">
        <f t="shared" ca="1" si="193"/>
        <v>#N/A</v>
      </c>
      <c r="C649" s="15">
        <f t="shared" si="190"/>
        <v>3729</v>
      </c>
      <c r="D649" s="17">
        <f t="shared" ca="1" si="194"/>
        <v>6747</v>
      </c>
      <c r="E649" s="16">
        <f t="shared" ca="1" si="195"/>
        <v>428.8</v>
      </c>
      <c r="F649" s="15">
        <f t="shared" si="191"/>
        <v>3785</v>
      </c>
      <c r="G649" s="17">
        <f t="shared" ca="1" si="196"/>
        <v>6803</v>
      </c>
      <c r="H649" s="16">
        <f t="shared" ca="1" si="197"/>
        <v>204.8</v>
      </c>
      <c r="I649" s="15">
        <f t="shared" si="186"/>
        <v>3841</v>
      </c>
      <c r="J649" s="17">
        <f t="shared" ca="1" si="198"/>
        <v>6924</v>
      </c>
      <c r="K649" s="16">
        <f t="shared" ca="1" si="199"/>
        <v>495.2</v>
      </c>
      <c r="L649" s="15">
        <f t="shared" si="187"/>
        <v>3897</v>
      </c>
      <c r="M649" s="17">
        <f t="shared" ca="1" si="200"/>
        <v>7101</v>
      </c>
      <c r="N649" s="16">
        <f t="shared" ca="1" si="201"/>
        <v>99.2</v>
      </c>
      <c r="O649" s="15">
        <f t="shared" si="188"/>
        <v>3953</v>
      </c>
      <c r="P649" s="17">
        <f t="shared" ca="1" si="202"/>
        <v>7216</v>
      </c>
      <c r="Q649" s="16">
        <f t="shared" ca="1" si="203"/>
        <v>847.2</v>
      </c>
      <c r="R649" s="15">
        <f t="shared" si="189"/>
        <v>4009</v>
      </c>
    </row>
    <row r="650" spans="1:18" x14ac:dyDescent="0.2">
      <c r="A650" s="17">
        <f t="shared" ca="1" si="192"/>
        <v>6685</v>
      </c>
      <c r="B650" s="16">
        <f t="shared" ca="1" si="193"/>
        <v>109.12</v>
      </c>
      <c r="C650" s="15">
        <f t="shared" si="190"/>
        <v>3730</v>
      </c>
      <c r="D650" s="17">
        <f t="shared" ca="1" si="194"/>
        <v>6748</v>
      </c>
      <c r="E650" s="16">
        <f t="shared" ca="1" si="195"/>
        <v>3584</v>
      </c>
      <c r="F650" s="15">
        <f t="shared" si="191"/>
        <v>3786</v>
      </c>
      <c r="G650" s="17">
        <f t="shared" ca="1" si="196"/>
        <v>6804</v>
      </c>
      <c r="H650" s="16">
        <f t="shared" ca="1" si="197"/>
        <v>348.8</v>
      </c>
      <c r="I650" s="15">
        <f t="shared" si="186"/>
        <v>3842</v>
      </c>
      <c r="J650" s="17">
        <f t="shared" ca="1" si="198"/>
        <v>6925</v>
      </c>
      <c r="K650" s="16">
        <f t="shared" ca="1" si="199"/>
        <v>144</v>
      </c>
      <c r="L650" s="15">
        <f t="shared" si="187"/>
        <v>3898</v>
      </c>
      <c r="M650" s="17">
        <f t="shared" ca="1" si="200"/>
        <v>7104</v>
      </c>
      <c r="N650" s="16">
        <f t="shared" ca="1" si="201"/>
        <v>226.4</v>
      </c>
      <c r="O650" s="15">
        <f t="shared" si="188"/>
        <v>3954</v>
      </c>
      <c r="P650" s="17">
        <f t="shared" ca="1" si="202"/>
        <v>7218</v>
      </c>
      <c r="Q650" s="16">
        <f t="shared" ca="1" si="203"/>
        <v>721.6</v>
      </c>
      <c r="R650" s="15">
        <f t="shared" si="189"/>
        <v>4010</v>
      </c>
    </row>
    <row r="651" spans="1:18" x14ac:dyDescent="0.2">
      <c r="A651" s="17">
        <f t="shared" ca="1" si="192"/>
        <v>6686</v>
      </c>
      <c r="B651" s="16">
        <f t="shared" ca="1" si="193"/>
        <v>1216</v>
      </c>
      <c r="C651" s="15">
        <f t="shared" si="190"/>
        <v>3731</v>
      </c>
      <c r="D651" s="17">
        <f t="shared" ca="1" si="194"/>
        <v>6749</v>
      </c>
      <c r="E651" s="16">
        <f t="shared" ca="1" si="195"/>
        <v>1088</v>
      </c>
      <c r="F651" s="15">
        <f t="shared" si="191"/>
        <v>3787</v>
      </c>
      <c r="G651" s="17">
        <f t="shared" ca="1" si="196"/>
        <v>6805</v>
      </c>
      <c r="H651" s="16">
        <f t="shared" ca="1" si="197"/>
        <v>524.79999999999995</v>
      </c>
      <c r="I651" s="15">
        <f t="shared" si="186"/>
        <v>3843</v>
      </c>
      <c r="J651" s="17">
        <f t="shared" ca="1" si="198"/>
        <v>6926</v>
      </c>
      <c r="K651" s="16">
        <f t="shared" ca="1" si="199"/>
        <v>1600</v>
      </c>
      <c r="L651" s="15">
        <f t="shared" si="187"/>
        <v>3899</v>
      </c>
      <c r="M651" s="17">
        <f t="shared" ca="1" si="200"/>
        <v>7105</v>
      </c>
      <c r="N651" s="16">
        <f t="shared" ca="1" si="201"/>
        <v>836</v>
      </c>
      <c r="O651" s="15">
        <f t="shared" si="188"/>
        <v>3955</v>
      </c>
      <c r="P651" s="17">
        <f t="shared" ca="1" si="202"/>
        <v>7220</v>
      </c>
      <c r="Q651" s="16">
        <f t="shared" ca="1" si="203"/>
        <v>734.4</v>
      </c>
      <c r="R651" s="15">
        <f t="shared" si="189"/>
        <v>4011</v>
      </c>
    </row>
    <row r="652" spans="1:18" x14ac:dyDescent="0.2">
      <c r="A652" s="17">
        <f t="shared" ca="1" si="192"/>
        <v>6687</v>
      </c>
      <c r="B652" s="16">
        <f t="shared" ca="1" si="193"/>
        <v>403.2</v>
      </c>
      <c r="C652" s="15">
        <f t="shared" si="190"/>
        <v>3732</v>
      </c>
      <c r="D652" s="17">
        <f t="shared" ca="1" si="194"/>
        <v>6750</v>
      </c>
      <c r="E652" s="16">
        <f t="shared" ca="1" si="195"/>
        <v>704</v>
      </c>
      <c r="F652" s="15">
        <f t="shared" si="191"/>
        <v>3788</v>
      </c>
      <c r="G652" s="17">
        <f t="shared" ca="1" si="196"/>
        <v>6806</v>
      </c>
      <c r="H652" s="16">
        <f t="shared" ca="1" si="197"/>
        <v>700.8</v>
      </c>
      <c r="I652" s="15">
        <f t="shared" si="186"/>
        <v>3844</v>
      </c>
      <c r="J652" s="17">
        <f t="shared" ca="1" si="198"/>
        <v>6927</v>
      </c>
      <c r="K652" s="16">
        <f t="shared" ca="1" si="199"/>
        <v>3712</v>
      </c>
      <c r="L652" s="15">
        <f t="shared" si="187"/>
        <v>3900</v>
      </c>
      <c r="M652" s="17">
        <f t="shared" ca="1" si="200"/>
        <v>7108</v>
      </c>
      <c r="N652" s="16">
        <f t="shared" ca="1" si="201"/>
        <v>396.8</v>
      </c>
      <c r="O652" s="15">
        <f t="shared" si="188"/>
        <v>3956</v>
      </c>
      <c r="P652" s="17">
        <f t="shared" ca="1" si="202"/>
        <v>7221</v>
      </c>
      <c r="Q652" s="16">
        <f t="shared" ca="1" si="203"/>
        <v>446.4</v>
      </c>
      <c r="R652" s="15">
        <f t="shared" si="189"/>
        <v>4012</v>
      </c>
    </row>
    <row r="653" spans="1:18" x14ac:dyDescent="0.2">
      <c r="A653" s="17">
        <f t="shared" ca="1" si="192"/>
        <v>6688</v>
      </c>
      <c r="B653" s="16">
        <f t="shared" ca="1" si="193"/>
        <v>1152</v>
      </c>
      <c r="C653" s="15">
        <f t="shared" si="190"/>
        <v>3733</v>
      </c>
      <c r="D653" s="17">
        <f t="shared" ca="1" si="194"/>
        <v>6751</v>
      </c>
      <c r="E653" s="16">
        <f t="shared" ca="1" si="195"/>
        <v>704</v>
      </c>
      <c r="F653" s="15">
        <f t="shared" si="191"/>
        <v>3789</v>
      </c>
      <c r="G653" s="17">
        <f t="shared" ca="1" si="196"/>
        <v>6807</v>
      </c>
      <c r="H653" s="16">
        <f t="shared" ca="1" si="197"/>
        <v>112</v>
      </c>
      <c r="I653" s="15">
        <f t="shared" si="186"/>
        <v>3845</v>
      </c>
      <c r="J653" s="17">
        <f t="shared" ca="1" si="198"/>
        <v>6928</v>
      </c>
      <c r="K653" s="16">
        <f t="shared" ca="1" si="199"/>
        <v>283.2</v>
      </c>
      <c r="L653" s="15">
        <f t="shared" si="187"/>
        <v>3901</v>
      </c>
      <c r="M653" s="17">
        <f t="shared" ca="1" si="200"/>
        <v>7109</v>
      </c>
      <c r="N653" s="16">
        <f t="shared" ca="1" si="201"/>
        <v>439.2</v>
      </c>
      <c r="O653" s="15">
        <f t="shared" si="188"/>
        <v>3957</v>
      </c>
      <c r="P653" s="17">
        <f t="shared" ca="1" si="202"/>
        <v>7222</v>
      </c>
      <c r="Q653" s="16">
        <f t="shared" ca="1" si="203"/>
        <v>708.8</v>
      </c>
      <c r="R653" s="15">
        <f t="shared" si="189"/>
        <v>4013</v>
      </c>
    </row>
    <row r="654" spans="1:18" x14ac:dyDescent="0.2">
      <c r="A654" s="17">
        <f t="shared" ca="1" si="192"/>
        <v>6689</v>
      </c>
      <c r="B654" s="16">
        <f t="shared" ca="1" si="193"/>
        <v>2176</v>
      </c>
      <c r="C654" s="15">
        <f t="shared" si="190"/>
        <v>3734</v>
      </c>
      <c r="D654" s="17">
        <f t="shared" ca="1" si="194"/>
        <v>6752</v>
      </c>
      <c r="E654" s="16">
        <f t="shared" ca="1" si="195"/>
        <v>800</v>
      </c>
      <c r="F654" s="15">
        <f t="shared" si="191"/>
        <v>3790</v>
      </c>
      <c r="G654" s="17">
        <f t="shared" ca="1" si="196"/>
        <v>6808</v>
      </c>
      <c r="H654" s="16">
        <f t="shared" ca="1" si="197"/>
        <v>153.6</v>
      </c>
      <c r="I654" s="15">
        <f t="shared" si="186"/>
        <v>3846</v>
      </c>
      <c r="J654" s="17">
        <f t="shared" ca="1" si="198"/>
        <v>6929</v>
      </c>
      <c r="K654" s="16">
        <f t="shared" ca="1" si="199"/>
        <v>368</v>
      </c>
      <c r="L654" s="15">
        <f t="shared" si="187"/>
        <v>3902</v>
      </c>
      <c r="M654" s="17">
        <f t="shared" ca="1" si="200"/>
        <v>7110</v>
      </c>
      <c r="N654" s="16">
        <f t="shared" ca="1" si="201"/>
        <v>608.79999999999995</v>
      </c>
      <c r="O654" s="15">
        <f t="shared" si="188"/>
        <v>3958</v>
      </c>
      <c r="P654" s="17">
        <f t="shared" ca="1" si="202"/>
        <v>7226</v>
      </c>
      <c r="Q654" s="16">
        <f t="shared" ca="1" si="203"/>
        <v>524.79999999999995</v>
      </c>
      <c r="R654" s="15">
        <f t="shared" si="189"/>
        <v>4014</v>
      </c>
    </row>
    <row r="655" spans="1:18" x14ac:dyDescent="0.2">
      <c r="A655" s="17">
        <f t="shared" ca="1" si="192"/>
        <v>6690</v>
      </c>
      <c r="B655" s="16">
        <f t="shared" ca="1" si="193"/>
        <v>256</v>
      </c>
      <c r="C655" s="15">
        <f t="shared" si="190"/>
        <v>3735</v>
      </c>
      <c r="D655" s="17">
        <f t="shared" ca="1" si="194"/>
        <v>6753</v>
      </c>
      <c r="E655" s="16">
        <f t="shared" ca="1" si="195"/>
        <v>704</v>
      </c>
      <c r="F655" s="15">
        <f t="shared" si="191"/>
        <v>3791</v>
      </c>
      <c r="G655" s="17">
        <f t="shared" ca="1" si="196"/>
        <v>6809</v>
      </c>
      <c r="H655" s="16">
        <f t="shared" ca="1" si="197"/>
        <v>73.599999999999994</v>
      </c>
      <c r="I655" s="15">
        <f t="shared" si="186"/>
        <v>3847</v>
      </c>
      <c r="J655" s="17">
        <f t="shared" ca="1" si="198"/>
        <v>6930</v>
      </c>
      <c r="K655" s="16">
        <f t="shared" ca="1" si="199"/>
        <v>729.6</v>
      </c>
      <c r="L655" s="15">
        <f t="shared" si="187"/>
        <v>3903</v>
      </c>
      <c r="M655" s="17">
        <f t="shared" ca="1" si="200"/>
        <v>7111</v>
      </c>
      <c r="N655" s="16">
        <f t="shared" ca="1" si="201"/>
        <v>546.4</v>
      </c>
      <c r="O655" s="15">
        <f t="shared" si="188"/>
        <v>3959</v>
      </c>
      <c r="P655" s="17">
        <f t="shared" ca="1" si="202"/>
        <v>7228</v>
      </c>
      <c r="Q655" s="16">
        <f t="shared" ca="1" si="203"/>
        <v>584.79999999999995</v>
      </c>
      <c r="R655" s="15">
        <f t="shared" si="189"/>
        <v>4015</v>
      </c>
    </row>
    <row r="656" spans="1:18" x14ac:dyDescent="0.2">
      <c r="A656" s="17">
        <f t="shared" ca="1" si="192"/>
        <v>6691</v>
      </c>
      <c r="B656" s="16">
        <f t="shared" ca="1" si="193"/>
        <v>192</v>
      </c>
      <c r="C656" s="15">
        <f t="shared" si="190"/>
        <v>3736</v>
      </c>
      <c r="D656" s="17">
        <f t="shared" ca="1" si="194"/>
        <v>6754</v>
      </c>
      <c r="E656" s="16">
        <f t="shared" ca="1" si="195"/>
        <v>121.6</v>
      </c>
      <c r="F656" s="15">
        <f t="shared" si="191"/>
        <v>3792</v>
      </c>
      <c r="G656" s="17">
        <f t="shared" ca="1" si="196"/>
        <v>6810</v>
      </c>
      <c r="H656" s="16">
        <f t="shared" ca="1" si="197"/>
        <v>83.2</v>
      </c>
      <c r="I656" s="15">
        <f t="shared" si="186"/>
        <v>3848</v>
      </c>
      <c r="J656" s="17">
        <f t="shared" ca="1" si="198"/>
        <v>6931</v>
      </c>
      <c r="K656" s="16">
        <f t="shared" ca="1" si="199"/>
        <v>968</v>
      </c>
      <c r="L656" s="15">
        <f t="shared" si="187"/>
        <v>3904</v>
      </c>
      <c r="M656" s="17">
        <f t="shared" ca="1" si="200"/>
        <v>7113</v>
      </c>
      <c r="N656" s="16">
        <f t="shared" ca="1" si="201"/>
        <v>340</v>
      </c>
      <c r="O656" s="15">
        <f t="shared" si="188"/>
        <v>3960</v>
      </c>
      <c r="P656" s="17">
        <f t="shared" ca="1" si="202"/>
        <v>7229</v>
      </c>
      <c r="Q656" s="16">
        <f t="shared" ca="1" si="203"/>
        <v>524.79999999999995</v>
      </c>
      <c r="R656" s="15">
        <f t="shared" si="189"/>
        <v>4016</v>
      </c>
    </row>
    <row r="657" spans="1:18" x14ac:dyDescent="0.2">
      <c r="A657" s="17">
        <f t="shared" ca="1" si="192"/>
        <v>6692</v>
      </c>
      <c r="B657" s="16">
        <f t="shared" ca="1" si="193"/>
        <v>256</v>
      </c>
      <c r="C657" s="15">
        <f t="shared" si="190"/>
        <v>3737</v>
      </c>
      <c r="D657" s="17">
        <f t="shared" ca="1" si="194"/>
        <v>6755</v>
      </c>
      <c r="E657" s="16">
        <f t="shared" ca="1" si="195"/>
        <v>518.4</v>
      </c>
      <c r="F657" s="15">
        <f t="shared" si="191"/>
        <v>3793</v>
      </c>
      <c r="G657" s="17">
        <f t="shared" ca="1" si="196"/>
        <v>6811</v>
      </c>
      <c r="H657" s="16">
        <f t="shared" ca="1" si="197"/>
        <v>102.4</v>
      </c>
      <c r="I657" s="15">
        <f t="shared" si="186"/>
        <v>3849</v>
      </c>
      <c r="J657" s="17">
        <f t="shared" ca="1" si="198"/>
        <v>6932</v>
      </c>
      <c r="K657" s="16">
        <f t="shared" ca="1" si="199"/>
        <v>2618.4</v>
      </c>
      <c r="L657" s="15">
        <f t="shared" si="187"/>
        <v>3905</v>
      </c>
      <c r="M657" s="17">
        <f t="shared" ca="1" si="200"/>
        <v>7115</v>
      </c>
      <c r="N657" s="16">
        <f t="shared" ca="1" si="201"/>
        <v>169.6</v>
      </c>
      <c r="O657" s="15">
        <f t="shared" si="188"/>
        <v>3961</v>
      </c>
      <c r="P657" s="17">
        <f t="shared" ca="1" si="202"/>
        <v>7231</v>
      </c>
      <c r="Q657" s="16">
        <f t="shared" ca="1" si="203"/>
        <v>286.39999999999998</v>
      </c>
      <c r="R657" s="15">
        <f t="shared" si="189"/>
        <v>4017</v>
      </c>
    </row>
    <row r="658" spans="1:18" x14ac:dyDescent="0.2">
      <c r="A658" s="17">
        <f t="shared" ca="1" si="192"/>
        <v>6693</v>
      </c>
      <c r="B658" s="16">
        <f t="shared" ca="1" si="193"/>
        <v>252.16</v>
      </c>
      <c r="C658" s="15">
        <f t="shared" si="190"/>
        <v>3738</v>
      </c>
      <c r="D658" s="17">
        <f t="shared" ca="1" si="194"/>
        <v>6756</v>
      </c>
      <c r="E658" s="16">
        <f t="shared" ca="1" si="195"/>
        <v>448</v>
      </c>
      <c r="F658" s="15">
        <f t="shared" si="191"/>
        <v>3794</v>
      </c>
      <c r="G658" s="17">
        <f t="shared" ca="1" si="196"/>
        <v>6812</v>
      </c>
      <c r="H658" s="16">
        <f t="shared" ca="1" si="197"/>
        <v>92.8</v>
      </c>
      <c r="I658" s="15">
        <f t="shared" si="186"/>
        <v>3850</v>
      </c>
      <c r="J658" s="17">
        <f t="shared" ca="1" si="198"/>
        <v>6933</v>
      </c>
      <c r="K658" s="16">
        <f t="shared" ca="1" si="199"/>
        <v>1756.8</v>
      </c>
      <c r="L658" s="15">
        <f t="shared" si="187"/>
        <v>3906</v>
      </c>
      <c r="M658" s="17">
        <f t="shared" ca="1" si="200"/>
        <v>7116</v>
      </c>
      <c r="N658" s="16">
        <f t="shared" ca="1" si="201"/>
        <v>156</v>
      </c>
      <c r="O658" s="15">
        <f t="shared" si="188"/>
        <v>3962</v>
      </c>
      <c r="P658" s="17">
        <f t="shared" ca="1" si="202"/>
        <v>7232</v>
      </c>
      <c r="Q658" s="16">
        <f t="shared" ca="1" si="203"/>
        <v>325.60000000000002</v>
      </c>
      <c r="R658" s="15">
        <f t="shared" si="189"/>
        <v>4018</v>
      </c>
    </row>
    <row r="659" spans="1:18" x14ac:dyDescent="0.2">
      <c r="A659" s="17">
        <f t="shared" ca="1" si="192"/>
        <v>6694</v>
      </c>
      <c r="B659" s="16">
        <f t="shared" ca="1" si="193"/>
        <v>422.72</v>
      </c>
      <c r="C659" s="15">
        <f t="shared" si="190"/>
        <v>3739</v>
      </c>
      <c r="D659" s="17">
        <f t="shared" ca="1" si="194"/>
        <v>6757</v>
      </c>
      <c r="E659" s="16">
        <f t="shared" ca="1" si="195"/>
        <v>1856</v>
      </c>
      <c r="F659" s="15">
        <f t="shared" si="191"/>
        <v>3795</v>
      </c>
      <c r="G659" s="17">
        <f t="shared" ca="1" si="196"/>
        <v>6813</v>
      </c>
      <c r="H659" s="16">
        <f t="shared" ca="1" si="197"/>
        <v>92.8</v>
      </c>
      <c r="I659" s="15">
        <f t="shared" si="186"/>
        <v>3851</v>
      </c>
      <c r="J659" s="17">
        <f t="shared" ca="1" si="198"/>
        <v>6934</v>
      </c>
      <c r="K659" s="16">
        <f t="shared" ca="1" si="199"/>
        <v>334.4</v>
      </c>
      <c r="L659" s="15">
        <f t="shared" si="187"/>
        <v>3907</v>
      </c>
      <c r="M659" s="17">
        <f t="shared" ca="1" si="200"/>
        <v>7117</v>
      </c>
      <c r="N659" s="16">
        <f t="shared" ca="1" si="201"/>
        <v>127.2</v>
      </c>
      <c r="O659" s="15">
        <f t="shared" si="188"/>
        <v>3963</v>
      </c>
      <c r="P659" s="17">
        <f t="shared" ca="1" si="202"/>
        <v>7237</v>
      </c>
      <c r="Q659" s="16">
        <f t="shared" ca="1" si="203"/>
        <v>340.8</v>
      </c>
      <c r="R659" s="15">
        <f t="shared" si="189"/>
        <v>4019</v>
      </c>
    </row>
    <row r="660" spans="1:18" x14ac:dyDescent="0.2">
      <c r="A660" s="17">
        <f t="shared" ca="1" si="192"/>
        <v>6695</v>
      </c>
      <c r="B660" s="16">
        <f t="shared" ca="1" si="193"/>
        <v>217.28</v>
      </c>
      <c r="C660" s="15">
        <f t="shared" si="190"/>
        <v>3740</v>
      </c>
      <c r="D660" s="17">
        <f t="shared" ca="1" si="194"/>
        <v>6758</v>
      </c>
      <c r="E660" s="16">
        <f t="shared" ca="1" si="195"/>
        <v>1127.04</v>
      </c>
      <c r="F660" s="15">
        <f t="shared" si="191"/>
        <v>3796</v>
      </c>
      <c r="G660" s="17">
        <f t="shared" ca="1" si="196"/>
        <v>6814</v>
      </c>
      <c r="H660" s="16">
        <f t="shared" ca="1" si="197"/>
        <v>73.599999999999994</v>
      </c>
      <c r="I660" s="15">
        <f t="shared" si="186"/>
        <v>3852</v>
      </c>
      <c r="J660" s="17">
        <f t="shared" ca="1" si="198"/>
        <v>6935</v>
      </c>
      <c r="K660" s="16">
        <f t="shared" ca="1" si="199"/>
        <v>844</v>
      </c>
      <c r="L660" s="15">
        <f t="shared" si="187"/>
        <v>3908</v>
      </c>
      <c r="M660" s="17">
        <f t="shared" ca="1" si="200"/>
        <v>7118</v>
      </c>
      <c r="N660" s="16">
        <f t="shared" ca="1" si="201"/>
        <v>432.8</v>
      </c>
      <c r="O660" s="15">
        <f t="shared" si="188"/>
        <v>3964</v>
      </c>
      <c r="P660" s="17">
        <f t="shared" ca="1" si="202"/>
        <v>7238</v>
      </c>
      <c r="Q660" s="16">
        <f t="shared" ca="1" si="203"/>
        <v>658.4</v>
      </c>
      <c r="R660" s="15">
        <f t="shared" si="189"/>
        <v>4020</v>
      </c>
    </row>
    <row r="661" spans="1:18" x14ac:dyDescent="0.2">
      <c r="A661" s="17">
        <f t="shared" ca="1" si="192"/>
        <v>6696</v>
      </c>
      <c r="B661" s="16">
        <f t="shared" ca="1" si="193"/>
        <v>582.4</v>
      </c>
      <c r="C661" s="15">
        <f t="shared" si="190"/>
        <v>3741</v>
      </c>
      <c r="D661" s="17">
        <f t="shared" ca="1" si="194"/>
        <v>6759</v>
      </c>
      <c r="E661" s="16">
        <f t="shared" ca="1" si="195"/>
        <v>2261.7600000000002</v>
      </c>
      <c r="F661" s="15">
        <f t="shared" si="191"/>
        <v>3797</v>
      </c>
      <c r="G661" s="17">
        <f t="shared" ca="1" si="196"/>
        <v>6815</v>
      </c>
      <c r="H661" s="16">
        <f t="shared" ca="1" si="197"/>
        <v>83.2</v>
      </c>
      <c r="I661" s="15">
        <f t="shared" si="186"/>
        <v>3853</v>
      </c>
      <c r="J661" s="17">
        <f t="shared" ca="1" si="198"/>
        <v>6936</v>
      </c>
      <c r="K661" s="16" t="e">
        <f t="shared" ca="1" si="199"/>
        <v>#N/A</v>
      </c>
      <c r="L661" s="15">
        <f t="shared" si="187"/>
        <v>3909</v>
      </c>
      <c r="M661" s="17">
        <f t="shared" ca="1" si="200"/>
        <v>7119</v>
      </c>
      <c r="N661" s="16">
        <f t="shared" ca="1" si="201"/>
        <v>410.4</v>
      </c>
      <c r="O661" s="15">
        <f t="shared" si="188"/>
        <v>3965</v>
      </c>
      <c r="P661" s="17">
        <f t="shared" ca="1" si="202"/>
        <v>7239</v>
      </c>
      <c r="Q661" s="16">
        <f t="shared" ca="1" si="203"/>
        <v>566.4</v>
      </c>
      <c r="R661" s="15">
        <f t="shared" si="189"/>
        <v>4021</v>
      </c>
    </row>
    <row r="662" spans="1:18" x14ac:dyDescent="0.2">
      <c r="A662" s="17">
        <f t="shared" ca="1" si="192"/>
        <v>6698</v>
      </c>
      <c r="B662" s="16">
        <f t="shared" ca="1" si="193"/>
        <v>80.959999999999994</v>
      </c>
      <c r="C662" s="15">
        <f t="shared" si="190"/>
        <v>3742</v>
      </c>
      <c r="D662" s="17">
        <f t="shared" ca="1" si="194"/>
        <v>6760</v>
      </c>
      <c r="E662" s="16">
        <f t="shared" ca="1" si="195"/>
        <v>3610.88</v>
      </c>
      <c r="F662" s="15">
        <f t="shared" si="191"/>
        <v>3798</v>
      </c>
      <c r="G662" s="17">
        <f t="shared" ca="1" si="196"/>
        <v>6816</v>
      </c>
      <c r="H662" s="16">
        <f t="shared" ca="1" si="197"/>
        <v>4188.8</v>
      </c>
      <c r="I662" s="15">
        <f t="shared" si="186"/>
        <v>3854</v>
      </c>
      <c r="J662" s="17">
        <f t="shared" ca="1" si="198"/>
        <v>6937</v>
      </c>
      <c r="K662" s="16">
        <f t="shared" ca="1" si="199"/>
        <v>1568</v>
      </c>
      <c r="L662" s="15">
        <f t="shared" si="187"/>
        <v>3910</v>
      </c>
      <c r="M662" s="17">
        <f t="shared" ca="1" si="200"/>
        <v>7120</v>
      </c>
      <c r="N662" s="16">
        <f t="shared" ca="1" si="201"/>
        <v>518.4</v>
      </c>
      <c r="O662" s="15">
        <f t="shared" si="188"/>
        <v>3966</v>
      </c>
      <c r="P662" s="17">
        <f t="shared" ca="1" si="202"/>
        <v>7240</v>
      </c>
      <c r="Q662" s="16">
        <f t="shared" ca="1" si="203"/>
        <v>760.8</v>
      </c>
      <c r="R662" s="15">
        <f t="shared" si="189"/>
        <v>4022</v>
      </c>
    </row>
    <row r="663" spans="1:18" x14ac:dyDescent="0.2">
      <c r="A663" s="17">
        <f t="shared" ca="1" si="192"/>
        <v>6699</v>
      </c>
      <c r="B663" s="16">
        <f t="shared" ca="1" si="193"/>
        <v>864</v>
      </c>
      <c r="C663" s="15">
        <f t="shared" si="190"/>
        <v>3743</v>
      </c>
      <c r="D663" s="17">
        <f t="shared" ca="1" si="194"/>
        <v>6761</v>
      </c>
      <c r="E663" s="16">
        <f t="shared" ca="1" si="195"/>
        <v>230.4</v>
      </c>
      <c r="F663" s="15">
        <f t="shared" si="191"/>
        <v>3799</v>
      </c>
      <c r="G663" s="17">
        <f t="shared" ca="1" si="196"/>
        <v>6817</v>
      </c>
      <c r="H663" s="16">
        <f t="shared" ca="1" si="197"/>
        <v>1062.4000000000001</v>
      </c>
      <c r="I663" s="15">
        <f t="shared" si="186"/>
        <v>3855</v>
      </c>
      <c r="J663" s="17">
        <f t="shared" ca="1" si="198"/>
        <v>6938</v>
      </c>
      <c r="K663" s="16">
        <f t="shared" ca="1" si="199"/>
        <v>1026.4000000000001</v>
      </c>
      <c r="L663" s="15">
        <f t="shared" si="187"/>
        <v>3911</v>
      </c>
      <c r="M663" s="17">
        <f t="shared" ca="1" si="200"/>
        <v>7121</v>
      </c>
      <c r="N663" s="16">
        <f t="shared" ca="1" si="201"/>
        <v>487.2</v>
      </c>
      <c r="O663" s="15">
        <f t="shared" si="188"/>
        <v>3967</v>
      </c>
      <c r="P663" s="17">
        <f t="shared" ca="1" si="202"/>
        <v>7241</v>
      </c>
      <c r="Q663" s="16">
        <f t="shared" ca="1" si="203"/>
        <v>650.4</v>
      </c>
      <c r="R663" s="15">
        <f t="shared" si="189"/>
        <v>4023</v>
      </c>
    </row>
    <row r="664" spans="1:18" x14ac:dyDescent="0.2">
      <c r="A664" s="17">
        <f t="shared" ca="1" si="192"/>
        <v>6700</v>
      </c>
      <c r="B664" s="16">
        <f t="shared" ca="1" si="193"/>
        <v>441.6</v>
      </c>
      <c r="C664" s="15">
        <f t="shared" si="190"/>
        <v>3744</v>
      </c>
      <c r="D664" s="17">
        <f t="shared" ca="1" si="194"/>
        <v>6762</v>
      </c>
      <c r="E664" s="16">
        <f t="shared" ca="1" si="195"/>
        <v>313.60000000000002</v>
      </c>
      <c r="F664" s="15">
        <f t="shared" si="191"/>
        <v>3800</v>
      </c>
      <c r="G664" s="17">
        <f t="shared" ca="1" si="196"/>
        <v>6818</v>
      </c>
      <c r="H664" s="16">
        <f t="shared" ca="1" si="197"/>
        <v>336</v>
      </c>
      <c r="I664" s="15">
        <f t="shared" si="186"/>
        <v>3856</v>
      </c>
      <c r="J664" s="17">
        <f t="shared" ca="1" si="198"/>
        <v>6940</v>
      </c>
      <c r="K664" s="16">
        <f t="shared" ca="1" si="199"/>
        <v>740</v>
      </c>
      <c r="L664" s="15">
        <f t="shared" si="187"/>
        <v>3912</v>
      </c>
      <c r="M664" s="17">
        <f t="shared" ca="1" si="200"/>
        <v>7123</v>
      </c>
      <c r="N664" s="16">
        <f t="shared" ca="1" si="201"/>
        <v>1028</v>
      </c>
      <c r="O664" s="15">
        <f t="shared" si="188"/>
        <v>3968</v>
      </c>
      <c r="P664" s="17">
        <f t="shared" ca="1" si="202"/>
        <v>7242</v>
      </c>
      <c r="Q664" s="16">
        <f t="shared" ca="1" si="203"/>
        <v>275.2</v>
      </c>
      <c r="R664" s="15">
        <f t="shared" si="189"/>
        <v>4024</v>
      </c>
    </row>
    <row r="665" spans="1:18" x14ac:dyDescent="0.2">
      <c r="A665" s="17">
        <f t="shared" ca="1" si="192"/>
        <v>6701</v>
      </c>
      <c r="B665" s="16">
        <f t="shared" ca="1" si="193"/>
        <v>441.6</v>
      </c>
      <c r="C665" s="15">
        <f t="shared" si="190"/>
        <v>3745</v>
      </c>
      <c r="D665" s="17">
        <f t="shared" ca="1" si="194"/>
        <v>6763</v>
      </c>
      <c r="E665" s="16">
        <f t="shared" ca="1" si="195"/>
        <v>348.16</v>
      </c>
      <c r="F665" s="15">
        <f t="shared" si="191"/>
        <v>3801</v>
      </c>
      <c r="G665" s="17">
        <f t="shared" ca="1" si="196"/>
        <v>6819</v>
      </c>
      <c r="H665" s="16">
        <f t="shared" ca="1" si="197"/>
        <v>342.4</v>
      </c>
      <c r="I665" s="15">
        <f t="shared" si="186"/>
        <v>3857</v>
      </c>
      <c r="J665" s="17">
        <f t="shared" ca="1" si="198"/>
        <v>6942</v>
      </c>
      <c r="K665" s="16">
        <f t="shared" ca="1" si="199"/>
        <v>1221</v>
      </c>
      <c r="L665" s="15">
        <f t="shared" si="187"/>
        <v>3913</v>
      </c>
      <c r="M665" s="17">
        <f t="shared" ca="1" si="200"/>
        <v>7124</v>
      </c>
      <c r="N665" s="16">
        <f t="shared" ca="1" si="201"/>
        <v>821.6</v>
      </c>
      <c r="O665" s="15">
        <f t="shared" si="188"/>
        <v>3969</v>
      </c>
      <c r="P665" s="17">
        <f t="shared" ca="1" si="202"/>
        <v>7243</v>
      </c>
      <c r="Q665" s="16">
        <f t="shared" ca="1" si="203"/>
        <v>249.6</v>
      </c>
      <c r="R665" s="15">
        <f t="shared" si="189"/>
        <v>4025</v>
      </c>
    </row>
    <row r="666" spans="1:18" x14ac:dyDescent="0.2">
      <c r="A666" s="17">
        <f t="shared" ca="1" si="192"/>
        <v>6702</v>
      </c>
      <c r="B666" s="16">
        <f t="shared" ca="1" si="193"/>
        <v>652.79999999999995</v>
      </c>
      <c r="C666" s="15">
        <f t="shared" si="190"/>
        <v>3746</v>
      </c>
      <c r="D666" s="17">
        <f t="shared" ca="1" si="194"/>
        <v>6764</v>
      </c>
      <c r="E666" s="16">
        <f t="shared" ca="1" si="195"/>
        <v>119.68</v>
      </c>
      <c r="F666" s="15">
        <f t="shared" si="191"/>
        <v>3802</v>
      </c>
      <c r="G666" s="17">
        <f t="shared" ca="1" si="196"/>
        <v>6820</v>
      </c>
      <c r="H666" s="16">
        <f t="shared" ca="1" si="197"/>
        <v>89.6</v>
      </c>
      <c r="I666" s="15">
        <f t="shared" si="186"/>
        <v>3858</v>
      </c>
      <c r="J666" s="17">
        <f t="shared" ca="1" si="198"/>
        <v>6943</v>
      </c>
      <c r="K666" s="16">
        <f t="shared" ca="1" si="199"/>
        <v>502.8</v>
      </c>
      <c r="L666" s="15">
        <f t="shared" si="187"/>
        <v>3914</v>
      </c>
      <c r="M666" s="17">
        <f t="shared" ca="1" si="200"/>
        <v>7125</v>
      </c>
      <c r="N666" s="16">
        <f t="shared" ca="1" si="201"/>
        <v>277.60000000000002</v>
      </c>
      <c r="O666" s="15">
        <f t="shared" si="188"/>
        <v>3970</v>
      </c>
      <c r="P666" s="17">
        <f t="shared" ca="1" si="202"/>
        <v>7244</v>
      </c>
      <c r="Q666" s="16">
        <f t="shared" ca="1" si="203"/>
        <v>170.4</v>
      </c>
      <c r="R666" s="15">
        <f t="shared" si="189"/>
        <v>4026</v>
      </c>
    </row>
    <row r="667" spans="1:18" x14ac:dyDescent="0.2">
      <c r="A667" s="17">
        <f t="shared" ca="1" si="192"/>
        <v>6703</v>
      </c>
      <c r="B667" s="16">
        <f t="shared" ca="1" si="193"/>
        <v>537.28</v>
      </c>
      <c r="C667" s="15">
        <f t="shared" si="190"/>
        <v>3747</v>
      </c>
      <c r="D667" s="17">
        <f t="shared" ca="1" si="194"/>
        <v>6765</v>
      </c>
      <c r="E667" s="16">
        <f t="shared" ca="1" si="195"/>
        <v>118.4</v>
      </c>
      <c r="F667" s="15">
        <f t="shared" si="191"/>
        <v>3803</v>
      </c>
      <c r="G667" s="17">
        <f t="shared" ca="1" si="196"/>
        <v>6821</v>
      </c>
      <c r="H667" s="16">
        <f t="shared" ca="1" si="197"/>
        <v>1840</v>
      </c>
      <c r="I667" s="15">
        <f t="shared" si="186"/>
        <v>3859</v>
      </c>
      <c r="J667" s="17">
        <f t="shared" ca="1" si="198"/>
        <v>6944</v>
      </c>
      <c r="K667" s="16">
        <f t="shared" ca="1" si="199"/>
        <v>540</v>
      </c>
      <c r="L667" s="15">
        <f t="shared" si="187"/>
        <v>3915</v>
      </c>
      <c r="M667" s="17">
        <f t="shared" ca="1" si="200"/>
        <v>7126</v>
      </c>
      <c r="N667" s="16">
        <f t="shared" ca="1" si="201"/>
        <v>272</v>
      </c>
      <c r="O667" s="15">
        <f t="shared" si="188"/>
        <v>3971</v>
      </c>
      <c r="P667" s="17">
        <f t="shared" ca="1" si="202"/>
        <v>7245</v>
      </c>
      <c r="Q667" s="16">
        <f t="shared" ca="1" si="203"/>
        <v>446.4</v>
      </c>
      <c r="R667" s="15">
        <f t="shared" si="189"/>
        <v>4027</v>
      </c>
    </row>
    <row r="668" spans="1:18" x14ac:dyDescent="0.2">
      <c r="A668" s="17">
        <f t="shared" ca="1" si="192"/>
        <v>6704</v>
      </c>
      <c r="B668" s="16">
        <f t="shared" ca="1" si="193"/>
        <v>544.32000000000005</v>
      </c>
      <c r="C668" s="15">
        <f t="shared" si="190"/>
        <v>3748</v>
      </c>
      <c r="D668" s="17">
        <f t="shared" ca="1" si="194"/>
        <v>6766</v>
      </c>
      <c r="E668" s="16">
        <f t="shared" ca="1" si="195"/>
        <v>246.4</v>
      </c>
      <c r="F668" s="15">
        <f t="shared" si="191"/>
        <v>3804</v>
      </c>
      <c r="G668" s="17">
        <f t="shared" ca="1" si="196"/>
        <v>6822</v>
      </c>
      <c r="H668" s="16">
        <f t="shared" ca="1" si="197"/>
        <v>1176</v>
      </c>
      <c r="I668" s="15">
        <f t="shared" si="186"/>
        <v>3860</v>
      </c>
      <c r="J668" s="17">
        <f t="shared" ca="1" si="198"/>
        <v>6946</v>
      </c>
      <c r="K668" s="16">
        <f t="shared" ca="1" si="199"/>
        <v>186.8</v>
      </c>
      <c r="L668" s="15">
        <f t="shared" si="187"/>
        <v>3916</v>
      </c>
      <c r="M668" s="17">
        <f t="shared" ca="1" si="200"/>
        <v>7127</v>
      </c>
      <c r="N668" s="16">
        <f t="shared" ca="1" si="201"/>
        <v>368</v>
      </c>
      <c r="O668" s="15">
        <f t="shared" si="188"/>
        <v>3972</v>
      </c>
      <c r="P668" s="17">
        <f t="shared" ca="1" si="202"/>
        <v>7264</v>
      </c>
      <c r="Q668" s="16">
        <f t="shared" ca="1" si="203"/>
        <v>464</v>
      </c>
      <c r="R668" s="15">
        <f t="shared" si="189"/>
        <v>4028</v>
      </c>
    </row>
    <row r="669" spans="1:18" x14ac:dyDescent="0.2">
      <c r="A669" s="17">
        <f t="shared" ca="1" si="192"/>
        <v>6705</v>
      </c>
      <c r="B669" s="16">
        <f t="shared" ca="1" si="193"/>
        <v>768</v>
      </c>
      <c r="C669" s="15">
        <f t="shared" si="190"/>
        <v>3749</v>
      </c>
      <c r="D669" s="17">
        <f t="shared" ca="1" si="194"/>
        <v>6767</v>
      </c>
      <c r="E669" s="16">
        <f t="shared" ca="1" si="195"/>
        <v>678.4</v>
      </c>
      <c r="F669" s="15">
        <f t="shared" si="191"/>
        <v>3805</v>
      </c>
      <c r="G669" s="17">
        <f t="shared" ca="1" si="196"/>
        <v>6823</v>
      </c>
      <c r="H669" s="16">
        <f t="shared" ca="1" si="197"/>
        <v>113.6</v>
      </c>
      <c r="I669" s="15">
        <f t="shared" si="186"/>
        <v>3861</v>
      </c>
      <c r="J669" s="17">
        <f t="shared" ca="1" si="198"/>
        <v>6947</v>
      </c>
      <c r="K669" s="16">
        <f t="shared" ca="1" si="199"/>
        <v>1120.4000000000001</v>
      </c>
      <c r="L669" s="15">
        <f t="shared" si="187"/>
        <v>3917</v>
      </c>
      <c r="M669" s="17">
        <f t="shared" ca="1" si="200"/>
        <v>7128</v>
      </c>
      <c r="N669" s="16">
        <f t="shared" ca="1" si="201"/>
        <v>518.4</v>
      </c>
      <c r="O669" s="15">
        <f t="shared" si="188"/>
        <v>3973</v>
      </c>
      <c r="P669" s="17">
        <f t="shared" ca="1" si="202"/>
        <v>7266</v>
      </c>
      <c r="Q669" s="16">
        <f t="shared" ca="1" si="203"/>
        <v>269.60000000000002</v>
      </c>
      <c r="R669" s="15">
        <f t="shared" si="189"/>
        <v>4029</v>
      </c>
    </row>
    <row r="670" spans="1:18" x14ac:dyDescent="0.2">
      <c r="A670" s="17">
        <f t="shared" ca="1" si="192"/>
        <v>6706</v>
      </c>
      <c r="B670" s="16">
        <f t="shared" ca="1" si="193"/>
        <v>185.6</v>
      </c>
      <c r="C670" s="15">
        <f t="shared" si="190"/>
        <v>3750</v>
      </c>
      <c r="D670" s="17">
        <f t="shared" ca="1" si="194"/>
        <v>6768</v>
      </c>
      <c r="E670" s="16">
        <f t="shared" ca="1" si="195"/>
        <v>430.08</v>
      </c>
      <c r="F670" s="15">
        <f t="shared" si="191"/>
        <v>3806</v>
      </c>
      <c r="G670" s="17">
        <f t="shared" ca="1" si="196"/>
        <v>6824</v>
      </c>
      <c r="H670" s="16">
        <f t="shared" ca="1" si="197"/>
        <v>736.8</v>
      </c>
      <c r="I670" s="15">
        <f t="shared" si="186"/>
        <v>3862</v>
      </c>
      <c r="J670" s="17">
        <f t="shared" ca="1" si="198"/>
        <v>6948</v>
      </c>
      <c r="K670" s="16">
        <f t="shared" ca="1" si="199"/>
        <v>2126</v>
      </c>
      <c r="L670" s="15">
        <f t="shared" si="187"/>
        <v>3918</v>
      </c>
      <c r="M670" s="17">
        <f t="shared" ca="1" si="200"/>
        <v>7129</v>
      </c>
      <c r="N670" s="16">
        <f t="shared" ca="1" si="201"/>
        <v>325.60000000000002</v>
      </c>
      <c r="O670" s="15">
        <f t="shared" si="188"/>
        <v>3974</v>
      </c>
      <c r="P670" s="17">
        <f t="shared" ca="1" si="202"/>
        <v>7273</v>
      </c>
      <c r="Q670" s="16">
        <f t="shared" ca="1" si="203"/>
        <v>68</v>
      </c>
      <c r="R670" s="15">
        <f t="shared" si="189"/>
        <v>4030</v>
      </c>
    </row>
    <row r="671" spans="1:18" x14ac:dyDescent="0.2">
      <c r="A671" s="17">
        <f t="shared" ca="1" si="192"/>
        <v>6707</v>
      </c>
      <c r="B671" s="16">
        <f t="shared" ca="1" si="193"/>
        <v>563.20000000000005</v>
      </c>
      <c r="C671" s="15">
        <f t="shared" si="190"/>
        <v>3751</v>
      </c>
      <c r="D671" s="17">
        <f t="shared" ca="1" si="194"/>
        <v>6769</v>
      </c>
      <c r="E671" s="16">
        <f t="shared" ca="1" si="195"/>
        <v>806.4</v>
      </c>
      <c r="F671" s="15">
        <f t="shared" si="191"/>
        <v>3807</v>
      </c>
      <c r="G671" s="17">
        <f t="shared" ca="1" si="196"/>
        <v>6825</v>
      </c>
      <c r="H671" s="16">
        <f t="shared" ca="1" si="197"/>
        <v>382.4</v>
      </c>
      <c r="I671" s="15">
        <f t="shared" si="186"/>
        <v>3863</v>
      </c>
      <c r="J671" s="17">
        <f t="shared" ca="1" si="198"/>
        <v>6949</v>
      </c>
      <c r="K671" s="16">
        <f t="shared" ca="1" si="199"/>
        <v>290</v>
      </c>
      <c r="L671" s="15">
        <f t="shared" si="187"/>
        <v>3919</v>
      </c>
      <c r="M671" s="17">
        <f t="shared" ca="1" si="200"/>
        <v>7140</v>
      </c>
      <c r="N671" s="16">
        <f t="shared" ca="1" si="201"/>
        <v>693.6</v>
      </c>
      <c r="O671" s="15">
        <f t="shared" si="188"/>
        <v>3975</v>
      </c>
      <c r="P671" s="17">
        <f t="shared" ca="1" si="202"/>
        <v>7274</v>
      </c>
      <c r="Q671" s="16">
        <f t="shared" ca="1" si="203"/>
        <v>97.6</v>
      </c>
      <c r="R671" s="15">
        <f t="shared" si="189"/>
        <v>4031</v>
      </c>
    </row>
    <row r="672" spans="1:18" x14ac:dyDescent="0.2">
      <c r="A672" s="17">
        <f t="shared" ca="1" si="192"/>
        <v>6708</v>
      </c>
      <c r="B672" s="16">
        <f t="shared" ca="1" si="193"/>
        <v>109.12</v>
      </c>
      <c r="C672" s="15">
        <f t="shared" si="190"/>
        <v>3752</v>
      </c>
      <c r="D672" s="17">
        <f t="shared" ca="1" si="194"/>
        <v>6770</v>
      </c>
      <c r="E672" s="16">
        <f t="shared" ca="1" si="195"/>
        <v>246.4</v>
      </c>
      <c r="F672" s="15">
        <f t="shared" si="191"/>
        <v>3808</v>
      </c>
      <c r="G672" s="17">
        <f t="shared" ca="1" si="196"/>
        <v>6826</v>
      </c>
      <c r="H672" s="16">
        <f t="shared" ca="1" si="197"/>
        <v>268.8</v>
      </c>
      <c r="I672" s="15">
        <f t="shared" si="186"/>
        <v>3864</v>
      </c>
      <c r="J672" s="17">
        <f t="shared" ca="1" si="198"/>
        <v>6950</v>
      </c>
      <c r="K672" s="16">
        <f t="shared" ca="1" si="199"/>
        <v>320</v>
      </c>
      <c r="L672" s="15">
        <f t="shared" si="187"/>
        <v>3920</v>
      </c>
      <c r="M672" s="17">
        <f t="shared" ca="1" si="200"/>
        <v>7141</v>
      </c>
      <c r="N672" s="16">
        <f t="shared" ca="1" si="201"/>
        <v>408</v>
      </c>
      <c r="O672" s="15">
        <f t="shared" si="188"/>
        <v>3976</v>
      </c>
      <c r="P672" s="17">
        <f t="shared" ca="1" si="202"/>
        <v>7276</v>
      </c>
      <c r="Q672" s="16">
        <f t="shared" ca="1" si="203"/>
        <v>212</v>
      </c>
      <c r="R672" s="15">
        <f t="shared" si="189"/>
        <v>4032</v>
      </c>
    </row>
    <row r="673" spans="1:18" x14ac:dyDescent="0.2">
      <c r="A673" s="17">
        <f t="shared" ca="1" si="192"/>
        <v>6709</v>
      </c>
      <c r="B673" s="16">
        <f t="shared" ca="1" si="193"/>
        <v>109.12</v>
      </c>
      <c r="C673" s="15">
        <f t="shared" si="190"/>
        <v>3753</v>
      </c>
      <c r="D673" s="17">
        <f t="shared" ca="1" si="194"/>
        <v>6771</v>
      </c>
      <c r="E673" s="16">
        <f t="shared" ca="1" si="195"/>
        <v>1011.2</v>
      </c>
      <c r="F673" s="15">
        <f t="shared" si="191"/>
        <v>3809</v>
      </c>
      <c r="G673" s="17">
        <f t="shared" ca="1" si="196"/>
        <v>6827</v>
      </c>
      <c r="H673" s="16">
        <f t="shared" ca="1" si="197"/>
        <v>821.6</v>
      </c>
      <c r="I673" s="15">
        <f t="shared" si="186"/>
        <v>3865</v>
      </c>
      <c r="J673" s="17">
        <f t="shared" ca="1" si="198"/>
        <v>6951</v>
      </c>
      <c r="K673" s="16">
        <f t="shared" ca="1" si="199"/>
        <v>760</v>
      </c>
      <c r="L673" s="15">
        <f t="shared" si="187"/>
        <v>3921</v>
      </c>
      <c r="M673" s="17">
        <f t="shared" ca="1" si="200"/>
        <v>7142</v>
      </c>
      <c r="N673" s="16">
        <f t="shared" ca="1" si="201"/>
        <v>163.19999999999999</v>
      </c>
      <c r="O673" s="15">
        <f t="shared" si="188"/>
        <v>3977</v>
      </c>
      <c r="P673" s="17">
        <f t="shared" ca="1" si="202"/>
        <v>7277</v>
      </c>
      <c r="Q673" s="16">
        <f t="shared" ca="1" si="203"/>
        <v>140</v>
      </c>
      <c r="R673" s="15">
        <f t="shared" si="189"/>
        <v>4033</v>
      </c>
    </row>
    <row r="674" spans="1:18" x14ac:dyDescent="0.2">
      <c r="A674" s="17">
        <f t="shared" ca="1" si="192"/>
        <v>6710</v>
      </c>
      <c r="B674" s="16">
        <f t="shared" ca="1" si="193"/>
        <v>563.20000000000005</v>
      </c>
      <c r="C674" s="15">
        <f t="shared" si="190"/>
        <v>3754</v>
      </c>
      <c r="D674" s="17">
        <f t="shared" ca="1" si="194"/>
        <v>6772</v>
      </c>
      <c r="E674" s="16">
        <f t="shared" ca="1" si="195"/>
        <v>275.2</v>
      </c>
      <c r="F674" s="15">
        <f t="shared" si="191"/>
        <v>3810</v>
      </c>
      <c r="G674" s="17">
        <f t="shared" ca="1" si="196"/>
        <v>6828</v>
      </c>
      <c r="H674" s="16">
        <f t="shared" ca="1" si="197"/>
        <v>1444.8</v>
      </c>
      <c r="I674" s="15">
        <f t="shared" si="186"/>
        <v>3866</v>
      </c>
      <c r="J674" s="17">
        <f t="shared" ca="1" si="198"/>
        <v>6957</v>
      </c>
      <c r="K674" s="16">
        <f t="shared" ca="1" si="199"/>
        <v>1345</v>
      </c>
      <c r="L674" s="15">
        <f t="shared" si="187"/>
        <v>3922</v>
      </c>
      <c r="M674" s="17">
        <f t="shared" ca="1" si="200"/>
        <v>7143</v>
      </c>
      <c r="N674" s="16">
        <f t="shared" ca="1" si="201"/>
        <v>172.8</v>
      </c>
      <c r="O674" s="15">
        <f t="shared" si="188"/>
        <v>3978</v>
      </c>
      <c r="P674" s="17">
        <f t="shared" ca="1" si="202"/>
        <v>7291</v>
      </c>
      <c r="Q674" s="16">
        <f t="shared" ca="1" si="203"/>
        <v>160.88</v>
      </c>
      <c r="R674" s="15">
        <f t="shared" si="189"/>
        <v>4034</v>
      </c>
    </row>
    <row r="675" spans="1:18" x14ac:dyDescent="0.2">
      <c r="A675" s="17">
        <f t="shared" ca="1" si="192"/>
        <v>6711</v>
      </c>
      <c r="B675" s="16">
        <f t="shared" ca="1" si="193"/>
        <v>268.8</v>
      </c>
      <c r="C675" s="15">
        <f t="shared" si="190"/>
        <v>3755</v>
      </c>
      <c r="D675" s="17">
        <f t="shared" ca="1" si="194"/>
        <v>6773</v>
      </c>
      <c r="E675" s="16">
        <f t="shared" ca="1" si="195"/>
        <v>614.4</v>
      </c>
      <c r="F675" s="15">
        <f t="shared" si="191"/>
        <v>3811</v>
      </c>
      <c r="G675" s="17">
        <f t="shared" ca="1" si="196"/>
        <v>6829</v>
      </c>
      <c r="H675" s="16">
        <f t="shared" ca="1" si="197"/>
        <v>538.4</v>
      </c>
      <c r="I675" s="15">
        <f t="shared" si="186"/>
        <v>3867</v>
      </c>
      <c r="J675" s="17">
        <f t="shared" ca="1" si="198"/>
        <v>6958</v>
      </c>
      <c r="K675" s="16">
        <f t="shared" ca="1" si="199"/>
        <v>2720</v>
      </c>
      <c r="L675" s="15">
        <f t="shared" si="187"/>
        <v>3923</v>
      </c>
      <c r="M675" s="17">
        <f t="shared" ca="1" si="200"/>
        <v>7144</v>
      </c>
      <c r="N675" s="16">
        <f t="shared" ca="1" si="201"/>
        <v>127.2</v>
      </c>
      <c r="O675" s="15">
        <f t="shared" si="188"/>
        <v>3979</v>
      </c>
      <c r="P675" s="17">
        <f t="shared" ca="1" si="202"/>
        <v>7295</v>
      </c>
      <c r="Q675" s="16">
        <f t="shared" ca="1" si="203"/>
        <v>544</v>
      </c>
      <c r="R675" s="15">
        <f t="shared" si="189"/>
        <v>4035</v>
      </c>
    </row>
    <row r="676" spans="1:18" x14ac:dyDescent="0.2">
      <c r="A676" s="17">
        <f t="shared" ca="1" si="192"/>
        <v>7296</v>
      </c>
      <c r="B676" s="16">
        <f t="shared" ca="1" si="193"/>
        <v>248</v>
      </c>
      <c r="C676" s="15">
        <f>+R675+1</f>
        <v>4036</v>
      </c>
      <c r="D676" s="17">
        <f t="shared" ca="1" si="194"/>
        <v>7431</v>
      </c>
      <c r="E676" s="16">
        <f t="shared" ca="1" si="195"/>
        <v>265.60000000000002</v>
      </c>
      <c r="F676" s="15">
        <f>+C731+1</f>
        <v>4092</v>
      </c>
      <c r="G676" s="17">
        <f t="shared" ca="1" si="196"/>
        <v>7558</v>
      </c>
      <c r="H676" s="16">
        <f t="shared" ca="1" si="197"/>
        <v>200.96</v>
      </c>
      <c r="I676" s="15">
        <f>+F731+1</f>
        <v>4148</v>
      </c>
      <c r="J676" s="17">
        <f t="shared" ca="1" si="198"/>
        <v>7760</v>
      </c>
      <c r="K676" s="16">
        <f t="shared" ca="1" si="199"/>
        <v>120.8</v>
      </c>
      <c r="L676" s="15">
        <f>+I731+1</f>
        <v>4204</v>
      </c>
      <c r="M676" s="17">
        <f t="shared" ca="1" si="200"/>
        <v>7897</v>
      </c>
      <c r="N676" s="16">
        <f t="shared" ca="1" si="201"/>
        <v>520</v>
      </c>
      <c r="O676" s="15">
        <f>+L731+1</f>
        <v>4260</v>
      </c>
      <c r="P676" s="17">
        <f t="shared" ca="1" si="202"/>
        <v>8108</v>
      </c>
      <c r="Q676" s="16">
        <f t="shared" ca="1" si="203"/>
        <v>54.08</v>
      </c>
      <c r="R676" s="15">
        <f>+O731+1</f>
        <v>4316</v>
      </c>
    </row>
    <row r="677" spans="1:18" x14ac:dyDescent="0.2">
      <c r="A677" s="17">
        <f t="shared" ca="1" si="192"/>
        <v>7297</v>
      </c>
      <c r="B677" s="16">
        <f t="shared" ca="1" si="193"/>
        <v>256.8</v>
      </c>
      <c r="C677" s="15">
        <f t="shared" si="190"/>
        <v>4037</v>
      </c>
      <c r="D677" s="17">
        <f t="shared" ca="1" si="194"/>
        <v>7432</v>
      </c>
      <c r="E677" s="16">
        <f t="shared" ca="1" si="195"/>
        <v>166.4</v>
      </c>
      <c r="F677" s="15">
        <f t="shared" si="191"/>
        <v>4093</v>
      </c>
      <c r="G677" s="17">
        <f t="shared" ca="1" si="196"/>
        <v>7559</v>
      </c>
      <c r="H677" s="16">
        <f t="shared" ca="1" si="197"/>
        <v>872.64</v>
      </c>
      <c r="I677" s="15">
        <f t="shared" si="186"/>
        <v>4149</v>
      </c>
      <c r="J677" s="17">
        <f t="shared" ca="1" si="198"/>
        <v>7761</v>
      </c>
      <c r="K677" s="16">
        <f t="shared" ca="1" si="199"/>
        <v>121.6</v>
      </c>
      <c r="L677" s="15">
        <f t="shared" si="187"/>
        <v>4205</v>
      </c>
      <c r="M677" s="17">
        <f t="shared" ca="1" si="200"/>
        <v>7898</v>
      </c>
      <c r="N677" s="16">
        <f t="shared" ca="1" si="201"/>
        <v>1040</v>
      </c>
      <c r="O677" s="15">
        <f t="shared" si="188"/>
        <v>4261</v>
      </c>
      <c r="P677" s="17">
        <f t="shared" ca="1" si="202"/>
        <v>8109</v>
      </c>
      <c r="Q677" s="16">
        <f t="shared" ca="1" si="203"/>
        <v>168.64</v>
      </c>
      <c r="R677" s="15">
        <f t="shared" si="189"/>
        <v>4317</v>
      </c>
    </row>
    <row r="678" spans="1:18" x14ac:dyDescent="0.2">
      <c r="A678" s="17">
        <f t="shared" ca="1" si="192"/>
        <v>7299</v>
      </c>
      <c r="B678" s="16">
        <f t="shared" ca="1" si="193"/>
        <v>529.6</v>
      </c>
      <c r="C678" s="15">
        <f t="shared" si="190"/>
        <v>4038</v>
      </c>
      <c r="D678" s="17">
        <f t="shared" ca="1" si="194"/>
        <v>7433</v>
      </c>
      <c r="E678" s="16">
        <f t="shared" ca="1" si="195"/>
        <v>150.4</v>
      </c>
      <c r="F678" s="15">
        <f t="shared" si="191"/>
        <v>4094</v>
      </c>
      <c r="G678" s="17">
        <f t="shared" ca="1" si="196"/>
        <v>7560</v>
      </c>
      <c r="H678" s="16">
        <f t="shared" ca="1" si="197"/>
        <v>352.32</v>
      </c>
      <c r="I678" s="15">
        <f t="shared" si="186"/>
        <v>4150</v>
      </c>
      <c r="J678" s="17">
        <f t="shared" ca="1" si="198"/>
        <v>7762</v>
      </c>
      <c r="K678" s="16">
        <f t="shared" ca="1" si="199"/>
        <v>238.4</v>
      </c>
      <c r="L678" s="15">
        <f t="shared" si="187"/>
        <v>4206</v>
      </c>
      <c r="M678" s="17">
        <f t="shared" ca="1" si="200"/>
        <v>7903</v>
      </c>
      <c r="N678" s="16">
        <f t="shared" ca="1" si="201"/>
        <v>702</v>
      </c>
      <c r="O678" s="15">
        <f t="shared" si="188"/>
        <v>4262</v>
      </c>
      <c r="P678" s="17">
        <f t="shared" ca="1" si="202"/>
        <v>8110</v>
      </c>
      <c r="Q678" s="16">
        <f t="shared" ca="1" si="203"/>
        <v>179.2</v>
      </c>
      <c r="R678" s="15">
        <f t="shared" si="189"/>
        <v>4318</v>
      </c>
    </row>
    <row r="679" spans="1:18" x14ac:dyDescent="0.2">
      <c r="A679" s="17">
        <f t="shared" ca="1" si="192"/>
        <v>7315</v>
      </c>
      <c r="B679" s="16">
        <f t="shared" ca="1" si="193"/>
        <v>312</v>
      </c>
      <c r="C679" s="15">
        <f t="shared" si="190"/>
        <v>4039</v>
      </c>
      <c r="D679" s="17">
        <f t="shared" ca="1" si="194"/>
        <v>7434</v>
      </c>
      <c r="E679" s="16">
        <f t="shared" ca="1" si="195"/>
        <v>51.2</v>
      </c>
      <c r="F679" s="15">
        <f t="shared" si="191"/>
        <v>4095</v>
      </c>
      <c r="G679" s="17">
        <f t="shared" ca="1" si="196"/>
        <v>7561</v>
      </c>
      <c r="H679" s="16" t="e">
        <f t="shared" ca="1" si="197"/>
        <v>#N/A</v>
      </c>
      <c r="I679" s="15">
        <f t="shared" si="186"/>
        <v>4151</v>
      </c>
      <c r="J679" s="17">
        <f t="shared" ca="1" si="198"/>
        <v>7763</v>
      </c>
      <c r="K679" s="16">
        <f t="shared" ca="1" si="199"/>
        <v>427.2</v>
      </c>
      <c r="L679" s="15">
        <f t="shared" si="187"/>
        <v>4207</v>
      </c>
      <c r="M679" s="17">
        <f t="shared" ca="1" si="200"/>
        <v>7904</v>
      </c>
      <c r="N679" s="16">
        <f t="shared" ca="1" si="201"/>
        <v>403.2</v>
      </c>
      <c r="O679" s="15">
        <f t="shared" si="188"/>
        <v>4263</v>
      </c>
      <c r="P679" s="17">
        <f t="shared" ca="1" si="202"/>
        <v>8111</v>
      </c>
      <c r="Q679" s="16">
        <f t="shared" ca="1" si="203"/>
        <v>509.44</v>
      </c>
      <c r="R679" s="15">
        <f t="shared" si="189"/>
        <v>4319</v>
      </c>
    </row>
    <row r="680" spans="1:18" x14ac:dyDescent="0.2">
      <c r="A680" s="17">
        <f t="shared" ca="1" si="192"/>
        <v>7319</v>
      </c>
      <c r="B680" s="16">
        <f t="shared" ca="1" si="193"/>
        <v>528</v>
      </c>
      <c r="C680" s="15">
        <f t="shared" si="190"/>
        <v>4040</v>
      </c>
      <c r="D680" s="17">
        <f t="shared" ca="1" si="194"/>
        <v>7435</v>
      </c>
      <c r="E680" s="16">
        <f t="shared" ca="1" si="195"/>
        <v>89.6</v>
      </c>
      <c r="F680" s="15">
        <f t="shared" si="191"/>
        <v>4096</v>
      </c>
      <c r="G680" s="17">
        <f t="shared" ca="1" si="196"/>
        <v>7628</v>
      </c>
      <c r="H680" s="16">
        <f t="shared" ca="1" si="197"/>
        <v>149.91999999999999</v>
      </c>
      <c r="I680" s="15">
        <f t="shared" si="186"/>
        <v>4152</v>
      </c>
      <c r="J680" s="17">
        <f t="shared" ca="1" si="198"/>
        <v>7764</v>
      </c>
      <c r="K680" s="16">
        <f t="shared" ca="1" si="199"/>
        <v>288.8</v>
      </c>
      <c r="L680" s="15">
        <f t="shared" si="187"/>
        <v>4208</v>
      </c>
      <c r="M680" s="17">
        <f t="shared" ca="1" si="200"/>
        <v>7905</v>
      </c>
      <c r="N680" s="16">
        <f t="shared" ca="1" si="201"/>
        <v>390.6</v>
      </c>
      <c r="O680" s="15">
        <f t="shared" si="188"/>
        <v>4264</v>
      </c>
      <c r="P680" s="17">
        <f t="shared" ca="1" si="202"/>
        <v>8112</v>
      </c>
      <c r="Q680" s="16">
        <f t="shared" ca="1" si="203"/>
        <v>527.36</v>
      </c>
      <c r="R680" s="15">
        <f t="shared" si="189"/>
        <v>4320</v>
      </c>
    </row>
    <row r="681" spans="1:18" x14ac:dyDescent="0.2">
      <c r="A681" s="17">
        <f t="shared" ca="1" si="192"/>
        <v>7323</v>
      </c>
      <c r="B681" s="16">
        <f t="shared" ca="1" si="193"/>
        <v>684.8</v>
      </c>
      <c r="C681" s="15">
        <f t="shared" si="190"/>
        <v>4041</v>
      </c>
      <c r="D681" s="17">
        <f t="shared" ca="1" si="194"/>
        <v>7436</v>
      </c>
      <c r="E681" s="16">
        <f t="shared" ca="1" si="195"/>
        <v>864</v>
      </c>
      <c r="F681" s="15">
        <f t="shared" si="191"/>
        <v>4097</v>
      </c>
      <c r="G681" s="17">
        <f t="shared" ca="1" si="196"/>
        <v>7633</v>
      </c>
      <c r="H681" s="16">
        <f t="shared" ca="1" si="197"/>
        <v>563.20000000000005</v>
      </c>
      <c r="I681" s="15">
        <f t="shared" si="186"/>
        <v>4153</v>
      </c>
      <c r="J681" s="17">
        <f t="shared" ca="1" si="198"/>
        <v>7765</v>
      </c>
      <c r="K681" s="16">
        <f t="shared" ca="1" si="199"/>
        <v>276</v>
      </c>
      <c r="L681" s="15">
        <f t="shared" si="187"/>
        <v>4209</v>
      </c>
      <c r="M681" s="17">
        <f t="shared" ca="1" si="200"/>
        <v>7907</v>
      </c>
      <c r="N681" s="16">
        <f t="shared" ca="1" si="201"/>
        <v>576</v>
      </c>
      <c r="O681" s="15">
        <f t="shared" si="188"/>
        <v>4265</v>
      </c>
      <c r="P681" s="17">
        <f t="shared" ca="1" si="202"/>
        <v>8113</v>
      </c>
      <c r="Q681" s="16">
        <f t="shared" ca="1" si="203"/>
        <v>389.44</v>
      </c>
      <c r="R681" s="15">
        <f t="shared" si="189"/>
        <v>4321</v>
      </c>
    </row>
    <row r="682" spans="1:18" x14ac:dyDescent="0.2">
      <c r="A682" s="17">
        <f t="shared" ca="1" si="192"/>
        <v>7324</v>
      </c>
      <c r="B682" s="16">
        <f t="shared" ca="1" si="193"/>
        <v>420</v>
      </c>
      <c r="C682" s="15">
        <f t="shared" si="190"/>
        <v>4042</v>
      </c>
      <c r="D682" s="17">
        <f t="shared" ca="1" si="194"/>
        <v>7444</v>
      </c>
      <c r="E682" s="16">
        <f t="shared" ca="1" si="195"/>
        <v>101.44</v>
      </c>
      <c r="F682" s="15">
        <f t="shared" si="191"/>
        <v>4098</v>
      </c>
      <c r="G682" s="17">
        <f t="shared" ca="1" si="196"/>
        <v>7635</v>
      </c>
      <c r="H682" s="16">
        <f t="shared" ca="1" si="197"/>
        <v>220</v>
      </c>
      <c r="I682" s="15">
        <f t="shared" si="186"/>
        <v>4154</v>
      </c>
      <c r="J682" s="17">
        <f t="shared" ca="1" si="198"/>
        <v>7766</v>
      </c>
      <c r="K682" s="16">
        <f t="shared" ca="1" si="199"/>
        <v>276</v>
      </c>
      <c r="L682" s="15">
        <f t="shared" si="187"/>
        <v>4210</v>
      </c>
      <c r="M682" s="17">
        <f t="shared" ca="1" si="200"/>
        <v>7908</v>
      </c>
      <c r="N682" s="16">
        <f t="shared" ca="1" si="201"/>
        <v>514.79999999999995</v>
      </c>
      <c r="O682" s="15">
        <f t="shared" si="188"/>
        <v>4266</v>
      </c>
      <c r="P682" s="17">
        <f t="shared" ca="1" si="202"/>
        <v>8114</v>
      </c>
      <c r="Q682" s="16">
        <f t="shared" ca="1" si="203"/>
        <v>217.28</v>
      </c>
      <c r="R682" s="15">
        <f t="shared" si="189"/>
        <v>4322</v>
      </c>
    </row>
    <row r="683" spans="1:18" x14ac:dyDescent="0.2">
      <c r="A683" s="17">
        <f t="shared" ca="1" si="192"/>
        <v>7325</v>
      </c>
      <c r="B683" s="16">
        <f t="shared" ca="1" si="193"/>
        <v>616.79999999999995</v>
      </c>
      <c r="C683" s="15">
        <f t="shared" si="190"/>
        <v>4043</v>
      </c>
      <c r="D683" s="17">
        <f t="shared" ca="1" si="194"/>
        <v>7446</v>
      </c>
      <c r="E683" s="16">
        <f t="shared" ca="1" si="195"/>
        <v>246.4</v>
      </c>
      <c r="F683" s="15">
        <f t="shared" si="191"/>
        <v>4099</v>
      </c>
      <c r="G683" s="17">
        <f t="shared" ca="1" si="196"/>
        <v>7636</v>
      </c>
      <c r="H683" s="16">
        <f t="shared" ca="1" si="197"/>
        <v>276</v>
      </c>
      <c r="I683" s="15">
        <f t="shared" si="186"/>
        <v>4155</v>
      </c>
      <c r="J683" s="17">
        <f t="shared" ca="1" si="198"/>
        <v>7767</v>
      </c>
      <c r="K683" s="16">
        <f t="shared" ca="1" si="199"/>
        <v>1000</v>
      </c>
      <c r="L683" s="15">
        <f t="shared" si="187"/>
        <v>4211</v>
      </c>
      <c r="M683" s="17">
        <f t="shared" ca="1" si="200"/>
        <v>7910</v>
      </c>
      <c r="N683" s="16">
        <f t="shared" ca="1" si="201"/>
        <v>151.19999999999999</v>
      </c>
      <c r="O683" s="15">
        <f t="shared" si="188"/>
        <v>4267</v>
      </c>
      <c r="P683" s="17">
        <f t="shared" ca="1" si="202"/>
        <v>8115</v>
      </c>
      <c r="Q683" s="16">
        <f t="shared" ca="1" si="203"/>
        <v>215.36</v>
      </c>
      <c r="R683" s="15">
        <f t="shared" si="189"/>
        <v>4323</v>
      </c>
    </row>
    <row r="684" spans="1:18" x14ac:dyDescent="0.2">
      <c r="A684" s="17">
        <f t="shared" ca="1" si="192"/>
        <v>7326</v>
      </c>
      <c r="B684" s="16">
        <f t="shared" ca="1" si="193"/>
        <v>603.20000000000005</v>
      </c>
      <c r="C684" s="15">
        <f t="shared" si="190"/>
        <v>4044</v>
      </c>
      <c r="D684" s="17">
        <f t="shared" ca="1" si="194"/>
        <v>7450</v>
      </c>
      <c r="E684" s="16">
        <f t="shared" ca="1" si="195"/>
        <v>81.92</v>
      </c>
      <c r="F684" s="15">
        <f t="shared" si="191"/>
        <v>4100</v>
      </c>
      <c r="G684" s="17">
        <f t="shared" ca="1" si="196"/>
        <v>7640</v>
      </c>
      <c r="H684" s="16">
        <f t="shared" ca="1" si="197"/>
        <v>274.39999999999998</v>
      </c>
      <c r="I684" s="15">
        <f t="shared" si="186"/>
        <v>4156</v>
      </c>
      <c r="J684" s="17">
        <f t="shared" ca="1" si="198"/>
        <v>7768</v>
      </c>
      <c r="K684" s="16">
        <f t="shared" ca="1" si="199"/>
        <v>415.2</v>
      </c>
      <c r="L684" s="15">
        <f t="shared" si="187"/>
        <v>4212</v>
      </c>
      <c r="M684" s="17">
        <f t="shared" ca="1" si="200"/>
        <v>7911</v>
      </c>
      <c r="N684" s="16">
        <f t="shared" ca="1" si="201"/>
        <v>133.19999999999999</v>
      </c>
      <c r="O684" s="15">
        <f t="shared" si="188"/>
        <v>4268</v>
      </c>
      <c r="P684" s="17">
        <f t="shared" ca="1" si="202"/>
        <v>8116</v>
      </c>
      <c r="Q684" s="16">
        <f t="shared" ca="1" si="203"/>
        <v>240.64</v>
      </c>
      <c r="R684" s="15">
        <f t="shared" si="189"/>
        <v>4324</v>
      </c>
    </row>
    <row r="685" spans="1:18" x14ac:dyDescent="0.2">
      <c r="A685" s="17">
        <f t="shared" ca="1" si="192"/>
        <v>7327</v>
      </c>
      <c r="B685" s="16">
        <f t="shared" ca="1" si="193"/>
        <v>352</v>
      </c>
      <c r="C685" s="15">
        <f t="shared" si="190"/>
        <v>4045</v>
      </c>
      <c r="D685" s="17">
        <f t="shared" ca="1" si="194"/>
        <v>7460</v>
      </c>
      <c r="E685" s="16">
        <f t="shared" ca="1" si="195"/>
        <v>265.60000000000002</v>
      </c>
      <c r="F685" s="15">
        <f t="shared" si="191"/>
        <v>4101</v>
      </c>
      <c r="G685" s="17">
        <f t="shared" ca="1" si="196"/>
        <v>7641</v>
      </c>
      <c r="H685" s="16">
        <f t="shared" ca="1" si="197"/>
        <v>353.6</v>
      </c>
      <c r="I685" s="15">
        <f t="shared" si="186"/>
        <v>4157</v>
      </c>
      <c r="J685" s="17">
        <f t="shared" ca="1" si="198"/>
        <v>7769</v>
      </c>
      <c r="K685" s="16">
        <f t="shared" ca="1" si="199"/>
        <v>1230.4000000000001</v>
      </c>
      <c r="L685" s="15">
        <f t="shared" si="187"/>
        <v>4213</v>
      </c>
      <c r="M685" s="17">
        <f t="shared" ca="1" si="200"/>
        <v>7912</v>
      </c>
      <c r="N685" s="16">
        <f t="shared" ca="1" si="201"/>
        <v>147.6</v>
      </c>
      <c r="O685" s="15">
        <f t="shared" si="188"/>
        <v>4269</v>
      </c>
      <c r="P685" s="17">
        <f t="shared" ca="1" si="202"/>
        <v>8117</v>
      </c>
      <c r="Q685" s="16">
        <f t="shared" ca="1" si="203"/>
        <v>64</v>
      </c>
      <c r="R685" s="15">
        <f t="shared" si="189"/>
        <v>4325</v>
      </c>
    </row>
    <row r="686" spans="1:18" x14ac:dyDescent="0.2">
      <c r="A686" s="17">
        <f t="shared" ca="1" si="192"/>
        <v>7328</v>
      </c>
      <c r="B686" s="16">
        <f t="shared" ca="1" si="193"/>
        <v>590.4</v>
      </c>
      <c r="C686" s="15">
        <f t="shared" si="190"/>
        <v>4046</v>
      </c>
      <c r="D686" s="17">
        <f t="shared" ca="1" si="194"/>
        <v>7461</v>
      </c>
      <c r="E686" s="16">
        <f t="shared" ca="1" si="195"/>
        <v>304</v>
      </c>
      <c r="F686" s="15">
        <f t="shared" si="191"/>
        <v>4102</v>
      </c>
      <c r="G686" s="17">
        <f t="shared" ca="1" si="196"/>
        <v>7648</v>
      </c>
      <c r="H686" s="16">
        <f t="shared" ca="1" si="197"/>
        <v>168</v>
      </c>
      <c r="I686" s="15">
        <f t="shared" si="186"/>
        <v>4158</v>
      </c>
      <c r="J686" s="17">
        <f t="shared" ca="1" si="198"/>
        <v>7770</v>
      </c>
      <c r="K686" s="16">
        <f t="shared" ca="1" si="199"/>
        <v>929.6</v>
      </c>
      <c r="L686" s="15">
        <f t="shared" si="187"/>
        <v>4214</v>
      </c>
      <c r="M686" s="17">
        <f t="shared" ca="1" si="200"/>
        <v>7913</v>
      </c>
      <c r="N686" s="16">
        <f t="shared" ca="1" si="201"/>
        <v>421.2</v>
      </c>
      <c r="O686" s="15">
        <f t="shared" si="188"/>
        <v>4270</v>
      </c>
      <c r="P686" s="17">
        <f t="shared" ca="1" si="202"/>
        <v>8118</v>
      </c>
      <c r="Q686" s="16">
        <f t="shared" ca="1" si="203"/>
        <v>70.400000000000006</v>
      </c>
      <c r="R686" s="15">
        <f t="shared" si="189"/>
        <v>4326</v>
      </c>
    </row>
    <row r="687" spans="1:18" x14ac:dyDescent="0.2">
      <c r="A687" s="17">
        <f t="shared" ca="1" si="192"/>
        <v>7329</v>
      </c>
      <c r="B687" s="16">
        <f t="shared" ca="1" si="193"/>
        <v>603.20000000000005</v>
      </c>
      <c r="C687" s="15">
        <f t="shared" si="190"/>
        <v>4047</v>
      </c>
      <c r="D687" s="17">
        <f t="shared" ca="1" si="194"/>
        <v>7462</v>
      </c>
      <c r="E687" s="16">
        <f t="shared" ca="1" si="195"/>
        <v>233.6</v>
      </c>
      <c r="F687" s="15">
        <f t="shared" si="191"/>
        <v>4103</v>
      </c>
      <c r="G687" s="17">
        <f t="shared" ca="1" si="196"/>
        <v>7649</v>
      </c>
      <c r="H687" s="16">
        <f t="shared" ca="1" si="197"/>
        <v>232</v>
      </c>
      <c r="I687" s="15">
        <f t="shared" si="186"/>
        <v>4159</v>
      </c>
      <c r="J687" s="17">
        <f t="shared" ca="1" si="198"/>
        <v>7771</v>
      </c>
      <c r="K687" s="16">
        <f t="shared" ca="1" si="199"/>
        <v>234.4</v>
      </c>
      <c r="L687" s="15">
        <f t="shared" si="187"/>
        <v>4215</v>
      </c>
      <c r="M687" s="17">
        <f t="shared" ca="1" si="200"/>
        <v>7914</v>
      </c>
      <c r="N687" s="16">
        <f t="shared" ca="1" si="201"/>
        <v>399.6</v>
      </c>
      <c r="O687" s="15">
        <f t="shared" si="188"/>
        <v>4271</v>
      </c>
      <c r="P687" s="17">
        <f t="shared" ca="1" si="202"/>
        <v>8119</v>
      </c>
      <c r="Q687" s="16">
        <f t="shared" ca="1" si="203"/>
        <v>43.52</v>
      </c>
      <c r="R687" s="15">
        <f t="shared" si="189"/>
        <v>4327</v>
      </c>
    </row>
    <row r="688" spans="1:18" x14ac:dyDescent="0.2">
      <c r="A688" s="17">
        <f t="shared" ca="1" si="192"/>
        <v>7330</v>
      </c>
      <c r="B688" s="16">
        <f t="shared" ca="1" si="193"/>
        <v>774.4</v>
      </c>
      <c r="C688" s="15">
        <f t="shared" si="190"/>
        <v>4048</v>
      </c>
      <c r="D688" s="17">
        <f t="shared" ca="1" si="194"/>
        <v>7463</v>
      </c>
      <c r="E688" s="16">
        <f t="shared" ca="1" si="195"/>
        <v>118.4</v>
      </c>
      <c r="F688" s="15">
        <f t="shared" si="191"/>
        <v>4104</v>
      </c>
      <c r="G688" s="17">
        <f t="shared" ca="1" si="196"/>
        <v>7650</v>
      </c>
      <c r="H688" s="16">
        <f t="shared" ca="1" si="197"/>
        <v>384</v>
      </c>
      <c r="I688" s="15">
        <f t="shared" si="186"/>
        <v>4160</v>
      </c>
      <c r="J688" s="17">
        <f t="shared" ca="1" si="198"/>
        <v>7772</v>
      </c>
      <c r="K688" s="16">
        <f t="shared" ca="1" si="199"/>
        <v>1272</v>
      </c>
      <c r="L688" s="15">
        <f t="shared" si="187"/>
        <v>4216</v>
      </c>
      <c r="M688" s="17">
        <f t="shared" ca="1" si="200"/>
        <v>7915</v>
      </c>
      <c r="N688" s="16">
        <f t="shared" ca="1" si="201"/>
        <v>655.20000000000005</v>
      </c>
      <c r="O688" s="15">
        <f t="shared" si="188"/>
        <v>4272</v>
      </c>
      <c r="P688" s="17">
        <f t="shared" ca="1" si="202"/>
        <v>8120</v>
      </c>
      <c r="Q688" s="16">
        <f t="shared" ca="1" si="203"/>
        <v>268.8</v>
      </c>
      <c r="R688" s="15">
        <f t="shared" si="189"/>
        <v>4328</v>
      </c>
    </row>
    <row r="689" spans="1:18" x14ac:dyDescent="0.2">
      <c r="A689" s="17">
        <f t="shared" ca="1" si="192"/>
        <v>7331</v>
      </c>
      <c r="B689" s="16">
        <f t="shared" ca="1" si="193"/>
        <v>748</v>
      </c>
      <c r="C689" s="15">
        <f t="shared" si="190"/>
        <v>4049</v>
      </c>
      <c r="D689" s="17">
        <f t="shared" ca="1" si="194"/>
        <v>7464</v>
      </c>
      <c r="E689" s="16">
        <f t="shared" ca="1" si="195"/>
        <v>119.68</v>
      </c>
      <c r="F689" s="15">
        <f t="shared" si="191"/>
        <v>4105</v>
      </c>
      <c r="G689" s="17">
        <f t="shared" ca="1" si="196"/>
        <v>7651</v>
      </c>
      <c r="H689" s="16">
        <f t="shared" ca="1" si="197"/>
        <v>265.60000000000002</v>
      </c>
      <c r="I689" s="15">
        <f t="shared" si="186"/>
        <v>4161</v>
      </c>
      <c r="J689" s="17">
        <f t="shared" ca="1" si="198"/>
        <v>7773</v>
      </c>
      <c r="K689" s="16">
        <f t="shared" ca="1" si="199"/>
        <v>596</v>
      </c>
      <c r="L689" s="15">
        <f t="shared" si="187"/>
        <v>4217</v>
      </c>
      <c r="M689" s="17">
        <f t="shared" ca="1" si="200"/>
        <v>7916</v>
      </c>
      <c r="N689" s="16">
        <f t="shared" ca="1" si="201"/>
        <v>396</v>
      </c>
      <c r="O689" s="15">
        <f t="shared" si="188"/>
        <v>4273</v>
      </c>
      <c r="P689" s="17">
        <f t="shared" ca="1" si="202"/>
        <v>8121</v>
      </c>
      <c r="Q689" s="16">
        <f t="shared" ca="1" si="203"/>
        <v>265.92</v>
      </c>
      <c r="R689" s="15">
        <f t="shared" si="189"/>
        <v>4329</v>
      </c>
    </row>
    <row r="690" spans="1:18" x14ac:dyDescent="0.2">
      <c r="A690" s="17">
        <f t="shared" ca="1" si="192"/>
        <v>7332</v>
      </c>
      <c r="B690" s="16">
        <f t="shared" ca="1" si="193"/>
        <v>721.6</v>
      </c>
      <c r="C690" s="15">
        <f t="shared" si="190"/>
        <v>4050</v>
      </c>
      <c r="D690" s="17">
        <f t="shared" ca="1" si="194"/>
        <v>7465</v>
      </c>
      <c r="E690" s="16">
        <f t="shared" ca="1" si="195"/>
        <v>117.12</v>
      </c>
      <c r="F690" s="15">
        <f t="shared" si="191"/>
        <v>4106</v>
      </c>
      <c r="G690" s="17">
        <f t="shared" ca="1" si="196"/>
        <v>7653</v>
      </c>
      <c r="H690" s="16">
        <f t="shared" ca="1" si="197"/>
        <v>281.60000000000002</v>
      </c>
      <c r="I690" s="15">
        <f t="shared" si="186"/>
        <v>4162</v>
      </c>
      <c r="J690" s="17">
        <f t="shared" ca="1" si="198"/>
        <v>7774</v>
      </c>
      <c r="K690" s="16">
        <f t="shared" ca="1" si="199"/>
        <v>948.8</v>
      </c>
      <c r="L690" s="15">
        <f t="shared" si="187"/>
        <v>4218</v>
      </c>
      <c r="M690" s="17">
        <f t="shared" ca="1" si="200"/>
        <v>7917</v>
      </c>
      <c r="N690" s="16">
        <f t="shared" ca="1" si="201"/>
        <v>108</v>
      </c>
      <c r="O690" s="15">
        <f t="shared" si="188"/>
        <v>4274</v>
      </c>
      <c r="P690" s="17">
        <f t="shared" ca="1" si="202"/>
        <v>8122</v>
      </c>
      <c r="Q690" s="16">
        <f t="shared" ca="1" si="203"/>
        <v>262.39999999999998</v>
      </c>
      <c r="R690" s="15">
        <f t="shared" si="189"/>
        <v>4330</v>
      </c>
    </row>
    <row r="691" spans="1:18" x14ac:dyDescent="0.2">
      <c r="A691" s="17">
        <f t="shared" ca="1" si="192"/>
        <v>7333</v>
      </c>
      <c r="B691" s="16">
        <f t="shared" ca="1" si="193"/>
        <v>459.2</v>
      </c>
      <c r="C691" s="15">
        <f t="shared" si="190"/>
        <v>4051</v>
      </c>
      <c r="D691" s="17">
        <f t="shared" ca="1" si="194"/>
        <v>7466</v>
      </c>
      <c r="E691" s="16">
        <f t="shared" ca="1" si="195"/>
        <v>122.88</v>
      </c>
      <c r="F691" s="15">
        <f t="shared" si="191"/>
        <v>4107</v>
      </c>
      <c r="G691" s="17">
        <f t="shared" ca="1" si="196"/>
        <v>7654</v>
      </c>
      <c r="H691" s="16">
        <f t="shared" ca="1" si="197"/>
        <v>134.4</v>
      </c>
      <c r="I691" s="15">
        <f t="shared" si="186"/>
        <v>4163</v>
      </c>
      <c r="J691" s="17">
        <f t="shared" ca="1" si="198"/>
        <v>7775</v>
      </c>
      <c r="K691" s="16">
        <f t="shared" ca="1" si="199"/>
        <v>389.6</v>
      </c>
      <c r="L691" s="15">
        <f t="shared" si="187"/>
        <v>4219</v>
      </c>
      <c r="M691" s="17">
        <f t="shared" ca="1" si="200"/>
        <v>7918</v>
      </c>
      <c r="N691" s="16">
        <f t="shared" ca="1" si="201"/>
        <v>198</v>
      </c>
      <c r="O691" s="15">
        <f t="shared" si="188"/>
        <v>4275</v>
      </c>
      <c r="P691" s="17">
        <f t="shared" ca="1" si="202"/>
        <v>8123</v>
      </c>
      <c r="Q691" s="16">
        <f t="shared" ca="1" si="203"/>
        <v>262.39999999999998</v>
      </c>
      <c r="R691" s="15">
        <f t="shared" si="189"/>
        <v>4331</v>
      </c>
    </row>
    <row r="692" spans="1:18" x14ac:dyDescent="0.2">
      <c r="A692" s="17">
        <f t="shared" ca="1" si="192"/>
        <v>7334</v>
      </c>
      <c r="B692" s="16">
        <f t="shared" ca="1" si="193"/>
        <v>472</v>
      </c>
      <c r="C692" s="15">
        <f t="shared" si="190"/>
        <v>4052</v>
      </c>
      <c r="D692" s="17">
        <f t="shared" ca="1" si="194"/>
        <v>7468</v>
      </c>
      <c r="E692" s="16">
        <f t="shared" ca="1" si="195"/>
        <v>105.6</v>
      </c>
      <c r="F692" s="15">
        <f t="shared" si="191"/>
        <v>4108</v>
      </c>
      <c r="G692" s="17">
        <f t="shared" ca="1" si="196"/>
        <v>7655</v>
      </c>
      <c r="H692" s="16">
        <f t="shared" ca="1" si="197"/>
        <v>147.19999999999999</v>
      </c>
      <c r="I692" s="15">
        <f t="shared" si="186"/>
        <v>4164</v>
      </c>
      <c r="J692" s="17">
        <f t="shared" ca="1" si="198"/>
        <v>7776</v>
      </c>
      <c r="K692" s="16">
        <f t="shared" ca="1" si="199"/>
        <v>410.4</v>
      </c>
      <c r="L692" s="15">
        <f t="shared" si="187"/>
        <v>4220</v>
      </c>
      <c r="M692" s="17">
        <f t="shared" ca="1" si="200"/>
        <v>7919</v>
      </c>
      <c r="N692" s="16">
        <f t="shared" ca="1" si="201"/>
        <v>190.8</v>
      </c>
      <c r="O692" s="15">
        <f t="shared" si="188"/>
        <v>4276</v>
      </c>
      <c r="P692" s="17">
        <f t="shared" ca="1" si="202"/>
        <v>8124</v>
      </c>
      <c r="Q692" s="16">
        <f t="shared" ca="1" si="203"/>
        <v>972.8</v>
      </c>
      <c r="R692" s="15">
        <f t="shared" si="189"/>
        <v>4332</v>
      </c>
    </row>
    <row r="693" spans="1:18" x14ac:dyDescent="0.2">
      <c r="A693" s="17">
        <f t="shared" ca="1" si="192"/>
        <v>7335</v>
      </c>
      <c r="B693" s="16">
        <f t="shared" ca="1" si="193"/>
        <v>377.6</v>
      </c>
      <c r="C693" s="15">
        <f t="shared" si="190"/>
        <v>4053</v>
      </c>
      <c r="D693" s="17">
        <f t="shared" ca="1" si="194"/>
        <v>7469</v>
      </c>
      <c r="E693" s="16">
        <f t="shared" ca="1" si="195"/>
        <v>105.6</v>
      </c>
      <c r="F693" s="15">
        <f t="shared" si="191"/>
        <v>4109</v>
      </c>
      <c r="G693" s="17">
        <f t="shared" ca="1" si="196"/>
        <v>7656</v>
      </c>
      <c r="H693" s="16">
        <f t="shared" ca="1" si="197"/>
        <v>97.6</v>
      </c>
      <c r="I693" s="15">
        <f t="shared" si="186"/>
        <v>4165</v>
      </c>
      <c r="J693" s="17">
        <f t="shared" ca="1" si="198"/>
        <v>7777</v>
      </c>
      <c r="K693" s="16">
        <f t="shared" ca="1" si="199"/>
        <v>344.8</v>
      </c>
      <c r="L693" s="15">
        <f t="shared" si="187"/>
        <v>4221</v>
      </c>
      <c r="M693" s="17">
        <f t="shared" ca="1" si="200"/>
        <v>7920</v>
      </c>
      <c r="N693" s="16">
        <f t="shared" ca="1" si="201"/>
        <v>151.19999999999999</v>
      </c>
      <c r="O693" s="15">
        <f t="shared" si="188"/>
        <v>4277</v>
      </c>
      <c r="P693" s="17">
        <f t="shared" ca="1" si="202"/>
        <v>8125</v>
      </c>
      <c r="Q693" s="16">
        <f t="shared" ca="1" si="203"/>
        <v>915.2</v>
      </c>
      <c r="R693" s="15">
        <f t="shared" si="189"/>
        <v>4333</v>
      </c>
    </row>
    <row r="694" spans="1:18" x14ac:dyDescent="0.2">
      <c r="A694" s="17">
        <f t="shared" ca="1" si="192"/>
        <v>7336</v>
      </c>
      <c r="B694" s="16">
        <f t="shared" ca="1" si="193"/>
        <v>288.8</v>
      </c>
      <c r="C694" s="15">
        <f t="shared" si="190"/>
        <v>4054</v>
      </c>
      <c r="D694" s="17">
        <f t="shared" ca="1" si="194"/>
        <v>7470</v>
      </c>
      <c r="E694" s="16">
        <f t="shared" ca="1" si="195"/>
        <v>140.80000000000001</v>
      </c>
      <c r="F694" s="15">
        <f t="shared" si="191"/>
        <v>4110</v>
      </c>
      <c r="G694" s="17">
        <f t="shared" ca="1" si="196"/>
        <v>7657</v>
      </c>
      <c r="H694" s="16">
        <f t="shared" ca="1" si="197"/>
        <v>97.6</v>
      </c>
      <c r="I694" s="15">
        <f t="shared" si="186"/>
        <v>4166</v>
      </c>
      <c r="J694" s="17">
        <f t="shared" ca="1" si="198"/>
        <v>7778</v>
      </c>
      <c r="K694" s="16">
        <f t="shared" ca="1" si="199"/>
        <v>825.6</v>
      </c>
      <c r="L694" s="15">
        <f t="shared" si="187"/>
        <v>4222</v>
      </c>
      <c r="M694" s="17">
        <f t="shared" ca="1" si="200"/>
        <v>7921</v>
      </c>
      <c r="N694" s="16">
        <f t="shared" ca="1" si="201"/>
        <v>108</v>
      </c>
      <c r="O694" s="15">
        <f t="shared" si="188"/>
        <v>4278</v>
      </c>
      <c r="P694" s="17">
        <f t="shared" ca="1" si="202"/>
        <v>8126</v>
      </c>
      <c r="Q694" s="16">
        <f t="shared" ca="1" si="203"/>
        <v>389.44</v>
      </c>
      <c r="R694" s="15">
        <f t="shared" si="189"/>
        <v>4334</v>
      </c>
    </row>
    <row r="695" spans="1:18" x14ac:dyDescent="0.2">
      <c r="A695" s="17">
        <f t="shared" ca="1" si="192"/>
        <v>7337</v>
      </c>
      <c r="B695" s="16">
        <f t="shared" ca="1" si="193"/>
        <v>391.2</v>
      </c>
      <c r="C695" s="15">
        <f t="shared" si="190"/>
        <v>4055</v>
      </c>
      <c r="D695" s="17">
        <f t="shared" ca="1" si="194"/>
        <v>7500</v>
      </c>
      <c r="E695" s="16">
        <f t="shared" ca="1" si="195"/>
        <v>217.28</v>
      </c>
      <c r="F695" s="15">
        <f t="shared" si="191"/>
        <v>4111</v>
      </c>
      <c r="G695" s="17">
        <f t="shared" ca="1" si="196"/>
        <v>7658</v>
      </c>
      <c r="H695" s="16">
        <f t="shared" ca="1" si="197"/>
        <v>73.599999999999994</v>
      </c>
      <c r="I695" s="15">
        <f t="shared" si="186"/>
        <v>4167</v>
      </c>
      <c r="J695" s="17">
        <f t="shared" ca="1" si="198"/>
        <v>7779</v>
      </c>
      <c r="K695" s="16">
        <f t="shared" ca="1" si="199"/>
        <v>636</v>
      </c>
      <c r="L695" s="15">
        <f t="shared" si="187"/>
        <v>4223</v>
      </c>
      <c r="M695" s="17">
        <f t="shared" ca="1" si="200"/>
        <v>7922</v>
      </c>
      <c r="N695" s="16">
        <f t="shared" ca="1" si="201"/>
        <v>198</v>
      </c>
      <c r="O695" s="15">
        <f t="shared" si="188"/>
        <v>4279</v>
      </c>
      <c r="P695" s="17">
        <f t="shared" ca="1" si="202"/>
        <v>8127</v>
      </c>
      <c r="Q695" s="16">
        <f t="shared" ca="1" si="203"/>
        <v>207.36</v>
      </c>
      <c r="R695" s="15">
        <f t="shared" si="189"/>
        <v>4335</v>
      </c>
    </row>
    <row r="696" spans="1:18" x14ac:dyDescent="0.2">
      <c r="A696" s="17">
        <f t="shared" ca="1" si="192"/>
        <v>7338</v>
      </c>
      <c r="B696" s="16">
        <f t="shared" ca="1" si="193"/>
        <v>430.4</v>
      </c>
      <c r="C696" s="15">
        <f t="shared" si="190"/>
        <v>4056</v>
      </c>
      <c r="D696" s="17">
        <f t="shared" ca="1" si="194"/>
        <v>7501</v>
      </c>
      <c r="E696" s="16">
        <f t="shared" ca="1" si="195"/>
        <v>110.08</v>
      </c>
      <c r="F696" s="15">
        <f t="shared" si="191"/>
        <v>4112</v>
      </c>
      <c r="G696" s="17">
        <f t="shared" ca="1" si="196"/>
        <v>7659</v>
      </c>
      <c r="H696" s="16">
        <f t="shared" ca="1" si="197"/>
        <v>134.4</v>
      </c>
      <c r="I696" s="15">
        <f t="shared" si="186"/>
        <v>4168</v>
      </c>
      <c r="J696" s="17">
        <f t="shared" ca="1" si="198"/>
        <v>7780</v>
      </c>
      <c r="K696" s="16">
        <f t="shared" ca="1" si="199"/>
        <v>448.8</v>
      </c>
      <c r="L696" s="15">
        <f t="shared" si="187"/>
        <v>4224</v>
      </c>
      <c r="M696" s="17">
        <f t="shared" ca="1" si="200"/>
        <v>7923</v>
      </c>
      <c r="N696" s="16">
        <f t="shared" ca="1" si="201"/>
        <v>144</v>
      </c>
      <c r="O696" s="15">
        <f t="shared" si="188"/>
        <v>4280</v>
      </c>
      <c r="P696" s="17">
        <f t="shared" ca="1" si="202"/>
        <v>8128</v>
      </c>
      <c r="Q696" s="16">
        <f t="shared" ca="1" si="203"/>
        <v>929.28</v>
      </c>
      <c r="R696" s="15">
        <f t="shared" si="189"/>
        <v>4336</v>
      </c>
    </row>
    <row r="697" spans="1:18" x14ac:dyDescent="0.2">
      <c r="A697" s="17">
        <f t="shared" ca="1" si="192"/>
        <v>7339</v>
      </c>
      <c r="B697" s="16">
        <f t="shared" ca="1" si="193"/>
        <v>157.6</v>
      </c>
      <c r="C697" s="15">
        <f t="shared" si="190"/>
        <v>4057</v>
      </c>
      <c r="D697" s="17">
        <f t="shared" ca="1" si="194"/>
        <v>7502</v>
      </c>
      <c r="E697" s="16">
        <f t="shared" ca="1" si="195"/>
        <v>43.52</v>
      </c>
      <c r="F697" s="15">
        <f t="shared" si="191"/>
        <v>4113</v>
      </c>
      <c r="G697" s="17">
        <f t="shared" ca="1" si="196"/>
        <v>7660</v>
      </c>
      <c r="H697" s="16">
        <f t="shared" ca="1" si="197"/>
        <v>390.4</v>
      </c>
      <c r="I697" s="15">
        <f t="shared" si="186"/>
        <v>4169</v>
      </c>
      <c r="J697" s="17">
        <f t="shared" ca="1" si="198"/>
        <v>7781</v>
      </c>
      <c r="K697" s="16">
        <f t="shared" ca="1" si="199"/>
        <v>367.2</v>
      </c>
      <c r="L697" s="15">
        <f t="shared" si="187"/>
        <v>4225</v>
      </c>
      <c r="M697" s="17">
        <f t="shared" ca="1" si="200"/>
        <v>7924</v>
      </c>
      <c r="N697" s="16">
        <f t="shared" ca="1" si="201"/>
        <v>162</v>
      </c>
      <c r="O697" s="15">
        <f t="shared" si="188"/>
        <v>4281</v>
      </c>
      <c r="P697" s="17">
        <f t="shared" ca="1" si="202"/>
        <v>8129</v>
      </c>
      <c r="Q697" s="16">
        <f t="shared" ca="1" si="203"/>
        <v>343.36</v>
      </c>
      <c r="R697" s="15">
        <f t="shared" si="189"/>
        <v>4337</v>
      </c>
    </row>
    <row r="698" spans="1:18" x14ac:dyDescent="0.2">
      <c r="A698" s="17">
        <f t="shared" ca="1" si="192"/>
        <v>7340</v>
      </c>
      <c r="B698" s="16">
        <f t="shared" ca="1" si="193"/>
        <v>385.6</v>
      </c>
      <c r="C698" s="15">
        <f t="shared" si="190"/>
        <v>4058</v>
      </c>
      <c r="D698" s="17">
        <f t="shared" ca="1" si="194"/>
        <v>7503</v>
      </c>
      <c r="E698" s="16">
        <f t="shared" ca="1" si="195"/>
        <v>78.400000000000006</v>
      </c>
      <c r="F698" s="15">
        <f t="shared" si="191"/>
        <v>4114</v>
      </c>
      <c r="G698" s="17">
        <f t="shared" ca="1" si="196"/>
        <v>7661</v>
      </c>
      <c r="H698" s="16">
        <f t="shared" ca="1" si="197"/>
        <v>600</v>
      </c>
      <c r="I698" s="15">
        <f t="shared" si="186"/>
        <v>4170</v>
      </c>
      <c r="J698" s="17">
        <f t="shared" ca="1" si="198"/>
        <v>7782</v>
      </c>
      <c r="K698" s="16">
        <f t="shared" ca="1" si="199"/>
        <v>320.8</v>
      </c>
      <c r="L698" s="15">
        <f t="shared" si="187"/>
        <v>4226</v>
      </c>
      <c r="M698" s="17">
        <f t="shared" ca="1" si="200"/>
        <v>7925</v>
      </c>
      <c r="N698" s="16">
        <f t="shared" ca="1" si="201"/>
        <v>525.6</v>
      </c>
      <c r="O698" s="15">
        <f t="shared" si="188"/>
        <v>4282</v>
      </c>
      <c r="P698" s="17">
        <f t="shared" ca="1" si="202"/>
        <v>8130</v>
      </c>
      <c r="Q698" s="16">
        <f t="shared" ca="1" si="203"/>
        <v>343.36</v>
      </c>
      <c r="R698" s="15">
        <f t="shared" si="189"/>
        <v>4338</v>
      </c>
    </row>
    <row r="699" spans="1:18" x14ac:dyDescent="0.2">
      <c r="A699" s="17">
        <f t="shared" ca="1" si="192"/>
        <v>7341</v>
      </c>
      <c r="B699" s="16">
        <f t="shared" ca="1" si="193"/>
        <v>383.2</v>
      </c>
      <c r="C699" s="15">
        <f t="shared" si="190"/>
        <v>4059</v>
      </c>
      <c r="D699" s="17">
        <f t="shared" ca="1" si="194"/>
        <v>7504</v>
      </c>
      <c r="E699" s="16">
        <f t="shared" ca="1" si="195"/>
        <v>249.6</v>
      </c>
      <c r="F699" s="15">
        <f t="shared" si="191"/>
        <v>4115</v>
      </c>
      <c r="G699" s="17">
        <f t="shared" ca="1" si="196"/>
        <v>7683</v>
      </c>
      <c r="H699" s="16">
        <f t="shared" ca="1" si="197"/>
        <v>865.6</v>
      </c>
      <c r="I699" s="15">
        <f t="shared" si="186"/>
        <v>4171</v>
      </c>
      <c r="J699" s="17">
        <f t="shared" ca="1" si="198"/>
        <v>7783</v>
      </c>
      <c r="K699" s="16">
        <f t="shared" ca="1" si="199"/>
        <v>599.20000000000005</v>
      </c>
      <c r="L699" s="15">
        <f t="shared" si="187"/>
        <v>4227</v>
      </c>
      <c r="M699" s="17">
        <f t="shared" ca="1" si="200"/>
        <v>7926</v>
      </c>
      <c r="N699" s="16">
        <f t="shared" ca="1" si="201"/>
        <v>590.4</v>
      </c>
      <c r="O699" s="15">
        <f t="shared" si="188"/>
        <v>4283</v>
      </c>
      <c r="P699" s="17">
        <f t="shared" ca="1" si="202"/>
        <v>8131</v>
      </c>
      <c r="Q699" s="16">
        <f t="shared" ca="1" si="203"/>
        <v>222.72</v>
      </c>
      <c r="R699" s="15">
        <f t="shared" si="189"/>
        <v>4339</v>
      </c>
    </row>
    <row r="700" spans="1:18" x14ac:dyDescent="0.2">
      <c r="A700" s="17">
        <f t="shared" ca="1" si="192"/>
        <v>7342</v>
      </c>
      <c r="B700" s="16">
        <f t="shared" ca="1" si="193"/>
        <v>354.4</v>
      </c>
      <c r="C700" s="15">
        <f t="shared" si="190"/>
        <v>4060</v>
      </c>
      <c r="D700" s="17">
        <f t="shared" ca="1" si="194"/>
        <v>7506</v>
      </c>
      <c r="E700" s="16">
        <f t="shared" ca="1" si="195"/>
        <v>85.76</v>
      </c>
      <c r="F700" s="15">
        <f t="shared" si="191"/>
        <v>4116</v>
      </c>
      <c r="G700" s="17">
        <f t="shared" ca="1" si="196"/>
        <v>7691</v>
      </c>
      <c r="H700" s="16">
        <f t="shared" ca="1" si="197"/>
        <v>730.4</v>
      </c>
      <c r="I700" s="15">
        <f t="shared" si="186"/>
        <v>4172</v>
      </c>
      <c r="J700" s="17">
        <f t="shared" ca="1" si="198"/>
        <v>7784</v>
      </c>
      <c r="K700" s="16">
        <f t="shared" ca="1" si="199"/>
        <v>752</v>
      </c>
      <c r="L700" s="15">
        <f t="shared" si="187"/>
        <v>4228</v>
      </c>
      <c r="M700" s="17">
        <f t="shared" ca="1" si="200"/>
        <v>7927</v>
      </c>
      <c r="N700" s="16">
        <f t="shared" ca="1" si="201"/>
        <v>936</v>
      </c>
      <c r="O700" s="15">
        <f t="shared" si="188"/>
        <v>4284</v>
      </c>
      <c r="P700" s="17">
        <f t="shared" ca="1" si="202"/>
        <v>8132</v>
      </c>
      <c r="Q700" s="16">
        <f t="shared" ca="1" si="203"/>
        <v>255.04</v>
      </c>
      <c r="R700" s="15">
        <f t="shared" si="189"/>
        <v>4340</v>
      </c>
    </row>
    <row r="701" spans="1:18" x14ac:dyDescent="0.2">
      <c r="A701" s="17">
        <f t="shared" ca="1" si="192"/>
        <v>7343</v>
      </c>
      <c r="B701" s="16">
        <f t="shared" ca="1" si="193"/>
        <v>315.2</v>
      </c>
      <c r="C701" s="15">
        <f t="shared" si="190"/>
        <v>4061</v>
      </c>
      <c r="D701" s="17">
        <f t="shared" ca="1" si="194"/>
        <v>7507</v>
      </c>
      <c r="E701" s="16">
        <f t="shared" ca="1" si="195"/>
        <v>259.83999999999997</v>
      </c>
      <c r="F701" s="15">
        <f t="shared" si="191"/>
        <v>4117</v>
      </c>
      <c r="G701" s="17">
        <f t="shared" ca="1" si="196"/>
        <v>7693</v>
      </c>
      <c r="H701" s="16">
        <f t="shared" ca="1" si="197"/>
        <v>691.2</v>
      </c>
      <c r="I701" s="15">
        <f t="shared" si="186"/>
        <v>4173</v>
      </c>
      <c r="J701" s="17">
        <f t="shared" ca="1" si="198"/>
        <v>7785</v>
      </c>
      <c r="K701" s="16">
        <f t="shared" ca="1" si="199"/>
        <v>157.6</v>
      </c>
      <c r="L701" s="15">
        <f t="shared" si="187"/>
        <v>4229</v>
      </c>
      <c r="M701" s="17">
        <f t="shared" ca="1" si="200"/>
        <v>7928</v>
      </c>
      <c r="N701" s="16">
        <f t="shared" ca="1" si="201"/>
        <v>262.8</v>
      </c>
      <c r="O701" s="15">
        <f t="shared" si="188"/>
        <v>4285</v>
      </c>
      <c r="P701" s="17">
        <f t="shared" ca="1" si="202"/>
        <v>8133</v>
      </c>
      <c r="Q701" s="16">
        <f t="shared" ca="1" si="203"/>
        <v>244.48</v>
      </c>
      <c r="R701" s="15">
        <f t="shared" si="189"/>
        <v>4341</v>
      </c>
    </row>
    <row r="702" spans="1:18" x14ac:dyDescent="0.2">
      <c r="A702" s="17">
        <f t="shared" ca="1" si="192"/>
        <v>7344</v>
      </c>
      <c r="B702" s="16">
        <f t="shared" ca="1" si="193"/>
        <v>157.6</v>
      </c>
      <c r="C702" s="15">
        <f t="shared" si="190"/>
        <v>4062</v>
      </c>
      <c r="D702" s="17">
        <f t="shared" ca="1" si="194"/>
        <v>7508</v>
      </c>
      <c r="E702" s="16">
        <f t="shared" ca="1" si="195"/>
        <v>238.08</v>
      </c>
      <c r="F702" s="15">
        <f t="shared" si="191"/>
        <v>4118</v>
      </c>
      <c r="G702" s="17">
        <f t="shared" ca="1" si="196"/>
        <v>7716</v>
      </c>
      <c r="H702" s="16">
        <f t="shared" ca="1" si="197"/>
        <v>730.4</v>
      </c>
      <c r="I702" s="15">
        <f t="shared" ref="I702:I765" si="204">+I701+1</f>
        <v>4174</v>
      </c>
      <c r="J702" s="17">
        <f t="shared" ca="1" si="198"/>
        <v>7786</v>
      </c>
      <c r="K702" s="16">
        <f t="shared" ca="1" si="199"/>
        <v>419.2</v>
      </c>
      <c r="L702" s="15">
        <f t="shared" ref="L702:L765" si="205">+L701+1</f>
        <v>4230</v>
      </c>
      <c r="M702" s="17">
        <f t="shared" ca="1" si="200"/>
        <v>7929</v>
      </c>
      <c r="N702" s="16">
        <f t="shared" ca="1" si="201"/>
        <v>486</v>
      </c>
      <c r="O702" s="15">
        <f t="shared" ref="O702:O765" si="206">+O701+1</f>
        <v>4286</v>
      </c>
      <c r="P702" s="17">
        <f t="shared" ca="1" si="202"/>
        <v>8134</v>
      </c>
      <c r="Q702" s="16">
        <f t="shared" ca="1" si="203"/>
        <v>339.2</v>
      </c>
      <c r="R702" s="15">
        <f t="shared" ref="R702:R765" si="207">+R701+1</f>
        <v>4342</v>
      </c>
    </row>
    <row r="703" spans="1:18" x14ac:dyDescent="0.2">
      <c r="A703" s="17">
        <f t="shared" ca="1" si="192"/>
        <v>7345</v>
      </c>
      <c r="B703" s="16">
        <f t="shared" ca="1" si="193"/>
        <v>144</v>
      </c>
      <c r="C703" s="15">
        <f t="shared" ref="C703:C766" si="208">+C702+1</f>
        <v>4063</v>
      </c>
      <c r="D703" s="17">
        <f t="shared" ca="1" si="194"/>
        <v>7509</v>
      </c>
      <c r="E703" s="16">
        <f t="shared" ca="1" si="195"/>
        <v>456</v>
      </c>
      <c r="F703" s="15">
        <f t="shared" ref="F703:F766" si="209">+F702+1</f>
        <v>4119</v>
      </c>
      <c r="G703" s="17">
        <f t="shared" ca="1" si="196"/>
        <v>7721</v>
      </c>
      <c r="H703" s="16">
        <f t="shared" ca="1" si="197"/>
        <v>845.6</v>
      </c>
      <c r="I703" s="15">
        <f t="shared" si="204"/>
        <v>4175</v>
      </c>
      <c r="J703" s="17">
        <f t="shared" ca="1" si="198"/>
        <v>7787</v>
      </c>
      <c r="K703" s="16">
        <f t="shared" ca="1" si="199"/>
        <v>764</v>
      </c>
      <c r="L703" s="15">
        <f t="shared" si="205"/>
        <v>4231</v>
      </c>
      <c r="M703" s="17">
        <f t="shared" ca="1" si="200"/>
        <v>7930</v>
      </c>
      <c r="N703" s="16">
        <f t="shared" ca="1" si="201"/>
        <v>709.2</v>
      </c>
      <c r="O703" s="15">
        <f t="shared" si="206"/>
        <v>4287</v>
      </c>
      <c r="P703" s="17">
        <f t="shared" ca="1" si="202"/>
        <v>8135</v>
      </c>
      <c r="Q703" s="16">
        <f t="shared" ca="1" si="203"/>
        <v>366.08</v>
      </c>
      <c r="R703" s="15">
        <f t="shared" si="207"/>
        <v>4343</v>
      </c>
    </row>
    <row r="704" spans="1:18" x14ac:dyDescent="0.2">
      <c r="A704" s="17">
        <f t="shared" ca="1" si="192"/>
        <v>7346</v>
      </c>
      <c r="B704" s="16">
        <f t="shared" ca="1" si="193"/>
        <v>236</v>
      </c>
      <c r="C704" s="15">
        <f t="shared" si="208"/>
        <v>4064</v>
      </c>
      <c r="D704" s="17">
        <f t="shared" ca="1" si="194"/>
        <v>7510</v>
      </c>
      <c r="E704" s="16">
        <f t="shared" ca="1" si="195"/>
        <v>72</v>
      </c>
      <c r="F704" s="15">
        <f t="shared" si="209"/>
        <v>4120</v>
      </c>
      <c r="G704" s="17">
        <f t="shared" ca="1" si="196"/>
        <v>7724</v>
      </c>
      <c r="H704" s="16">
        <f t="shared" ca="1" si="197"/>
        <v>721.92</v>
      </c>
      <c r="I704" s="15">
        <f t="shared" si="204"/>
        <v>4176</v>
      </c>
      <c r="J704" s="17">
        <f t="shared" ca="1" si="198"/>
        <v>7790</v>
      </c>
      <c r="K704" s="16">
        <f t="shared" ca="1" si="199"/>
        <v>457.6</v>
      </c>
      <c r="L704" s="15">
        <f t="shared" si="205"/>
        <v>4232</v>
      </c>
      <c r="M704" s="17">
        <f t="shared" ca="1" si="200"/>
        <v>7931</v>
      </c>
      <c r="N704" s="16">
        <f t="shared" ca="1" si="201"/>
        <v>604.79999999999995</v>
      </c>
      <c r="O704" s="15">
        <f t="shared" si="206"/>
        <v>4288</v>
      </c>
      <c r="P704" s="17">
        <f t="shared" ca="1" si="202"/>
        <v>8136</v>
      </c>
      <c r="Q704" s="16">
        <f t="shared" ca="1" si="203"/>
        <v>144.96</v>
      </c>
      <c r="R704" s="15">
        <f t="shared" si="207"/>
        <v>4344</v>
      </c>
    </row>
    <row r="705" spans="1:18" x14ac:dyDescent="0.2">
      <c r="A705" s="17">
        <f t="shared" ca="1" si="192"/>
        <v>7347</v>
      </c>
      <c r="B705" s="16">
        <f t="shared" ca="1" si="193"/>
        <v>131.19999999999999</v>
      </c>
      <c r="C705" s="15">
        <f t="shared" si="208"/>
        <v>4065</v>
      </c>
      <c r="D705" s="17">
        <f t="shared" ca="1" si="194"/>
        <v>7511</v>
      </c>
      <c r="E705" s="16">
        <f t="shared" ca="1" si="195"/>
        <v>12.8</v>
      </c>
      <c r="F705" s="15">
        <f t="shared" si="209"/>
        <v>4121</v>
      </c>
      <c r="G705" s="17">
        <f t="shared" ca="1" si="196"/>
        <v>7725</v>
      </c>
      <c r="H705" s="16">
        <f t="shared" ca="1" si="197"/>
        <v>443.84</v>
      </c>
      <c r="I705" s="15">
        <f t="shared" si="204"/>
        <v>4177</v>
      </c>
      <c r="J705" s="17">
        <f t="shared" ca="1" si="198"/>
        <v>7791</v>
      </c>
      <c r="K705" s="16">
        <f t="shared" ca="1" si="199"/>
        <v>1016</v>
      </c>
      <c r="L705" s="15">
        <f t="shared" si="205"/>
        <v>4233</v>
      </c>
      <c r="M705" s="17">
        <f t="shared" ca="1" si="200"/>
        <v>7932</v>
      </c>
      <c r="N705" s="16">
        <f t="shared" ca="1" si="201"/>
        <v>633.6</v>
      </c>
      <c r="O705" s="15">
        <f t="shared" si="206"/>
        <v>4289</v>
      </c>
      <c r="P705" s="17">
        <f t="shared" ca="1" si="202"/>
        <v>8137</v>
      </c>
      <c r="Q705" s="16">
        <f t="shared" ca="1" si="203"/>
        <v>289.27999999999997</v>
      </c>
      <c r="R705" s="15">
        <f t="shared" si="207"/>
        <v>4345</v>
      </c>
    </row>
    <row r="706" spans="1:18" x14ac:dyDescent="0.2">
      <c r="A706" s="17">
        <f t="shared" ca="1" si="192"/>
        <v>7354</v>
      </c>
      <c r="B706" s="16">
        <f t="shared" ca="1" si="193"/>
        <v>107.2</v>
      </c>
      <c r="C706" s="15">
        <f t="shared" si="208"/>
        <v>4066</v>
      </c>
      <c r="D706" s="17">
        <f t="shared" ca="1" si="194"/>
        <v>7512</v>
      </c>
      <c r="E706" s="16">
        <f t="shared" ca="1" si="195"/>
        <v>55.04</v>
      </c>
      <c r="F706" s="15">
        <f t="shared" si="209"/>
        <v>4122</v>
      </c>
      <c r="G706" s="17">
        <f t="shared" ca="1" si="196"/>
        <v>7726</v>
      </c>
      <c r="H706" s="16">
        <f t="shared" ca="1" si="197"/>
        <v>653.04</v>
      </c>
      <c r="I706" s="15">
        <f t="shared" si="204"/>
        <v>4178</v>
      </c>
      <c r="J706" s="17">
        <f t="shared" ca="1" si="198"/>
        <v>7800</v>
      </c>
      <c r="K706" s="16">
        <f t="shared" ca="1" si="199"/>
        <v>3920</v>
      </c>
      <c r="L706" s="15">
        <f t="shared" si="205"/>
        <v>4234</v>
      </c>
      <c r="M706" s="17">
        <f t="shared" ca="1" si="200"/>
        <v>7933</v>
      </c>
      <c r="N706" s="16">
        <f t="shared" ca="1" si="201"/>
        <v>151.19999999999999</v>
      </c>
      <c r="O706" s="15">
        <f t="shared" si="206"/>
        <v>4290</v>
      </c>
      <c r="P706" s="17">
        <f t="shared" ca="1" si="202"/>
        <v>8138</v>
      </c>
      <c r="Q706" s="16">
        <f t="shared" ca="1" si="203"/>
        <v>200</v>
      </c>
      <c r="R706" s="15">
        <f t="shared" si="207"/>
        <v>4346</v>
      </c>
    </row>
    <row r="707" spans="1:18" x14ac:dyDescent="0.2">
      <c r="A707" s="17">
        <f t="shared" ca="1" si="192"/>
        <v>7356</v>
      </c>
      <c r="B707" s="16">
        <f t="shared" ca="1" si="193"/>
        <v>310.39999999999998</v>
      </c>
      <c r="C707" s="15">
        <f t="shared" si="208"/>
        <v>4067</v>
      </c>
      <c r="D707" s="17">
        <f t="shared" ca="1" si="194"/>
        <v>7513</v>
      </c>
      <c r="E707" s="16">
        <f t="shared" ca="1" si="195"/>
        <v>224.32</v>
      </c>
      <c r="F707" s="15">
        <f t="shared" si="209"/>
        <v>4123</v>
      </c>
      <c r="G707" s="17">
        <f t="shared" ca="1" si="196"/>
        <v>7727</v>
      </c>
      <c r="H707" s="16">
        <f t="shared" ca="1" si="197"/>
        <v>216.8</v>
      </c>
      <c r="I707" s="15">
        <f t="shared" si="204"/>
        <v>4179</v>
      </c>
      <c r="J707" s="17">
        <f t="shared" ca="1" si="198"/>
        <v>7802</v>
      </c>
      <c r="K707" s="16">
        <f t="shared" ca="1" si="199"/>
        <v>1076</v>
      </c>
      <c r="L707" s="15">
        <f t="shared" si="205"/>
        <v>4235</v>
      </c>
      <c r="M707" s="17">
        <f t="shared" ca="1" si="200"/>
        <v>7934</v>
      </c>
      <c r="N707" s="16">
        <f t="shared" ca="1" si="201"/>
        <v>172.8</v>
      </c>
      <c r="O707" s="15">
        <f t="shared" si="206"/>
        <v>4291</v>
      </c>
      <c r="P707" s="17">
        <f t="shared" ca="1" si="202"/>
        <v>8139</v>
      </c>
      <c r="Q707" s="16">
        <f t="shared" ca="1" si="203"/>
        <v>200</v>
      </c>
      <c r="R707" s="15">
        <f t="shared" si="207"/>
        <v>4347</v>
      </c>
    </row>
    <row r="708" spans="1:18" x14ac:dyDescent="0.2">
      <c r="A708" s="17">
        <f t="shared" ref="A708:A771" ca="1" si="210">INDIRECT(ADDRESS(C708,1,1,1,"Cauplas"))</f>
        <v>7358</v>
      </c>
      <c r="B708" s="16">
        <f t="shared" ref="B708:B771" ca="1" si="211">INDIRECT(ADDRESS(C708,4,1,1,"Cauplas"))</f>
        <v>303.2</v>
      </c>
      <c r="C708" s="15">
        <f t="shared" si="208"/>
        <v>4068</v>
      </c>
      <c r="D708" s="17">
        <f t="shared" ref="D708:D771" ca="1" si="212">INDIRECT(ADDRESS(F708,1,1,1,"Cauplas"))</f>
        <v>7514</v>
      </c>
      <c r="E708" s="16">
        <f t="shared" ref="E708:E771" ca="1" si="213">INDIRECT(ADDRESS(F708,4,1,1,"Cauplas"))</f>
        <v>17.920000000000002</v>
      </c>
      <c r="F708" s="15">
        <f t="shared" si="209"/>
        <v>4124</v>
      </c>
      <c r="G708" s="17">
        <f t="shared" ref="G708:G771" ca="1" si="214">INDIRECT(ADDRESS(I708,1,1,1,"Cauplas"))</f>
        <v>7729</v>
      </c>
      <c r="H708" s="16">
        <f t="shared" ref="H708:H771" ca="1" si="215">INDIRECT(ADDRESS(I708,4,1,1,"Cauplas"))</f>
        <v>510.16</v>
      </c>
      <c r="I708" s="15">
        <f t="shared" si="204"/>
        <v>4180</v>
      </c>
      <c r="J708" s="17">
        <f t="shared" ref="J708:J771" ca="1" si="216">INDIRECT(ADDRESS(L708,1,1,1,"Cauplas"))</f>
        <v>7803</v>
      </c>
      <c r="K708" s="16">
        <f t="shared" ref="K708:K771" ca="1" si="217">INDIRECT(ADDRESS(L708,4,1,1,"Cauplas"))</f>
        <v>466.4</v>
      </c>
      <c r="L708" s="15">
        <f t="shared" si="205"/>
        <v>4236</v>
      </c>
      <c r="M708" s="17">
        <f t="shared" ref="M708:M771" ca="1" si="218">INDIRECT(ADDRESS(O708,1,1,1,"Cauplas"))</f>
        <v>7935</v>
      </c>
      <c r="N708" s="16">
        <f t="shared" ref="N708:N771" ca="1" si="219">INDIRECT(ADDRESS(O708,4,1,1,"Cauplas"))</f>
        <v>122.4</v>
      </c>
      <c r="O708" s="15">
        <f t="shared" si="206"/>
        <v>4292</v>
      </c>
      <c r="P708" s="17">
        <f t="shared" ref="P708:P771" ca="1" si="220">INDIRECT(ADDRESS(R708,1,1,1,"Cauplas"))</f>
        <v>8140</v>
      </c>
      <c r="Q708" s="16">
        <f t="shared" ref="Q708:Q771" ca="1" si="221">INDIRECT(ADDRESS(R708,4,1,1,"Cauplas"))</f>
        <v>137.91999999999999</v>
      </c>
      <c r="R708" s="15">
        <f t="shared" si="207"/>
        <v>4348</v>
      </c>
    </row>
    <row r="709" spans="1:18" x14ac:dyDescent="0.2">
      <c r="A709" s="17">
        <f t="shared" ca="1" si="210"/>
        <v>7360</v>
      </c>
      <c r="B709" s="16">
        <f t="shared" ca="1" si="211"/>
        <v>207.2</v>
      </c>
      <c r="C709" s="15">
        <f t="shared" si="208"/>
        <v>4069</v>
      </c>
      <c r="D709" s="17">
        <f t="shared" ca="1" si="212"/>
        <v>7515</v>
      </c>
      <c r="E709" s="16">
        <f t="shared" ca="1" si="213"/>
        <v>752.8</v>
      </c>
      <c r="F709" s="15">
        <f t="shared" si="209"/>
        <v>4125</v>
      </c>
      <c r="G709" s="17">
        <f t="shared" ca="1" si="214"/>
        <v>7730</v>
      </c>
      <c r="H709" s="16">
        <f t="shared" ca="1" si="215"/>
        <v>1071.3599999999999</v>
      </c>
      <c r="I709" s="15">
        <f t="shared" si="204"/>
        <v>4181</v>
      </c>
      <c r="J709" s="17">
        <f t="shared" ca="1" si="216"/>
        <v>7824</v>
      </c>
      <c r="K709" s="16">
        <f t="shared" ca="1" si="217"/>
        <v>462.6</v>
      </c>
      <c r="L709" s="15">
        <f t="shared" si="205"/>
        <v>4237</v>
      </c>
      <c r="M709" s="17">
        <f t="shared" ca="1" si="218"/>
        <v>7936</v>
      </c>
      <c r="N709" s="16">
        <f t="shared" ca="1" si="219"/>
        <v>176.4</v>
      </c>
      <c r="O709" s="15">
        <f t="shared" si="206"/>
        <v>4293</v>
      </c>
      <c r="P709" s="17">
        <f t="shared" ca="1" si="220"/>
        <v>8141</v>
      </c>
      <c r="Q709" s="16">
        <f t="shared" ca="1" si="221"/>
        <v>139.52000000000001</v>
      </c>
      <c r="R709" s="15">
        <f t="shared" si="207"/>
        <v>4349</v>
      </c>
    </row>
    <row r="710" spans="1:18" x14ac:dyDescent="0.2">
      <c r="A710" s="17">
        <f t="shared" ca="1" si="210"/>
        <v>7363</v>
      </c>
      <c r="B710" s="16">
        <f t="shared" ca="1" si="211"/>
        <v>204.56</v>
      </c>
      <c r="C710" s="15">
        <f t="shared" si="208"/>
        <v>4070</v>
      </c>
      <c r="D710" s="17">
        <f t="shared" ca="1" si="212"/>
        <v>7525</v>
      </c>
      <c r="E710" s="16">
        <f t="shared" ca="1" si="213"/>
        <v>140.80000000000001</v>
      </c>
      <c r="F710" s="15">
        <f t="shared" si="209"/>
        <v>4126</v>
      </c>
      <c r="G710" s="17">
        <f t="shared" ca="1" si="214"/>
        <v>7731</v>
      </c>
      <c r="H710" s="16">
        <f t="shared" ca="1" si="215"/>
        <v>108.4</v>
      </c>
      <c r="I710" s="15">
        <f t="shared" si="204"/>
        <v>4182</v>
      </c>
      <c r="J710" s="17">
        <f t="shared" ca="1" si="216"/>
        <v>7825</v>
      </c>
      <c r="K710" s="16">
        <f t="shared" ca="1" si="217"/>
        <v>402</v>
      </c>
      <c r="L710" s="15">
        <f t="shared" si="205"/>
        <v>4238</v>
      </c>
      <c r="M710" s="17">
        <f t="shared" ca="1" si="218"/>
        <v>7937</v>
      </c>
      <c r="N710" s="16">
        <f t="shared" ca="1" si="219"/>
        <v>126</v>
      </c>
      <c r="O710" s="15">
        <f t="shared" si="206"/>
        <v>4294</v>
      </c>
      <c r="P710" s="17">
        <f t="shared" ca="1" si="220"/>
        <v>8142</v>
      </c>
      <c r="Q710" s="16">
        <f t="shared" ca="1" si="221"/>
        <v>302.08</v>
      </c>
      <c r="R710" s="15">
        <f t="shared" si="207"/>
        <v>4350</v>
      </c>
    </row>
    <row r="711" spans="1:18" x14ac:dyDescent="0.2">
      <c r="A711" s="17">
        <f t="shared" ca="1" si="210"/>
        <v>7370</v>
      </c>
      <c r="B711" s="16">
        <f t="shared" ca="1" si="211"/>
        <v>121.6</v>
      </c>
      <c r="C711" s="15">
        <f t="shared" si="208"/>
        <v>4071</v>
      </c>
      <c r="D711" s="17">
        <f t="shared" ca="1" si="212"/>
        <v>7528</v>
      </c>
      <c r="E711" s="16">
        <f t="shared" ca="1" si="213"/>
        <v>26.8</v>
      </c>
      <c r="F711" s="15">
        <f t="shared" si="209"/>
        <v>4127</v>
      </c>
      <c r="G711" s="17">
        <f t="shared" ca="1" si="214"/>
        <v>7732</v>
      </c>
      <c r="H711" s="16">
        <f t="shared" ca="1" si="215"/>
        <v>535.67999999999995</v>
      </c>
      <c r="I711" s="15">
        <f t="shared" si="204"/>
        <v>4183</v>
      </c>
      <c r="J711" s="17">
        <f t="shared" ca="1" si="216"/>
        <v>7845</v>
      </c>
      <c r="K711" s="16">
        <f t="shared" ca="1" si="217"/>
        <v>380</v>
      </c>
      <c r="L711" s="15">
        <f t="shared" si="205"/>
        <v>4239</v>
      </c>
      <c r="M711" s="17">
        <f t="shared" ca="1" si="218"/>
        <v>7938</v>
      </c>
      <c r="N711" s="16">
        <f t="shared" ca="1" si="219"/>
        <v>133.19999999999999</v>
      </c>
      <c r="O711" s="15">
        <f t="shared" si="206"/>
        <v>4295</v>
      </c>
      <c r="P711" s="17">
        <f t="shared" ca="1" si="220"/>
        <v>8143</v>
      </c>
      <c r="Q711" s="16">
        <f t="shared" ca="1" si="221"/>
        <v>725.76</v>
      </c>
      <c r="R711" s="15">
        <f t="shared" si="207"/>
        <v>4351</v>
      </c>
    </row>
    <row r="712" spans="1:18" x14ac:dyDescent="0.2">
      <c r="A712" s="17">
        <f t="shared" ca="1" si="210"/>
        <v>7375</v>
      </c>
      <c r="B712" s="16">
        <f t="shared" ca="1" si="211"/>
        <v>99.2</v>
      </c>
      <c r="C712" s="15">
        <f t="shared" si="208"/>
        <v>4072</v>
      </c>
      <c r="D712" s="17">
        <f t="shared" ca="1" si="212"/>
        <v>7533</v>
      </c>
      <c r="E712" s="16">
        <f t="shared" ca="1" si="213"/>
        <v>128</v>
      </c>
      <c r="F712" s="15">
        <f t="shared" si="209"/>
        <v>4128</v>
      </c>
      <c r="G712" s="17">
        <f t="shared" ca="1" si="214"/>
        <v>7733</v>
      </c>
      <c r="H712" s="16">
        <f t="shared" ca="1" si="215"/>
        <v>186.4</v>
      </c>
      <c r="I712" s="15">
        <f t="shared" si="204"/>
        <v>4184</v>
      </c>
      <c r="J712" s="17">
        <f t="shared" ca="1" si="216"/>
        <v>7846</v>
      </c>
      <c r="K712" s="16">
        <f t="shared" ca="1" si="217"/>
        <v>362</v>
      </c>
      <c r="L712" s="15">
        <f t="shared" si="205"/>
        <v>4240</v>
      </c>
      <c r="M712" s="17">
        <f t="shared" ca="1" si="218"/>
        <v>7939</v>
      </c>
      <c r="N712" s="16">
        <f t="shared" ca="1" si="219"/>
        <v>136.80000000000001</v>
      </c>
      <c r="O712" s="15">
        <f t="shared" si="206"/>
        <v>4296</v>
      </c>
      <c r="P712" s="17">
        <f t="shared" ca="1" si="220"/>
        <v>8145</v>
      </c>
      <c r="Q712" s="16">
        <f t="shared" ca="1" si="221"/>
        <v>584.96</v>
      </c>
      <c r="R712" s="15">
        <f t="shared" si="207"/>
        <v>4352</v>
      </c>
    </row>
    <row r="713" spans="1:18" x14ac:dyDescent="0.2">
      <c r="A713" s="17">
        <f t="shared" ca="1" si="210"/>
        <v>7377</v>
      </c>
      <c r="B713" s="16">
        <f t="shared" ca="1" si="211"/>
        <v>538.4</v>
      </c>
      <c r="C713" s="15">
        <f t="shared" si="208"/>
        <v>4073</v>
      </c>
      <c r="D713" s="17">
        <f t="shared" ca="1" si="212"/>
        <v>7534</v>
      </c>
      <c r="E713" s="16">
        <f t="shared" ca="1" si="213"/>
        <v>113.6</v>
      </c>
      <c r="F713" s="15">
        <f t="shared" si="209"/>
        <v>4129</v>
      </c>
      <c r="G713" s="17">
        <f t="shared" ca="1" si="214"/>
        <v>7734</v>
      </c>
      <c r="H713" s="16">
        <f t="shared" ca="1" si="215"/>
        <v>231.2</v>
      </c>
      <c r="I713" s="15">
        <f t="shared" si="204"/>
        <v>4185</v>
      </c>
      <c r="J713" s="17">
        <f t="shared" ca="1" si="216"/>
        <v>7851</v>
      </c>
      <c r="K713" s="16">
        <f t="shared" ca="1" si="217"/>
        <v>403.48</v>
      </c>
      <c r="L713" s="15">
        <f t="shared" si="205"/>
        <v>4241</v>
      </c>
      <c r="M713" s="17">
        <f t="shared" ca="1" si="218"/>
        <v>7940</v>
      </c>
      <c r="N713" s="16">
        <f t="shared" ca="1" si="219"/>
        <v>158.4</v>
      </c>
      <c r="O713" s="15">
        <f t="shared" si="206"/>
        <v>4297</v>
      </c>
      <c r="P713" s="17">
        <f t="shared" ca="1" si="220"/>
        <v>8146</v>
      </c>
      <c r="Q713" s="16">
        <f t="shared" ca="1" si="221"/>
        <v>85.76</v>
      </c>
      <c r="R713" s="15">
        <f t="shared" si="207"/>
        <v>4353</v>
      </c>
    </row>
    <row r="714" spans="1:18" x14ac:dyDescent="0.2">
      <c r="A714" s="17">
        <f t="shared" ca="1" si="210"/>
        <v>7381</v>
      </c>
      <c r="B714" s="16">
        <f t="shared" ca="1" si="211"/>
        <v>363.2</v>
      </c>
      <c r="C714" s="15">
        <f t="shared" si="208"/>
        <v>4074</v>
      </c>
      <c r="D714" s="17">
        <f t="shared" ca="1" si="212"/>
        <v>7537</v>
      </c>
      <c r="E714" s="16">
        <f t="shared" ca="1" si="213"/>
        <v>25.28</v>
      </c>
      <c r="F714" s="15">
        <f t="shared" si="209"/>
        <v>4130</v>
      </c>
      <c r="G714" s="17">
        <f t="shared" ca="1" si="214"/>
        <v>7735</v>
      </c>
      <c r="H714" s="16">
        <f t="shared" ca="1" si="215"/>
        <v>192.4</v>
      </c>
      <c r="I714" s="15">
        <f t="shared" si="204"/>
        <v>4186</v>
      </c>
      <c r="J714" s="17">
        <f t="shared" ca="1" si="216"/>
        <v>7852</v>
      </c>
      <c r="K714" s="16">
        <f t="shared" ca="1" si="217"/>
        <v>69.56</v>
      </c>
      <c r="L714" s="15">
        <f t="shared" si="205"/>
        <v>4242</v>
      </c>
      <c r="M714" s="17">
        <f t="shared" ca="1" si="218"/>
        <v>7941</v>
      </c>
      <c r="N714" s="16">
        <f t="shared" ca="1" si="219"/>
        <v>172.8</v>
      </c>
      <c r="O714" s="15">
        <f t="shared" si="206"/>
        <v>4298</v>
      </c>
      <c r="P714" s="17">
        <f t="shared" ca="1" si="220"/>
        <v>8147</v>
      </c>
      <c r="Q714" s="16">
        <f t="shared" ca="1" si="221"/>
        <v>183.04</v>
      </c>
      <c r="R714" s="15">
        <f t="shared" si="207"/>
        <v>4354</v>
      </c>
    </row>
    <row r="715" spans="1:18" x14ac:dyDescent="0.2">
      <c r="A715" s="17">
        <f t="shared" ca="1" si="210"/>
        <v>7382</v>
      </c>
      <c r="B715" s="16">
        <f t="shared" ca="1" si="211"/>
        <v>284.8</v>
      </c>
      <c r="C715" s="15">
        <f t="shared" si="208"/>
        <v>4075</v>
      </c>
      <c r="D715" s="17">
        <f t="shared" ca="1" si="212"/>
        <v>7541</v>
      </c>
      <c r="E715" s="16">
        <f t="shared" ca="1" si="213"/>
        <v>841.92</v>
      </c>
      <c r="F715" s="15">
        <f t="shared" si="209"/>
        <v>4131</v>
      </c>
      <c r="G715" s="17">
        <f t="shared" ca="1" si="214"/>
        <v>7736</v>
      </c>
      <c r="H715" s="16">
        <f t="shared" ca="1" si="215"/>
        <v>103.2</v>
      </c>
      <c r="I715" s="15">
        <f t="shared" si="204"/>
        <v>4187</v>
      </c>
      <c r="J715" s="17">
        <f t="shared" ca="1" si="216"/>
        <v>7853</v>
      </c>
      <c r="K715" s="16">
        <f t="shared" ca="1" si="217"/>
        <v>542.6</v>
      </c>
      <c r="L715" s="15">
        <f t="shared" si="205"/>
        <v>4243</v>
      </c>
      <c r="M715" s="17">
        <f t="shared" ca="1" si="218"/>
        <v>8000</v>
      </c>
      <c r="N715" s="16">
        <f t="shared" ca="1" si="219"/>
        <v>25.28</v>
      </c>
      <c r="O715" s="15">
        <f t="shared" si="206"/>
        <v>4299</v>
      </c>
      <c r="P715" s="17">
        <f t="shared" ca="1" si="220"/>
        <v>8148</v>
      </c>
      <c r="Q715" s="16">
        <f t="shared" ca="1" si="221"/>
        <v>273.92</v>
      </c>
      <c r="R715" s="15">
        <f t="shared" si="207"/>
        <v>4355</v>
      </c>
    </row>
    <row r="716" spans="1:18" x14ac:dyDescent="0.2">
      <c r="A716" s="17">
        <f t="shared" ca="1" si="210"/>
        <v>7389</v>
      </c>
      <c r="B716" s="16">
        <f t="shared" ca="1" si="211"/>
        <v>128</v>
      </c>
      <c r="C716" s="15">
        <f t="shared" si="208"/>
        <v>4076</v>
      </c>
      <c r="D716" s="17">
        <f t="shared" ca="1" si="212"/>
        <v>7542</v>
      </c>
      <c r="E716" s="16">
        <f t="shared" ca="1" si="213"/>
        <v>231.68</v>
      </c>
      <c r="F716" s="15">
        <f t="shared" si="209"/>
        <v>4132</v>
      </c>
      <c r="G716" s="17">
        <f t="shared" ca="1" si="214"/>
        <v>7737</v>
      </c>
      <c r="H716" s="16">
        <f t="shared" ca="1" si="215"/>
        <v>500.8</v>
      </c>
      <c r="I716" s="15">
        <f t="shared" si="204"/>
        <v>4188</v>
      </c>
      <c r="J716" s="17">
        <f t="shared" ca="1" si="216"/>
        <v>7854</v>
      </c>
      <c r="K716" s="16">
        <f t="shared" ca="1" si="217"/>
        <v>404</v>
      </c>
      <c r="L716" s="15">
        <f t="shared" si="205"/>
        <v>4244</v>
      </c>
      <c r="M716" s="17">
        <f t="shared" ca="1" si="218"/>
        <v>8001</v>
      </c>
      <c r="N716" s="16">
        <f t="shared" ca="1" si="219"/>
        <v>107.52</v>
      </c>
      <c r="O716" s="15">
        <f t="shared" si="206"/>
        <v>4300</v>
      </c>
      <c r="P716" s="17">
        <f t="shared" ca="1" si="220"/>
        <v>8149</v>
      </c>
      <c r="Q716" s="16">
        <f t="shared" ca="1" si="221"/>
        <v>600.32000000000005</v>
      </c>
      <c r="R716" s="15">
        <f t="shared" si="207"/>
        <v>4356</v>
      </c>
    </row>
    <row r="717" spans="1:18" x14ac:dyDescent="0.2">
      <c r="A717" s="17">
        <f t="shared" ca="1" si="210"/>
        <v>7390</v>
      </c>
      <c r="B717" s="16">
        <f t="shared" ca="1" si="211"/>
        <v>163.19999999999999</v>
      </c>
      <c r="C717" s="15">
        <f t="shared" si="208"/>
        <v>4077</v>
      </c>
      <c r="D717" s="17">
        <f t="shared" ca="1" si="212"/>
        <v>7543</v>
      </c>
      <c r="E717" s="16">
        <f t="shared" ca="1" si="213"/>
        <v>831.04</v>
      </c>
      <c r="F717" s="15">
        <f t="shared" si="209"/>
        <v>4133</v>
      </c>
      <c r="G717" s="17">
        <f t="shared" ca="1" si="214"/>
        <v>7738</v>
      </c>
      <c r="H717" s="16">
        <f t="shared" ca="1" si="215"/>
        <v>650.4</v>
      </c>
      <c r="I717" s="15">
        <f t="shared" si="204"/>
        <v>4189</v>
      </c>
      <c r="J717" s="17">
        <f t="shared" ca="1" si="216"/>
        <v>7863</v>
      </c>
      <c r="K717" s="16">
        <f t="shared" ca="1" si="217"/>
        <v>260</v>
      </c>
      <c r="L717" s="15">
        <f t="shared" si="205"/>
        <v>4245</v>
      </c>
      <c r="M717" s="17">
        <f t="shared" ca="1" si="218"/>
        <v>8002</v>
      </c>
      <c r="N717" s="16">
        <f t="shared" ca="1" si="219"/>
        <v>204.8</v>
      </c>
      <c r="O717" s="15">
        <f t="shared" si="206"/>
        <v>4301</v>
      </c>
      <c r="P717" s="17">
        <f t="shared" ca="1" si="220"/>
        <v>8150</v>
      </c>
      <c r="Q717" s="16">
        <f t="shared" ca="1" si="221"/>
        <v>273.92</v>
      </c>
      <c r="R717" s="15">
        <f t="shared" si="207"/>
        <v>4357</v>
      </c>
    </row>
    <row r="718" spans="1:18" x14ac:dyDescent="0.2">
      <c r="A718" s="17">
        <f t="shared" ca="1" si="210"/>
        <v>7391</v>
      </c>
      <c r="B718" s="16">
        <f t="shared" ca="1" si="211"/>
        <v>108.8</v>
      </c>
      <c r="C718" s="15">
        <f t="shared" si="208"/>
        <v>4078</v>
      </c>
      <c r="D718" s="17">
        <f t="shared" ca="1" si="212"/>
        <v>7544</v>
      </c>
      <c r="E718" s="16">
        <f t="shared" ca="1" si="213"/>
        <v>921.28</v>
      </c>
      <c r="F718" s="15">
        <f t="shared" si="209"/>
        <v>4134</v>
      </c>
      <c r="G718" s="17">
        <f t="shared" ca="1" si="214"/>
        <v>7739</v>
      </c>
      <c r="H718" s="16">
        <f t="shared" ca="1" si="215"/>
        <v>738.4</v>
      </c>
      <c r="I718" s="15">
        <f t="shared" si="204"/>
        <v>4190</v>
      </c>
      <c r="J718" s="17">
        <f t="shared" ca="1" si="216"/>
        <v>7870</v>
      </c>
      <c r="K718" s="16">
        <f t="shared" ca="1" si="217"/>
        <v>710</v>
      </c>
      <c r="L718" s="15">
        <f t="shared" si="205"/>
        <v>4246</v>
      </c>
      <c r="M718" s="17">
        <f t="shared" ca="1" si="218"/>
        <v>8003</v>
      </c>
      <c r="N718" s="16">
        <f t="shared" ca="1" si="219"/>
        <v>28.16</v>
      </c>
      <c r="O718" s="15">
        <f t="shared" si="206"/>
        <v>4302</v>
      </c>
      <c r="P718" s="17">
        <f t="shared" ca="1" si="220"/>
        <v>8151</v>
      </c>
      <c r="Q718" s="16">
        <f t="shared" ca="1" si="221"/>
        <v>120.64</v>
      </c>
      <c r="R718" s="15">
        <f t="shared" si="207"/>
        <v>4358</v>
      </c>
    </row>
    <row r="719" spans="1:18" x14ac:dyDescent="0.2">
      <c r="A719" s="17">
        <f t="shared" ca="1" si="210"/>
        <v>7392</v>
      </c>
      <c r="B719" s="16">
        <f t="shared" ca="1" si="211"/>
        <v>531.20000000000005</v>
      </c>
      <c r="C719" s="15">
        <f t="shared" si="208"/>
        <v>4079</v>
      </c>
      <c r="D719" s="17">
        <f t="shared" ca="1" si="212"/>
        <v>7545</v>
      </c>
      <c r="E719" s="16">
        <f t="shared" ca="1" si="213"/>
        <v>279.36</v>
      </c>
      <c r="F719" s="15">
        <f t="shared" si="209"/>
        <v>4135</v>
      </c>
      <c r="G719" s="17">
        <f t="shared" ca="1" si="214"/>
        <v>7740</v>
      </c>
      <c r="H719" s="16">
        <f t="shared" ca="1" si="215"/>
        <v>648</v>
      </c>
      <c r="I719" s="15">
        <f t="shared" si="204"/>
        <v>4191</v>
      </c>
      <c r="J719" s="17">
        <f t="shared" ca="1" si="216"/>
        <v>7873</v>
      </c>
      <c r="K719" s="16">
        <f t="shared" ca="1" si="217"/>
        <v>716.2</v>
      </c>
      <c r="L719" s="15">
        <f t="shared" si="205"/>
        <v>4247</v>
      </c>
      <c r="M719" s="17">
        <f t="shared" ca="1" si="218"/>
        <v>8004</v>
      </c>
      <c r="N719" s="16">
        <f t="shared" ca="1" si="219"/>
        <v>39.68</v>
      </c>
      <c r="O719" s="15">
        <f t="shared" si="206"/>
        <v>4303</v>
      </c>
      <c r="P719" s="17">
        <f t="shared" ca="1" si="220"/>
        <v>8152</v>
      </c>
      <c r="Q719" s="16">
        <f t="shared" ca="1" si="221"/>
        <v>121.6</v>
      </c>
      <c r="R719" s="15">
        <f t="shared" si="207"/>
        <v>4359</v>
      </c>
    </row>
    <row r="720" spans="1:18" x14ac:dyDescent="0.2">
      <c r="A720" s="17">
        <f t="shared" ca="1" si="210"/>
        <v>7393</v>
      </c>
      <c r="B720" s="16">
        <f t="shared" ca="1" si="211"/>
        <v>918.4</v>
      </c>
      <c r="C720" s="15">
        <f t="shared" si="208"/>
        <v>4080</v>
      </c>
      <c r="D720" s="17">
        <f t="shared" ca="1" si="212"/>
        <v>7546</v>
      </c>
      <c r="E720" s="16">
        <f t="shared" ca="1" si="213"/>
        <v>288.32</v>
      </c>
      <c r="F720" s="15">
        <f t="shared" si="209"/>
        <v>4136</v>
      </c>
      <c r="G720" s="17">
        <f t="shared" ca="1" si="214"/>
        <v>7748</v>
      </c>
      <c r="H720" s="16">
        <f t="shared" ca="1" si="215"/>
        <v>564</v>
      </c>
      <c r="I720" s="15">
        <f t="shared" si="204"/>
        <v>4192</v>
      </c>
      <c r="J720" s="17">
        <f t="shared" ca="1" si="216"/>
        <v>7874</v>
      </c>
      <c r="K720" s="16">
        <f t="shared" ca="1" si="217"/>
        <v>103</v>
      </c>
      <c r="L720" s="15">
        <f t="shared" si="205"/>
        <v>4248</v>
      </c>
      <c r="M720" s="17">
        <f t="shared" ca="1" si="218"/>
        <v>8005</v>
      </c>
      <c r="N720" s="16">
        <f t="shared" ca="1" si="219"/>
        <v>72.959999999999994</v>
      </c>
      <c r="O720" s="15">
        <f t="shared" si="206"/>
        <v>4304</v>
      </c>
      <c r="P720" s="17">
        <f t="shared" ca="1" si="220"/>
        <v>8153</v>
      </c>
      <c r="Q720" s="16">
        <f t="shared" ca="1" si="221"/>
        <v>1169.92</v>
      </c>
      <c r="R720" s="15">
        <f t="shared" si="207"/>
        <v>4360</v>
      </c>
    </row>
    <row r="721" spans="1:18" x14ac:dyDescent="0.2">
      <c r="A721" s="17">
        <f t="shared" ca="1" si="210"/>
        <v>7400</v>
      </c>
      <c r="B721" s="16">
        <f t="shared" ca="1" si="211"/>
        <v>256</v>
      </c>
      <c r="C721" s="15">
        <f t="shared" si="208"/>
        <v>4081</v>
      </c>
      <c r="D721" s="17">
        <f t="shared" ca="1" si="212"/>
        <v>7547</v>
      </c>
      <c r="E721" s="16">
        <f t="shared" ca="1" si="213"/>
        <v>294.72000000000003</v>
      </c>
      <c r="F721" s="15">
        <f t="shared" si="209"/>
        <v>4137</v>
      </c>
      <c r="G721" s="17">
        <f t="shared" ca="1" si="214"/>
        <v>7749</v>
      </c>
      <c r="H721" s="16">
        <f t="shared" ca="1" si="215"/>
        <v>113.6</v>
      </c>
      <c r="I721" s="15">
        <f t="shared" si="204"/>
        <v>4193</v>
      </c>
      <c r="J721" s="17">
        <f t="shared" ca="1" si="216"/>
        <v>7875</v>
      </c>
      <c r="K721" s="16">
        <f t="shared" ca="1" si="217"/>
        <v>720</v>
      </c>
      <c r="L721" s="15">
        <f t="shared" si="205"/>
        <v>4249</v>
      </c>
      <c r="M721" s="17">
        <f t="shared" ca="1" si="218"/>
        <v>8006</v>
      </c>
      <c r="N721" s="16">
        <f t="shared" ca="1" si="219"/>
        <v>63.04</v>
      </c>
      <c r="O721" s="15">
        <f t="shared" si="206"/>
        <v>4305</v>
      </c>
      <c r="P721" s="17">
        <f t="shared" ca="1" si="220"/>
        <v>8154</v>
      </c>
      <c r="Q721" s="16">
        <f t="shared" ca="1" si="221"/>
        <v>83.2</v>
      </c>
      <c r="R721" s="15">
        <f t="shared" si="207"/>
        <v>4361</v>
      </c>
    </row>
    <row r="722" spans="1:18" x14ac:dyDescent="0.2">
      <c r="A722" s="17">
        <f t="shared" ca="1" si="210"/>
        <v>7401</v>
      </c>
      <c r="B722" s="16">
        <f t="shared" ca="1" si="211"/>
        <v>825.6</v>
      </c>
      <c r="C722" s="15">
        <f t="shared" si="208"/>
        <v>4082</v>
      </c>
      <c r="D722" s="17">
        <f t="shared" ca="1" si="212"/>
        <v>7548</v>
      </c>
      <c r="E722" s="16">
        <f t="shared" ca="1" si="213"/>
        <v>153.28</v>
      </c>
      <c r="F722" s="15">
        <f t="shared" si="209"/>
        <v>4138</v>
      </c>
      <c r="G722" s="17">
        <f t="shared" ca="1" si="214"/>
        <v>7750</v>
      </c>
      <c r="H722" s="16">
        <f t="shared" ca="1" si="215"/>
        <v>248.8</v>
      </c>
      <c r="I722" s="15">
        <f t="shared" si="204"/>
        <v>4194</v>
      </c>
      <c r="J722" s="17">
        <f t="shared" ca="1" si="216"/>
        <v>7876</v>
      </c>
      <c r="K722" s="16">
        <f t="shared" ca="1" si="217"/>
        <v>202</v>
      </c>
      <c r="L722" s="15">
        <f t="shared" si="205"/>
        <v>4250</v>
      </c>
      <c r="M722" s="17">
        <f t="shared" ca="1" si="218"/>
        <v>8007</v>
      </c>
      <c r="N722" s="16">
        <f t="shared" ca="1" si="219"/>
        <v>38.72</v>
      </c>
      <c r="O722" s="15">
        <f t="shared" si="206"/>
        <v>4306</v>
      </c>
      <c r="P722" s="17">
        <f t="shared" ca="1" si="220"/>
        <v>8155</v>
      </c>
      <c r="Q722" s="16">
        <f t="shared" ca="1" si="221"/>
        <v>246.08</v>
      </c>
      <c r="R722" s="15">
        <f t="shared" si="207"/>
        <v>4362</v>
      </c>
    </row>
    <row r="723" spans="1:18" x14ac:dyDescent="0.2">
      <c r="A723" s="17">
        <f t="shared" ca="1" si="210"/>
        <v>7402</v>
      </c>
      <c r="B723" s="16">
        <f t="shared" ca="1" si="211"/>
        <v>652.79999999999995</v>
      </c>
      <c r="C723" s="15">
        <f t="shared" si="208"/>
        <v>4083</v>
      </c>
      <c r="D723" s="17">
        <f t="shared" ca="1" si="212"/>
        <v>7549</v>
      </c>
      <c r="E723" s="16">
        <f t="shared" ca="1" si="213"/>
        <v>490.24</v>
      </c>
      <c r="F723" s="15">
        <f t="shared" si="209"/>
        <v>4139</v>
      </c>
      <c r="G723" s="17">
        <f t="shared" ca="1" si="214"/>
        <v>7751</v>
      </c>
      <c r="H723" s="16">
        <f t="shared" ca="1" si="215"/>
        <v>617.6</v>
      </c>
      <c r="I723" s="15">
        <f t="shared" si="204"/>
        <v>4195</v>
      </c>
      <c r="J723" s="17">
        <f t="shared" ca="1" si="216"/>
        <v>7883</v>
      </c>
      <c r="K723" s="16">
        <f t="shared" ca="1" si="217"/>
        <v>380</v>
      </c>
      <c r="L723" s="15">
        <f t="shared" si="205"/>
        <v>4251</v>
      </c>
      <c r="M723" s="17">
        <f t="shared" ca="1" si="218"/>
        <v>8008</v>
      </c>
      <c r="N723" s="16">
        <f t="shared" ca="1" si="219"/>
        <v>217.28</v>
      </c>
      <c r="O723" s="15">
        <f t="shared" si="206"/>
        <v>4307</v>
      </c>
      <c r="P723" s="17">
        <f t="shared" ca="1" si="220"/>
        <v>8156</v>
      </c>
      <c r="Q723" s="16">
        <f t="shared" ca="1" si="221"/>
        <v>246.08</v>
      </c>
      <c r="R723" s="15">
        <f t="shared" si="207"/>
        <v>4363</v>
      </c>
    </row>
    <row r="724" spans="1:18" x14ac:dyDescent="0.2">
      <c r="A724" s="17">
        <f t="shared" ca="1" si="210"/>
        <v>7403</v>
      </c>
      <c r="B724" s="16">
        <f t="shared" ca="1" si="211"/>
        <v>630.4</v>
      </c>
      <c r="C724" s="15">
        <f t="shared" si="208"/>
        <v>4084</v>
      </c>
      <c r="D724" s="17">
        <f t="shared" ca="1" si="212"/>
        <v>7550</v>
      </c>
      <c r="E724" s="16">
        <f t="shared" ca="1" si="213"/>
        <v>23.36</v>
      </c>
      <c r="F724" s="15">
        <f t="shared" si="209"/>
        <v>4140</v>
      </c>
      <c r="G724" s="17">
        <f t="shared" ca="1" si="214"/>
        <v>7752</v>
      </c>
      <c r="H724" s="16">
        <f t="shared" ca="1" si="215"/>
        <v>248.8</v>
      </c>
      <c r="I724" s="15">
        <f t="shared" si="204"/>
        <v>4196</v>
      </c>
      <c r="J724" s="17">
        <f t="shared" ca="1" si="216"/>
        <v>7887</v>
      </c>
      <c r="K724" s="16">
        <f t="shared" ca="1" si="217"/>
        <v>1026</v>
      </c>
      <c r="L724" s="15">
        <f t="shared" si="205"/>
        <v>4252</v>
      </c>
      <c r="M724" s="17">
        <f t="shared" ca="1" si="218"/>
        <v>8011</v>
      </c>
      <c r="N724" s="16">
        <f t="shared" ca="1" si="219"/>
        <v>271.36</v>
      </c>
      <c r="O724" s="15">
        <f t="shared" si="206"/>
        <v>4308</v>
      </c>
      <c r="P724" s="17">
        <f t="shared" ca="1" si="220"/>
        <v>8157</v>
      </c>
      <c r="Q724" s="16">
        <f t="shared" ca="1" si="221"/>
        <v>363.52</v>
      </c>
      <c r="R724" s="15">
        <f t="shared" si="207"/>
        <v>4364</v>
      </c>
    </row>
    <row r="725" spans="1:18" x14ac:dyDescent="0.2">
      <c r="A725" s="17">
        <f t="shared" ca="1" si="210"/>
        <v>7404</v>
      </c>
      <c r="B725" s="16">
        <f t="shared" ca="1" si="211"/>
        <v>313.60000000000002</v>
      </c>
      <c r="C725" s="15">
        <f t="shared" si="208"/>
        <v>4085</v>
      </c>
      <c r="D725" s="17">
        <f t="shared" ca="1" si="212"/>
        <v>7551</v>
      </c>
      <c r="E725" s="16">
        <f t="shared" ca="1" si="213"/>
        <v>23.36</v>
      </c>
      <c r="F725" s="15">
        <f t="shared" si="209"/>
        <v>4141</v>
      </c>
      <c r="G725" s="17">
        <f t="shared" ca="1" si="214"/>
        <v>7753</v>
      </c>
      <c r="H725" s="16">
        <f t="shared" ca="1" si="215"/>
        <v>125.6</v>
      </c>
      <c r="I725" s="15">
        <f t="shared" si="204"/>
        <v>4197</v>
      </c>
      <c r="J725" s="17">
        <f t="shared" ca="1" si="216"/>
        <v>7889</v>
      </c>
      <c r="K725" s="16">
        <f t="shared" ca="1" si="217"/>
        <v>532</v>
      </c>
      <c r="L725" s="15">
        <f t="shared" si="205"/>
        <v>4253</v>
      </c>
      <c r="M725" s="17">
        <f t="shared" ca="1" si="218"/>
        <v>8101</v>
      </c>
      <c r="N725" s="16">
        <f t="shared" ca="1" si="219"/>
        <v>279.36</v>
      </c>
      <c r="O725" s="15">
        <f t="shared" si="206"/>
        <v>4309</v>
      </c>
      <c r="P725" s="17">
        <f t="shared" ca="1" si="220"/>
        <v>8158</v>
      </c>
      <c r="Q725" s="16">
        <f t="shared" ca="1" si="221"/>
        <v>264.95999999999998</v>
      </c>
      <c r="R725" s="15">
        <f t="shared" si="207"/>
        <v>4365</v>
      </c>
    </row>
    <row r="726" spans="1:18" x14ac:dyDescent="0.2">
      <c r="A726" s="17">
        <f t="shared" ca="1" si="210"/>
        <v>7405</v>
      </c>
      <c r="B726" s="16">
        <f t="shared" ca="1" si="211"/>
        <v>229.44</v>
      </c>
      <c r="C726" s="15">
        <f t="shared" si="208"/>
        <v>4086</v>
      </c>
      <c r="D726" s="17">
        <f t="shared" ca="1" si="212"/>
        <v>7552</v>
      </c>
      <c r="E726" s="16">
        <f t="shared" ca="1" si="213"/>
        <v>23.36</v>
      </c>
      <c r="F726" s="15">
        <f t="shared" si="209"/>
        <v>4142</v>
      </c>
      <c r="G726" s="17">
        <f t="shared" ca="1" si="214"/>
        <v>7754</v>
      </c>
      <c r="H726" s="16">
        <f t="shared" ca="1" si="215"/>
        <v>151.19999999999999</v>
      </c>
      <c r="I726" s="15">
        <f t="shared" si="204"/>
        <v>4198</v>
      </c>
      <c r="J726" s="17">
        <f t="shared" ca="1" si="216"/>
        <v>7890</v>
      </c>
      <c r="K726" s="16">
        <f t="shared" ca="1" si="217"/>
        <v>950</v>
      </c>
      <c r="L726" s="15">
        <f t="shared" si="205"/>
        <v>4254</v>
      </c>
      <c r="M726" s="17">
        <f t="shared" ca="1" si="218"/>
        <v>8102</v>
      </c>
      <c r="N726" s="16">
        <f t="shared" ca="1" si="219"/>
        <v>230.72</v>
      </c>
      <c r="O726" s="15">
        <f t="shared" si="206"/>
        <v>4310</v>
      </c>
      <c r="P726" s="17">
        <f t="shared" ca="1" si="220"/>
        <v>8159</v>
      </c>
      <c r="Q726" s="16">
        <f t="shared" ca="1" si="221"/>
        <v>261.44</v>
      </c>
      <c r="R726" s="15">
        <f t="shared" si="207"/>
        <v>4366</v>
      </c>
    </row>
    <row r="727" spans="1:18" x14ac:dyDescent="0.2">
      <c r="A727" s="17">
        <f t="shared" ca="1" si="210"/>
        <v>7406</v>
      </c>
      <c r="B727" s="16">
        <f t="shared" ca="1" si="211"/>
        <v>556</v>
      </c>
      <c r="C727" s="15">
        <f t="shared" si="208"/>
        <v>4087</v>
      </c>
      <c r="D727" s="17">
        <f t="shared" ca="1" si="212"/>
        <v>7553</v>
      </c>
      <c r="E727" s="16">
        <f t="shared" ca="1" si="213"/>
        <v>151.36000000000001</v>
      </c>
      <c r="F727" s="15">
        <f t="shared" si="209"/>
        <v>4143</v>
      </c>
      <c r="G727" s="17">
        <f t="shared" ca="1" si="214"/>
        <v>7755</v>
      </c>
      <c r="H727" s="16">
        <f t="shared" ca="1" si="215"/>
        <v>125.6</v>
      </c>
      <c r="I727" s="15">
        <f t="shared" si="204"/>
        <v>4199</v>
      </c>
      <c r="J727" s="17">
        <f t="shared" ca="1" si="216"/>
        <v>7891</v>
      </c>
      <c r="K727" s="16">
        <f t="shared" ca="1" si="217"/>
        <v>1550</v>
      </c>
      <c r="L727" s="15">
        <f t="shared" si="205"/>
        <v>4255</v>
      </c>
      <c r="M727" s="17">
        <f t="shared" ca="1" si="218"/>
        <v>8103</v>
      </c>
      <c r="N727" s="16">
        <f t="shared" ca="1" si="219"/>
        <v>713.92</v>
      </c>
      <c r="O727" s="15">
        <f t="shared" si="206"/>
        <v>4311</v>
      </c>
      <c r="P727" s="17">
        <f t="shared" ca="1" si="220"/>
        <v>8160</v>
      </c>
      <c r="Q727" s="16">
        <f t="shared" ca="1" si="221"/>
        <v>52.48</v>
      </c>
      <c r="R727" s="15">
        <f t="shared" si="207"/>
        <v>4367</v>
      </c>
    </row>
    <row r="728" spans="1:18" x14ac:dyDescent="0.2">
      <c r="A728" s="17">
        <f t="shared" ca="1" si="210"/>
        <v>7407</v>
      </c>
      <c r="B728" s="16">
        <f t="shared" ca="1" si="211"/>
        <v>410.8</v>
      </c>
      <c r="C728" s="15">
        <f t="shared" si="208"/>
        <v>4088</v>
      </c>
      <c r="D728" s="17">
        <f t="shared" ca="1" si="212"/>
        <v>7554</v>
      </c>
      <c r="E728" s="16">
        <f t="shared" ca="1" si="213"/>
        <v>151.36000000000001</v>
      </c>
      <c r="F728" s="15">
        <f t="shared" si="209"/>
        <v>4144</v>
      </c>
      <c r="G728" s="17">
        <f t="shared" ca="1" si="214"/>
        <v>7756</v>
      </c>
      <c r="H728" s="16">
        <f t="shared" ca="1" si="215"/>
        <v>145.6</v>
      </c>
      <c r="I728" s="15">
        <f t="shared" si="204"/>
        <v>4200</v>
      </c>
      <c r="J728" s="17">
        <f t="shared" ca="1" si="216"/>
        <v>7893</v>
      </c>
      <c r="K728" s="16">
        <f t="shared" ca="1" si="217"/>
        <v>1172</v>
      </c>
      <c r="L728" s="15">
        <f t="shared" si="205"/>
        <v>4256</v>
      </c>
      <c r="M728" s="17">
        <f t="shared" ca="1" si="218"/>
        <v>8104</v>
      </c>
      <c r="N728" s="16">
        <f t="shared" ca="1" si="219"/>
        <v>947.2</v>
      </c>
      <c r="O728" s="15">
        <f t="shared" si="206"/>
        <v>4312</v>
      </c>
      <c r="P728" s="17">
        <f t="shared" ca="1" si="220"/>
        <v>8161</v>
      </c>
      <c r="Q728" s="16">
        <f t="shared" ca="1" si="221"/>
        <v>424</v>
      </c>
      <c r="R728" s="15">
        <f t="shared" si="207"/>
        <v>4368</v>
      </c>
    </row>
    <row r="729" spans="1:18" x14ac:dyDescent="0.2">
      <c r="A729" s="17">
        <f t="shared" ca="1" si="210"/>
        <v>7410</v>
      </c>
      <c r="B729" s="16">
        <f t="shared" ca="1" si="211"/>
        <v>832</v>
      </c>
      <c r="C729" s="15">
        <f t="shared" si="208"/>
        <v>4089</v>
      </c>
      <c r="D729" s="17">
        <f t="shared" ca="1" si="212"/>
        <v>7555</v>
      </c>
      <c r="E729" s="16">
        <f t="shared" ca="1" si="213"/>
        <v>310.08</v>
      </c>
      <c r="F729" s="15">
        <f t="shared" si="209"/>
        <v>4145</v>
      </c>
      <c r="G729" s="17">
        <f t="shared" ca="1" si="214"/>
        <v>7757</v>
      </c>
      <c r="H729" s="16">
        <f t="shared" ca="1" si="215"/>
        <v>120.8</v>
      </c>
      <c r="I729" s="15">
        <f t="shared" si="204"/>
        <v>4201</v>
      </c>
      <c r="J729" s="17">
        <f t="shared" ca="1" si="216"/>
        <v>7894</v>
      </c>
      <c r="K729" s="16">
        <f t="shared" ca="1" si="217"/>
        <v>1160</v>
      </c>
      <c r="L729" s="15">
        <f t="shared" si="205"/>
        <v>4257</v>
      </c>
      <c r="M729" s="17">
        <f t="shared" ca="1" si="218"/>
        <v>8105</v>
      </c>
      <c r="N729" s="16">
        <f t="shared" ca="1" si="219"/>
        <v>194.56</v>
      </c>
      <c r="O729" s="15">
        <f t="shared" si="206"/>
        <v>4313</v>
      </c>
      <c r="P729" s="17">
        <f t="shared" ca="1" si="220"/>
        <v>8162</v>
      </c>
      <c r="Q729" s="16">
        <f t="shared" ca="1" si="221"/>
        <v>456</v>
      </c>
      <c r="R729" s="15">
        <f t="shared" si="207"/>
        <v>4369</v>
      </c>
    </row>
    <row r="730" spans="1:18" x14ac:dyDescent="0.2">
      <c r="A730" s="17">
        <f t="shared" ca="1" si="210"/>
        <v>7415</v>
      </c>
      <c r="B730" s="16">
        <f t="shared" ca="1" si="211"/>
        <v>412.8</v>
      </c>
      <c r="C730" s="15">
        <f t="shared" si="208"/>
        <v>4090</v>
      </c>
      <c r="D730" s="17">
        <f t="shared" ca="1" si="212"/>
        <v>7556</v>
      </c>
      <c r="E730" s="16">
        <f t="shared" ca="1" si="213"/>
        <v>279.36</v>
      </c>
      <c r="F730" s="15">
        <f t="shared" si="209"/>
        <v>4146</v>
      </c>
      <c r="G730" s="17">
        <f t="shared" ca="1" si="214"/>
        <v>7758</v>
      </c>
      <c r="H730" s="16">
        <f t="shared" ca="1" si="215"/>
        <v>299.2</v>
      </c>
      <c r="I730" s="15">
        <f t="shared" si="204"/>
        <v>4202</v>
      </c>
      <c r="J730" s="17">
        <f t="shared" ca="1" si="216"/>
        <v>7895</v>
      </c>
      <c r="K730" s="16">
        <f t="shared" ca="1" si="217"/>
        <v>270</v>
      </c>
      <c r="L730" s="15">
        <f t="shared" si="205"/>
        <v>4258</v>
      </c>
      <c r="M730" s="17">
        <f t="shared" ca="1" si="218"/>
        <v>8106</v>
      </c>
      <c r="N730" s="16">
        <f t="shared" ca="1" si="219"/>
        <v>219.52</v>
      </c>
      <c r="O730" s="15">
        <f t="shared" si="206"/>
        <v>4314</v>
      </c>
      <c r="P730" s="17">
        <f t="shared" ca="1" si="220"/>
        <v>8163</v>
      </c>
      <c r="Q730" s="16">
        <f t="shared" ca="1" si="221"/>
        <v>535.36</v>
      </c>
      <c r="R730" s="15">
        <f t="shared" si="207"/>
        <v>4370</v>
      </c>
    </row>
    <row r="731" spans="1:18" x14ac:dyDescent="0.2">
      <c r="A731" s="17">
        <f t="shared" ca="1" si="210"/>
        <v>7430</v>
      </c>
      <c r="B731" s="16">
        <f t="shared" ca="1" si="211"/>
        <v>352</v>
      </c>
      <c r="C731" s="15">
        <f t="shared" si="208"/>
        <v>4091</v>
      </c>
      <c r="D731" s="17">
        <f t="shared" ca="1" si="212"/>
        <v>7557</v>
      </c>
      <c r="E731" s="16">
        <f t="shared" ca="1" si="213"/>
        <v>857.28</v>
      </c>
      <c r="F731" s="15">
        <f t="shared" si="209"/>
        <v>4147</v>
      </c>
      <c r="G731" s="17">
        <f t="shared" ca="1" si="214"/>
        <v>7759</v>
      </c>
      <c r="H731" s="16">
        <f t="shared" ca="1" si="215"/>
        <v>138.4</v>
      </c>
      <c r="I731" s="15">
        <f t="shared" si="204"/>
        <v>4203</v>
      </c>
      <c r="J731" s="17">
        <f t="shared" ca="1" si="216"/>
        <v>7896</v>
      </c>
      <c r="K731" s="16">
        <f t="shared" ca="1" si="217"/>
        <v>274</v>
      </c>
      <c r="L731" s="15">
        <f t="shared" si="205"/>
        <v>4259</v>
      </c>
      <c r="M731" s="17">
        <f t="shared" ca="1" si="218"/>
        <v>8107</v>
      </c>
      <c r="N731" s="16">
        <f t="shared" ca="1" si="219"/>
        <v>323.83999999999997</v>
      </c>
      <c r="O731" s="15">
        <f t="shared" si="206"/>
        <v>4315</v>
      </c>
      <c r="P731" s="17">
        <f t="shared" ca="1" si="220"/>
        <v>8164</v>
      </c>
      <c r="Q731" s="16">
        <f t="shared" ca="1" si="221"/>
        <v>742.72</v>
      </c>
      <c r="R731" s="15">
        <f t="shared" si="207"/>
        <v>4371</v>
      </c>
    </row>
    <row r="732" spans="1:18" x14ac:dyDescent="0.2">
      <c r="A732" s="17">
        <f t="shared" ca="1" si="210"/>
        <v>8165</v>
      </c>
      <c r="B732" s="16">
        <f t="shared" ca="1" si="211"/>
        <v>499.2</v>
      </c>
      <c r="C732" s="15">
        <f>+R731+1</f>
        <v>4372</v>
      </c>
      <c r="D732" s="17">
        <f t="shared" ca="1" si="212"/>
        <v>8236</v>
      </c>
      <c r="E732" s="16">
        <f t="shared" ca="1" si="213"/>
        <v>166.72</v>
      </c>
      <c r="F732" s="15">
        <f>+C787+1</f>
        <v>4428</v>
      </c>
      <c r="G732" s="17">
        <f t="shared" ca="1" si="214"/>
        <v>8296</v>
      </c>
      <c r="H732" s="16">
        <f t="shared" ca="1" si="215"/>
        <v>217.28</v>
      </c>
      <c r="I732" s="15">
        <f>+F787+1</f>
        <v>4484</v>
      </c>
      <c r="J732" s="17">
        <f t="shared" ca="1" si="216"/>
        <v>8352</v>
      </c>
      <c r="K732" s="16">
        <f t="shared" ca="1" si="217"/>
        <v>308.48</v>
      </c>
      <c r="L732" s="15">
        <f>+I787+1</f>
        <v>4540</v>
      </c>
      <c r="M732" s="17">
        <f t="shared" ca="1" si="218"/>
        <v>8408</v>
      </c>
      <c r="N732" s="16">
        <f t="shared" ca="1" si="219"/>
        <v>303.36</v>
      </c>
      <c r="O732" s="15">
        <f>+L787+1</f>
        <v>4596</v>
      </c>
      <c r="P732" s="17">
        <f t="shared" ca="1" si="220"/>
        <v>8467</v>
      </c>
      <c r="Q732" s="16">
        <f t="shared" ca="1" si="221"/>
        <v>190.08</v>
      </c>
      <c r="R732" s="15">
        <f>+O787+1</f>
        <v>4652</v>
      </c>
    </row>
    <row r="733" spans="1:18" x14ac:dyDescent="0.2">
      <c r="A733" s="17">
        <f t="shared" ca="1" si="210"/>
        <v>8166</v>
      </c>
      <c r="B733" s="16">
        <f t="shared" ca="1" si="211"/>
        <v>158.72</v>
      </c>
      <c r="C733" s="15">
        <f t="shared" si="208"/>
        <v>4373</v>
      </c>
      <c r="D733" s="17">
        <f t="shared" ca="1" si="212"/>
        <v>8237</v>
      </c>
      <c r="E733" s="16">
        <f t="shared" ca="1" si="213"/>
        <v>128</v>
      </c>
      <c r="F733" s="15">
        <f t="shared" si="209"/>
        <v>4429</v>
      </c>
      <c r="G733" s="17">
        <f t="shared" ca="1" si="214"/>
        <v>8297</v>
      </c>
      <c r="H733" s="16">
        <f t="shared" ca="1" si="215"/>
        <v>601.28</v>
      </c>
      <c r="I733" s="15">
        <f t="shared" si="204"/>
        <v>4485</v>
      </c>
      <c r="J733" s="17">
        <f t="shared" ca="1" si="216"/>
        <v>8353</v>
      </c>
      <c r="K733" s="16">
        <f t="shared" ca="1" si="217"/>
        <v>160.32</v>
      </c>
      <c r="L733" s="15">
        <f t="shared" si="205"/>
        <v>4541</v>
      </c>
      <c r="M733" s="17">
        <f t="shared" ca="1" si="218"/>
        <v>8409</v>
      </c>
      <c r="N733" s="16">
        <f t="shared" ca="1" si="219"/>
        <v>134.4</v>
      </c>
      <c r="O733" s="15">
        <f t="shared" si="206"/>
        <v>4597</v>
      </c>
      <c r="P733" s="17">
        <f t="shared" ca="1" si="220"/>
        <v>8468</v>
      </c>
      <c r="Q733" s="16">
        <f t="shared" ca="1" si="221"/>
        <v>95.04</v>
      </c>
      <c r="R733" s="15">
        <f t="shared" si="207"/>
        <v>4653</v>
      </c>
    </row>
    <row r="734" spans="1:18" x14ac:dyDescent="0.2">
      <c r="A734" s="17">
        <f t="shared" ca="1" si="210"/>
        <v>8167</v>
      </c>
      <c r="B734" s="16">
        <f t="shared" ca="1" si="211"/>
        <v>70.400000000000006</v>
      </c>
      <c r="C734" s="15">
        <f t="shared" si="208"/>
        <v>4374</v>
      </c>
      <c r="D734" s="17">
        <f t="shared" ca="1" si="212"/>
        <v>8238</v>
      </c>
      <c r="E734" s="16">
        <f t="shared" ca="1" si="213"/>
        <v>188.16</v>
      </c>
      <c r="F734" s="15">
        <f t="shared" si="209"/>
        <v>4430</v>
      </c>
      <c r="G734" s="17">
        <f t="shared" ca="1" si="214"/>
        <v>8298</v>
      </c>
      <c r="H734" s="16">
        <f t="shared" ca="1" si="215"/>
        <v>146.88</v>
      </c>
      <c r="I734" s="15">
        <f t="shared" si="204"/>
        <v>4486</v>
      </c>
      <c r="J734" s="17">
        <f t="shared" ca="1" si="216"/>
        <v>8354</v>
      </c>
      <c r="K734" s="16">
        <f t="shared" ca="1" si="217"/>
        <v>102.72</v>
      </c>
      <c r="L734" s="15">
        <f t="shared" si="205"/>
        <v>4542</v>
      </c>
      <c r="M734" s="17">
        <f t="shared" ca="1" si="218"/>
        <v>8410</v>
      </c>
      <c r="N734" s="16">
        <f t="shared" ca="1" si="219"/>
        <v>2246.4</v>
      </c>
      <c r="O734" s="15">
        <f t="shared" si="206"/>
        <v>4598</v>
      </c>
      <c r="P734" s="17">
        <f t="shared" ca="1" si="220"/>
        <v>8469</v>
      </c>
      <c r="Q734" s="16" t="e">
        <f t="shared" ca="1" si="221"/>
        <v>#N/A</v>
      </c>
      <c r="R734" s="15">
        <f t="shared" si="207"/>
        <v>4654</v>
      </c>
    </row>
    <row r="735" spans="1:18" x14ac:dyDescent="0.2">
      <c r="A735" s="17">
        <f t="shared" ca="1" si="210"/>
        <v>8168</v>
      </c>
      <c r="B735" s="16">
        <f t="shared" ca="1" si="211"/>
        <v>64.959999999999994</v>
      </c>
      <c r="C735" s="15">
        <f t="shared" si="208"/>
        <v>4375</v>
      </c>
      <c r="D735" s="17">
        <f t="shared" ca="1" si="212"/>
        <v>8239</v>
      </c>
      <c r="E735" s="16">
        <f t="shared" ca="1" si="213"/>
        <v>238.08</v>
      </c>
      <c r="F735" s="15">
        <f t="shared" si="209"/>
        <v>4431</v>
      </c>
      <c r="G735" s="17">
        <f t="shared" ca="1" si="214"/>
        <v>8299</v>
      </c>
      <c r="H735" s="16">
        <f t="shared" ca="1" si="215"/>
        <v>57.6</v>
      </c>
      <c r="I735" s="15">
        <f t="shared" si="204"/>
        <v>4487</v>
      </c>
      <c r="J735" s="17">
        <f t="shared" ca="1" si="216"/>
        <v>8355</v>
      </c>
      <c r="K735" s="16">
        <f t="shared" ca="1" si="217"/>
        <v>624</v>
      </c>
      <c r="L735" s="15">
        <f t="shared" si="205"/>
        <v>4543</v>
      </c>
      <c r="M735" s="17">
        <f t="shared" ca="1" si="218"/>
        <v>8411</v>
      </c>
      <c r="N735" s="16">
        <f t="shared" ca="1" si="219"/>
        <v>1190.4000000000001</v>
      </c>
      <c r="O735" s="15">
        <f t="shared" si="206"/>
        <v>4599</v>
      </c>
      <c r="P735" s="17">
        <f t="shared" ca="1" si="220"/>
        <v>8470</v>
      </c>
      <c r="Q735" s="16">
        <f t="shared" ca="1" si="221"/>
        <v>63.36</v>
      </c>
      <c r="R735" s="15">
        <f t="shared" si="207"/>
        <v>4655</v>
      </c>
    </row>
    <row r="736" spans="1:18" x14ac:dyDescent="0.2">
      <c r="A736" s="17">
        <f t="shared" ca="1" si="210"/>
        <v>8169</v>
      </c>
      <c r="B736" s="16">
        <f t="shared" ca="1" si="211"/>
        <v>389.44</v>
      </c>
      <c r="C736" s="15">
        <f t="shared" si="208"/>
        <v>4376</v>
      </c>
      <c r="D736" s="17">
        <f t="shared" ca="1" si="212"/>
        <v>8240</v>
      </c>
      <c r="E736" s="16">
        <f t="shared" ca="1" si="213"/>
        <v>358.72</v>
      </c>
      <c r="F736" s="15">
        <f t="shared" si="209"/>
        <v>4432</v>
      </c>
      <c r="G736" s="17">
        <f t="shared" ca="1" si="214"/>
        <v>8300</v>
      </c>
      <c r="H736" s="16">
        <f t="shared" ca="1" si="215"/>
        <v>211.2</v>
      </c>
      <c r="I736" s="15">
        <f t="shared" si="204"/>
        <v>4488</v>
      </c>
      <c r="J736" s="17">
        <f t="shared" ca="1" si="216"/>
        <v>8356</v>
      </c>
      <c r="K736" s="16">
        <f t="shared" ca="1" si="217"/>
        <v>1792</v>
      </c>
      <c r="L736" s="15">
        <f t="shared" si="205"/>
        <v>4544</v>
      </c>
      <c r="M736" s="17">
        <f t="shared" ca="1" si="218"/>
        <v>8412</v>
      </c>
      <c r="N736" s="16">
        <f t="shared" ca="1" si="219"/>
        <v>569.6</v>
      </c>
      <c r="O736" s="15">
        <f t="shared" si="206"/>
        <v>4600</v>
      </c>
      <c r="P736" s="17">
        <f t="shared" ca="1" si="220"/>
        <v>8471</v>
      </c>
      <c r="Q736" s="16">
        <f t="shared" ca="1" si="221"/>
        <v>617.91999999999996</v>
      </c>
      <c r="R736" s="15">
        <f t="shared" si="207"/>
        <v>4656</v>
      </c>
    </row>
    <row r="737" spans="1:18" x14ac:dyDescent="0.2">
      <c r="A737" s="17">
        <f t="shared" ca="1" si="210"/>
        <v>8170</v>
      </c>
      <c r="B737" s="16">
        <f t="shared" ca="1" si="211"/>
        <v>114.88</v>
      </c>
      <c r="C737" s="15">
        <f t="shared" si="208"/>
        <v>4377</v>
      </c>
      <c r="D737" s="17">
        <f t="shared" ca="1" si="212"/>
        <v>8241</v>
      </c>
      <c r="E737" s="16">
        <f t="shared" ca="1" si="213"/>
        <v>358.72</v>
      </c>
      <c r="F737" s="15">
        <f t="shared" si="209"/>
        <v>4433</v>
      </c>
      <c r="G737" s="17">
        <f t="shared" ca="1" si="214"/>
        <v>8301</v>
      </c>
      <c r="H737" s="16">
        <f t="shared" ca="1" si="215"/>
        <v>211.2</v>
      </c>
      <c r="I737" s="15">
        <f t="shared" si="204"/>
        <v>4489</v>
      </c>
      <c r="J737" s="17">
        <f t="shared" ca="1" si="216"/>
        <v>8357</v>
      </c>
      <c r="K737" s="16">
        <f t="shared" ca="1" si="217"/>
        <v>1856</v>
      </c>
      <c r="L737" s="15">
        <f t="shared" si="205"/>
        <v>4545</v>
      </c>
      <c r="M737" s="17">
        <f t="shared" ca="1" si="218"/>
        <v>8413</v>
      </c>
      <c r="N737" s="16">
        <f t="shared" ca="1" si="219"/>
        <v>179.2</v>
      </c>
      <c r="O737" s="15">
        <f t="shared" si="206"/>
        <v>4601</v>
      </c>
      <c r="P737" s="17">
        <f t="shared" ca="1" si="220"/>
        <v>8472</v>
      </c>
      <c r="Q737" s="16">
        <f t="shared" ca="1" si="221"/>
        <v>855.36</v>
      </c>
      <c r="R737" s="15">
        <f t="shared" si="207"/>
        <v>4657</v>
      </c>
    </row>
    <row r="738" spans="1:18" x14ac:dyDescent="0.2">
      <c r="A738" s="17">
        <f t="shared" ca="1" si="210"/>
        <v>8172</v>
      </c>
      <c r="B738" s="16">
        <f t="shared" ca="1" si="211"/>
        <v>191.04</v>
      </c>
      <c r="C738" s="15">
        <f t="shared" si="208"/>
        <v>4378</v>
      </c>
      <c r="D738" s="17">
        <f t="shared" ca="1" si="212"/>
        <v>8242</v>
      </c>
      <c r="E738" s="16">
        <f t="shared" ca="1" si="213"/>
        <v>499.2</v>
      </c>
      <c r="F738" s="15">
        <f t="shared" si="209"/>
        <v>4434</v>
      </c>
      <c r="G738" s="17">
        <f t="shared" ca="1" si="214"/>
        <v>8302</v>
      </c>
      <c r="H738" s="16">
        <f t="shared" ca="1" si="215"/>
        <v>972.8</v>
      </c>
      <c r="I738" s="15">
        <f t="shared" si="204"/>
        <v>4490</v>
      </c>
      <c r="J738" s="17">
        <f t="shared" ca="1" si="216"/>
        <v>8358</v>
      </c>
      <c r="K738" s="16">
        <f t="shared" ca="1" si="217"/>
        <v>3960</v>
      </c>
      <c r="L738" s="15">
        <f t="shared" si="205"/>
        <v>4546</v>
      </c>
      <c r="M738" s="17">
        <f t="shared" ca="1" si="218"/>
        <v>8414</v>
      </c>
      <c r="N738" s="16">
        <f t="shared" ca="1" si="219"/>
        <v>198.4</v>
      </c>
      <c r="O738" s="15">
        <f t="shared" si="206"/>
        <v>4602</v>
      </c>
      <c r="P738" s="17">
        <f t="shared" ca="1" si="220"/>
        <v>8473</v>
      </c>
      <c r="Q738" s="16">
        <f t="shared" ca="1" si="221"/>
        <v>1920</v>
      </c>
      <c r="R738" s="15">
        <f t="shared" si="207"/>
        <v>4658</v>
      </c>
    </row>
    <row r="739" spans="1:18" x14ac:dyDescent="0.2">
      <c r="A739" s="17">
        <f t="shared" ca="1" si="210"/>
        <v>8173</v>
      </c>
      <c r="B739" s="16">
        <f t="shared" ca="1" si="211"/>
        <v>89.28</v>
      </c>
      <c r="C739" s="15">
        <f t="shared" si="208"/>
        <v>4379</v>
      </c>
      <c r="D739" s="17">
        <f t="shared" ca="1" si="212"/>
        <v>8243</v>
      </c>
      <c r="E739" s="16">
        <f t="shared" ca="1" si="213"/>
        <v>182.08</v>
      </c>
      <c r="F739" s="15">
        <f t="shared" si="209"/>
        <v>4435</v>
      </c>
      <c r="G739" s="17">
        <f t="shared" ca="1" si="214"/>
        <v>8303</v>
      </c>
      <c r="H739" s="16">
        <f t="shared" ca="1" si="215"/>
        <v>1414.4</v>
      </c>
      <c r="I739" s="15">
        <f t="shared" si="204"/>
        <v>4491</v>
      </c>
      <c r="J739" s="17">
        <f t="shared" ca="1" si="216"/>
        <v>8359</v>
      </c>
      <c r="K739" s="16">
        <f t="shared" ca="1" si="217"/>
        <v>332.8</v>
      </c>
      <c r="L739" s="15">
        <f t="shared" si="205"/>
        <v>4547</v>
      </c>
      <c r="M739" s="17">
        <f t="shared" ca="1" si="218"/>
        <v>8415</v>
      </c>
      <c r="N739" s="16">
        <f t="shared" ca="1" si="219"/>
        <v>384</v>
      </c>
      <c r="O739" s="15">
        <f t="shared" si="206"/>
        <v>4603</v>
      </c>
      <c r="P739" s="17">
        <f t="shared" ca="1" si="220"/>
        <v>8474</v>
      </c>
      <c r="Q739" s="16">
        <f t="shared" ca="1" si="221"/>
        <v>1504</v>
      </c>
      <c r="R739" s="15">
        <f t="shared" si="207"/>
        <v>4659</v>
      </c>
    </row>
    <row r="740" spans="1:18" x14ac:dyDescent="0.2">
      <c r="A740" s="17">
        <f t="shared" ca="1" si="210"/>
        <v>8175</v>
      </c>
      <c r="B740" s="16">
        <f t="shared" ca="1" si="211"/>
        <v>339.2</v>
      </c>
      <c r="C740" s="15">
        <f t="shared" si="208"/>
        <v>4380</v>
      </c>
      <c r="D740" s="17">
        <f t="shared" ca="1" si="212"/>
        <v>8244</v>
      </c>
      <c r="E740" s="16">
        <f t="shared" ca="1" si="213"/>
        <v>121.6</v>
      </c>
      <c r="F740" s="15">
        <f t="shared" si="209"/>
        <v>4436</v>
      </c>
      <c r="G740" s="17">
        <f t="shared" ca="1" si="214"/>
        <v>8304</v>
      </c>
      <c r="H740" s="16">
        <f t="shared" ca="1" si="215"/>
        <v>1075.2</v>
      </c>
      <c r="I740" s="15">
        <f t="shared" si="204"/>
        <v>4492</v>
      </c>
      <c r="J740" s="17">
        <f t="shared" ca="1" si="216"/>
        <v>8360</v>
      </c>
      <c r="K740" s="16">
        <f t="shared" ca="1" si="217"/>
        <v>183.04</v>
      </c>
      <c r="L740" s="15">
        <f t="shared" si="205"/>
        <v>4548</v>
      </c>
      <c r="M740" s="17">
        <f t="shared" ca="1" si="218"/>
        <v>8416</v>
      </c>
      <c r="N740" s="16">
        <f t="shared" ca="1" si="219"/>
        <v>384</v>
      </c>
      <c r="O740" s="15">
        <f t="shared" si="206"/>
        <v>4604</v>
      </c>
      <c r="P740" s="17">
        <f t="shared" ca="1" si="220"/>
        <v>8475</v>
      </c>
      <c r="Q740" s="16">
        <f t="shared" ca="1" si="221"/>
        <v>976</v>
      </c>
      <c r="R740" s="15">
        <f t="shared" si="207"/>
        <v>4660</v>
      </c>
    </row>
    <row r="741" spans="1:18" x14ac:dyDescent="0.2">
      <c r="A741" s="17">
        <f t="shared" ca="1" si="210"/>
        <v>8178</v>
      </c>
      <c r="B741" s="16">
        <f t="shared" ca="1" si="211"/>
        <v>505.6</v>
      </c>
      <c r="C741" s="15">
        <f t="shared" si="208"/>
        <v>4381</v>
      </c>
      <c r="D741" s="17">
        <f t="shared" ca="1" si="212"/>
        <v>8245</v>
      </c>
      <c r="E741" s="16">
        <f t="shared" ca="1" si="213"/>
        <v>294.72000000000003</v>
      </c>
      <c r="F741" s="15">
        <f t="shared" si="209"/>
        <v>4437</v>
      </c>
      <c r="G741" s="17">
        <f t="shared" ca="1" si="214"/>
        <v>8305</v>
      </c>
      <c r="H741" s="16">
        <f t="shared" ca="1" si="215"/>
        <v>902.4</v>
      </c>
      <c r="I741" s="15">
        <f t="shared" si="204"/>
        <v>4493</v>
      </c>
      <c r="J741" s="17">
        <f t="shared" ca="1" si="216"/>
        <v>8361</v>
      </c>
      <c r="K741" s="16">
        <f t="shared" ca="1" si="217"/>
        <v>101.12</v>
      </c>
      <c r="L741" s="15">
        <f t="shared" si="205"/>
        <v>4549</v>
      </c>
      <c r="M741" s="17">
        <f t="shared" ca="1" si="218"/>
        <v>8417</v>
      </c>
      <c r="N741" s="16">
        <f t="shared" ca="1" si="219"/>
        <v>390.4</v>
      </c>
      <c r="O741" s="15">
        <f t="shared" si="206"/>
        <v>4605</v>
      </c>
      <c r="P741" s="17">
        <f t="shared" ca="1" si="220"/>
        <v>8476</v>
      </c>
      <c r="Q741" s="16">
        <f t="shared" ca="1" si="221"/>
        <v>720</v>
      </c>
      <c r="R741" s="15">
        <f t="shared" si="207"/>
        <v>4661</v>
      </c>
    </row>
    <row r="742" spans="1:18" x14ac:dyDescent="0.2">
      <c r="A742" s="17">
        <f t="shared" ca="1" si="210"/>
        <v>8180</v>
      </c>
      <c r="B742" s="16">
        <f t="shared" ca="1" si="211"/>
        <v>201.92</v>
      </c>
      <c r="C742" s="15">
        <f t="shared" si="208"/>
        <v>4382</v>
      </c>
      <c r="D742" s="17">
        <f t="shared" ca="1" si="212"/>
        <v>8246</v>
      </c>
      <c r="E742" s="16">
        <f t="shared" ca="1" si="213"/>
        <v>473.28</v>
      </c>
      <c r="F742" s="15">
        <f t="shared" si="209"/>
        <v>4438</v>
      </c>
      <c r="G742" s="17">
        <f t="shared" ca="1" si="214"/>
        <v>8306</v>
      </c>
      <c r="H742" s="16">
        <f t="shared" ca="1" si="215"/>
        <v>121.6</v>
      </c>
      <c r="I742" s="15">
        <f t="shared" si="204"/>
        <v>4494</v>
      </c>
      <c r="J742" s="17">
        <f t="shared" ca="1" si="216"/>
        <v>8362</v>
      </c>
      <c r="K742" s="16">
        <f t="shared" ca="1" si="217"/>
        <v>2944</v>
      </c>
      <c r="L742" s="15">
        <f t="shared" si="205"/>
        <v>4550</v>
      </c>
      <c r="M742" s="17">
        <f t="shared" ca="1" si="218"/>
        <v>8418</v>
      </c>
      <c r="N742" s="16">
        <f t="shared" ca="1" si="219"/>
        <v>102.4</v>
      </c>
      <c r="O742" s="15">
        <f t="shared" si="206"/>
        <v>4606</v>
      </c>
      <c r="P742" s="17">
        <f t="shared" ca="1" si="220"/>
        <v>8477</v>
      </c>
      <c r="Q742" s="16">
        <f t="shared" ca="1" si="221"/>
        <v>384</v>
      </c>
      <c r="R742" s="15">
        <f t="shared" si="207"/>
        <v>4662</v>
      </c>
    </row>
    <row r="743" spans="1:18" x14ac:dyDescent="0.2">
      <c r="A743" s="17">
        <f t="shared" ca="1" si="210"/>
        <v>8181</v>
      </c>
      <c r="B743" s="16">
        <f t="shared" ca="1" si="211"/>
        <v>192</v>
      </c>
      <c r="C743" s="15">
        <f t="shared" si="208"/>
        <v>4383</v>
      </c>
      <c r="D743" s="17">
        <f t="shared" ca="1" si="212"/>
        <v>8247</v>
      </c>
      <c r="E743" s="16">
        <f t="shared" ca="1" si="213"/>
        <v>553.91999999999996</v>
      </c>
      <c r="F743" s="15">
        <f t="shared" si="209"/>
        <v>4439</v>
      </c>
      <c r="G743" s="17">
        <f t="shared" ca="1" si="214"/>
        <v>8307</v>
      </c>
      <c r="H743" s="16">
        <f t="shared" ca="1" si="215"/>
        <v>64</v>
      </c>
      <c r="I743" s="15">
        <f t="shared" si="204"/>
        <v>4495</v>
      </c>
      <c r="J743" s="17">
        <f t="shared" ca="1" si="216"/>
        <v>8363</v>
      </c>
      <c r="K743" s="16">
        <f t="shared" ca="1" si="217"/>
        <v>192</v>
      </c>
      <c r="L743" s="15">
        <f t="shared" si="205"/>
        <v>4551</v>
      </c>
      <c r="M743" s="17">
        <f t="shared" ca="1" si="218"/>
        <v>8419</v>
      </c>
      <c r="N743" s="16">
        <f t="shared" ca="1" si="219"/>
        <v>239.36</v>
      </c>
      <c r="O743" s="15">
        <f t="shared" si="206"/>
        <v>4607</v>
      </c>
      <c r="P743" s="17">
        <f t="shared" ca="1" si="220"/>
        <v>8478</v>
      </c>
      <c r="Q743" s="16">
        <f t="shared" ca="1" si="221"/>
        <v>880</v>
      </c>
      <c r="R743" s="15">
        <f t="shared" si="207"/>
        <v>4663</v>
      </c>
    </row>
    <row r="744" spans="1:18" x14ac:dyDescent="0.2">
      <c r="A744" s="17">
        <f t="shared" ca="1" si="210"/>
        <v>8185</v>
      </c>
      <c r="B744" s="16">
        <f t="shared" ca="1" si="211"/>
        <v>439.04</v>
      </c>
      <c r="C744" s="15">
        <f t="shared" si="208"/>
        <v>4384</v>
      </c>
      <c r="D744" s="17">
        <f t="shared" ca="1" si="212"/>
        <v>8248</v>
      </c>
      <c r="E744" s="16">
        <f t="shared" ca="1" si="213"/>
        <v>304</v>
      </c>
      <c r="F744" s="15">
        <f t="shared" si="209"/>
        <v>4440</v>
      </c>
      <c r="G744" s="17">
        <f t="shared" ca="1" si="214"/>
        <v>8308</v>
      </c>
      <c r="H744" s="16">
        <f t="shared" ca="1" si="215"/>
        <v>332.8</v>
      </c>
      <c r="I744" s="15">
        <f t="shared" si="204"/>
        <v>4496</v>
      </c>
      <c r="J744" s="17">
        <f t="shared" ca="1" si="216"/>
        <v>8364</v>
      </c>
      <c r="K744" s="16">
        <f t="shared" ca="1" si="217"/>
        <v>192</v>
      </c>
      <c r="L744" s="15">
        <f t="shared" si="205"/>
        <v>4552</v>
      </c>
      <c r="M744" s="17">
        <f t="shared" ca="1" si="218"/>
        <v>8420</v>
      </c>
      <c r="N744" s="16">
        <f t="shared" ca="1" si="219"/>
        <v>358.4</v>
      </c>
      <c r="O744" s="15">
        <f t="shared" si="206"/>
        <v>4608</v>
      </c>
      <c r="P744" s="17">
        <f t="shared" ca="1" si="220"/>
        <v>8479</v>
      </c>
      <c r="Q744" s="16">
        <f t="shared" ca="1" si="221"/>
        <v>124.8</v>
      </c>
      <c r="R744" s="15">
        <f t="shared" si="207"/>
        <v>4664</v>
      </c>
    </row>
    <row r="745" spans="1:18" x14ac:dyDescent="0.2">
      <c r="A745" s="17">
        <f t="shared" ca="1" si="210"/>
        <v>8186</v>
      </c>
      <c r="B745" s="16">
        <f t="shared" ca="1" si="211"/>
        <v>102.72</v>
      </c>
      <c r="C745" s="15">
        <f t="shared" si="208"/>
        <v>4385</v>
      </c>
      <c r="D745" s="17">
        <f t="shared" ca="1" si="212"/>
        <v>8249</v>
      </c>
      <c r="E745" s="16">
        <f t="shared" ca="1" si="213"/>
        <v>231.68</v>
      </c>
      <c r="F745" s="15">
        <f t="shared" si="209"/>
        <v>4441</v>
      </c>
      <c r="G745" s="17">
        <f t="shared" ca="1" si="214"/>
        <v>8309</v>
      </c>
      <c r="H745" s="16">
        <f t="shared" ca="1" si="215"/>
        <v>409.28</v>
      </c>
      <c r="I745" s="15">
        <f t="shared" si="204"/>
        <v>4497</v>
      </c>
      <c r="J745" s="17">
        <f t="shared" ca="1" si="216"/>
        <v>8365</v>
      </c>
      <c r="K745" s="16">
        <f t="shared" ca="1" si="217"/>
        <v>2496</v>
      </c>
      <c r="L745" s="15">
        <f t="shared" si="205"/>
        <v>4553</v>
      </c>
      <c r="M745" s="17">
        <f t="shared" ca="1" si="218"/>
        <v>8421</v>
      </c>
      <c r="N745" s="16">
        <f t="shared" ca="1" si="219"/>
        <v>949.44</v>
      </c>
      <c r="O745" s="15">
        <f t="shared" si="206"/>
        <v>4609</v>
      </c>
      <c r="P745" s="17">
        <f t="shared" ca="1" si="220"/>
        <v>8480</v>
      </c>
      <c r="Q745" s="16">
        <f t="shared" ca="1" si="221"/>
        <v>189.76</v>
      </c>
      <c r="R745" s="15">
        <f t="shared" si="207"/>
        <v>4665</v>
      </c>
    </row>
    <row r="746" spans="1:18" x14ac:dyDescent="0.2">
      <c r="A746" s="17">
        <f t="shared" ca="1" si="210"/>
        <v>8187</v>
      </c>
      <c r="B746" s="16">
        <f t="shared" ca="1" si="211"/>
        <v>167.68</v>
      </c>
      <c r="C746" s="15">
        <f t="shared" si="208"/>
        <v>4386</v>
      </c>
      <c r="D746" s="17">
        <f t="shared" ca="1" si="212"/>
        <v>8250</v>
      </c>
      <c r="E746" s="16">
        <f t="shared" ca="1" si="213"/>
        <v>371.84</v>
      </c>
      <c r="F746" s="15">
        <f t="shared" si="209"/>
        <v>4442</v>
      </c>
      <c r="G746" s="17">
        <f t="shared" ca="1" si="214"/>
        <v>8310</v>
      </c>
      <c r="H746" s="16">
        <f t="shared" ca="1" si="215"/>
        <v>249.6</v>
      </c>
      <c r="I746" s="15">
        <f t="shared" si="204"/>
        <v>4498</v>
      </c>
      <c r="J746" s="17">
        <f t="shared" ca="1" si="216"/>
        <v>8366</v>
      </c>
      <c r="K746" s="16">
        <f t="shared" ca="1" si="217"/>
        <v>1075.2</v>
      </c>
      <c r="L746" s="15">
        <f t="shared" si="205"/>
        <v>4554</v>
      </c>
      <c r="M746" s="17">
        <f t="shared" ca="1" si="218"/>
        <v>8422</v>
      </c>
      <c r="N746" s="16">
        <f t="shared" ca="1" si="219"/>
        <v>377.6</v>
      </c>
      <c r="O746" s="15">
        <f t="shared" si="206"/>
        <v>4610</v>
      </c>
      <c r="P746" s="17">
        <f t="shared" ca="1" si="220"/>
        <v>8481</v>
      </c>
      <c r="Q746" s="16">
        <f t="shared" ca="1" si="221"/>
        <v>489.6</v>
      </c>
      <c r="R746" s="15">
        <f t="shared" si="207"/>
        <v>4666</v>
      </c>
    </row>
    <row r="747" spans="1:18" x14ac:dyDescent="0.2">
      <c r="A747" s="17">
        <f t="shared" ca="1" si="210"/>
        <v>8188</v>
      </c>
      <c r="B747" s="16">
        <f t="shared" ca="1" si="211"/>
        <v>377.6</v>
      </c>
      <c r="C747" s="15">
        <f t="shared" si="208"/>
        <v>4387</v>
      </c>
      <c r="D747" s="17">
        <f t="shared" ca="1" si="212"/>
        <v>8251</v>
      </c>
      <c r="E747" s="16">
        <f t="shared" ca="1" si="213"/>
        <v>324.8</v>
      </c>
      <c r="F747" s="15">
        <f t="shared" si="209"/>
        <v>4443</v>
      </c>
      <c r="G747" s="17">
        <f t="shared" ca="1" si="214"/>
        <v>8311</v>
      </c>
      <c r="H747" s="16">
        <f t="shared" ca="1" si="215"/>
        <v>243.2</v>
      </c>
      <c r="I747" s="15">
        <f t="shared" si="204"/>
        <v>4499</v>
      </c>
      <c r="J747" s="17">
        <f t="shared" ca="1" si="216"/>
        <v>8367</v>
      </c>
      <c r="K747" s="16">
        <f t="shared" ca="1" si="217"/>
        <v>454.4</v>
      </c>
      <c r="L747" s="15">
        <f t="shared" si="205"/>
        <v>4555</v>
      </c>
      <c r="M747" s="17">
        <f t="shared" ca="1" si="218"/>
        <v>8423</v>
      </c>
      <c r="N747" s="16">
        <f t="shared" ca="1" si="219"/>
        <v>1088</v>
      </c>
      <c r="O747" s="15">
        <f t="shared" si="206"/>
        <v>4611</v>
      </c>
      <c r="P747" s="17">
        <f t="shared" ca="1" si="220"/>
        <v>8482</v>
      </c>
      <c r="Q747" s="16">
        <f t="shared" ca="1" si="221"/>
        <v>608</v>
      </c>
      <c r="R747" s="15">
        <f t="shared" si="207"/>
        <v>4667</v>
      </c>
    </row>
    <row r="748" spans="1:18" x14ac:dyDescent="0.2">
      <c r="A748" s="17">
        <f t="shared" ca="1" si="210"/>
        <v>8189</v>
      </c>
      <c r="B748" s="16">
        <f t="shared" ca="1" si="211"/>
        <v>137.91999999999999</v>
      </c>
      <c r="C748" s="15">
        <f t="shared" si="208"/>
        <v>4388</v>
      </c>
      <c r="D748" s="17">
        <f t="shared" ca="1" si="212"/>
        <v>8252</v>
      </c>
      <c r="E748" s="16">
        <f t="shared" ca="1" si="213"/>
        <v>190</v>
      </c>
      <c r="F748" s="15">
        <f t="shared" si="209"/>
        <v>4444</v>
      </c>
      <c r="G748" s="17">
        <f t="shared" ca="1" si="214"/>
        <v>8312</v>
      </c>
      <c r="H748" s="16">
        <f t="shared" ca="1" si="215"/>
        <v>377.6</v>
      </c>
      <c r="I748" s="15">
        <f t="shared" si="204"/>
        <v>4500</v>
      </c>
      <c r="J748" s="17">
        <f t="shared" ca="1" si="216"/>
        <v>8368</v>
      </c>
      <c r="K748" s="16">
        <f t="shared" ca="1" si="217"/>
        <v>1593.6</v>
      </c>
      <c r="L748" s="15">
        <f t="shared" si="205"/>
        <v>4556</v>
      </c>
      <c r="M748" s="17">
        <f t="shared" ca="1" si="218"/>
        <v>8424</v>
      </c>
      <c r="N748" s="16">
        <f t="shared" ca="1" si="219"/>
        <v>172.8</v>
      </c>
      <c r="O748" s="15">
        <f t="shared" si="206"/>
        <v>4612</v>
      </c>
      <c r="P748" s="17">
        <f t="shared" ca="1" si="220"/>
        <v>8483</v>
      </c>
      <c r="Q748" s="16">
        <f t="shared" ca="1" si="221"/>
        <v>729.6</v>
      </c>
      <c r="R748" s="15">
        <f t="shared" si="207"/>
        <v>4668</v>
      </c>
    </row>
    <row r="749" spans="1:18" x14ac:dyDescent="0.2">
      <c r="A749" s="17">
        <f t="shared" ca="1" si="210"/>
        <v>8190</v>
      </c>
      <c r="B749" s="16">
        <f t="shared" ca="1" si="211"/>
        <v>716.8</v>
      </c>
      <c r="C749" s="15">
        <f t="shared" si="208"/>
        <v>4389</v>
      </c>
      <c r="D749" s="17">
        <f t="shared" ca="1" si="212"/>
        <v>8253</v>
      </c>
      <c r="E749" s="16">
        <f t="shared" ca="1" si="213"/>
        <v>103.04</v>
      </c>
      <c r="F749" s="15">
        <f t="shared" si="209"/>
        <v>4445</v>
      </c>
      <c r="G749" s="17">
        <f t="shared" ca="1" si="214"/>
        <v>8313</v>
      </c>
      <c r="H749" s="16">
        <f t="shared" ca="1" si="215"/>
        <v>249.6</v>
      </c>
      <c r="I749" s="15">
        <f t="shared" si="204"/>
        <v>4501</v>
      </c>
      <c r="J749" s="17">
        <f t="shared" ca="1" si="216"/>
        <v>8369</v>
      </c>
      <c r="K749" s="16">
        <f t="shared" ca="1" si="217"/>
        <v>230</v>
      </c>
      <c r="L749" s="15">
        <f t="shared" si="205"/>
        <v>4557</v>
      </c>
      <c r="M749" s="17">
        <f t="shared" ca="1" si="218"/>
        <v>8425</v>
      </c>
      <c r="N749" s="16">
        <f t="shared" ca="1" si="219"/>
        <v>960</v>
      </c>
      <c r="O749" s="15">
        <f t="shared" si="206"/>
        <v>4613</v>
      </c>
      <c r="P749" s="17">
        <f t="shared" ca="1" si="220"/>
        <v>8484</v>
      </c>
      <c r="Q749" s="16">
        <f t="shared" ca="1" si="221"/>
        <v>473.6</v>
      </c>
      <c r="R749" s="15">
        <f t="shared" si="207"/>
        <v>4669</v>
      </c>
    </row>
    <row r="750" spans="1:18" x14ac:dyDescent="0.2">
      <c r="A750" s="17">
        <f t="shared" ca="1" si="210"/>
        <v>8191</v>
      </c>
      <c r="B750" s="16">
        <f t="shared" ca="1" si="211"/>
        <v>482.24</v>
      </c>
      <c r="C750" s="15">
        <f t="shared" si="208"/>
        <v>4390</v>
      </c>
      <c r="D750" s="17">
        <f t="shared" ca="1" si="212"/>
        <v>8254</v>
      </c>
      <c r="E750" s="16">
        <f t="shared" ca="1" si="213"/>
        <v>119.04</v>
      </c>
      <c r="F750" s="15">
        <f t="shared" si="209"/>
        <v>4446</v>
      </c>
      <c r="G750" s="17">
        <f t="shared" ca="1" si="214"/>
        <v>8314</v>
      </c>
      <c r="H750" s="16">
        <f t="shared" ca="1" si="215"/>
        <v>435.2</v>
      </c>
      <c r="I750" s="15">
        <f t="shared" si="204"/>
        <v>4502</v>
      </c>
      <c r="J750" s="17">
        <f t="shared" ca="1" si="216"/>
        <v>8370</v>
      </c>
      <c r="K750" s="16">
        <f t="shared" ca="1" si="217"/>
        <v>114.88</v>
      </c>
      <c r="L750" s="15">
        <f t="shared" si="205"/>
        <v>4558</v>
      </c>
      <c r="M750" s="17">
        <f t="shared" ca="1" si="218"/>
        <v>8426</v>
      </c>
      <c r="N750" s="16">
        <f t="shared" ca="1" si="219"/>
        <v>1173.44</v>
      </c>
      <c r="O750" s="15">
        <f t="shared" si="206"/>
        <v>4614</v>
      </c>
      <c r="P750" s="17">
        <f t="shared" ca="1" si="220"/>
        <v>8485</v>
      </c>
      <c r="Q750" s="16">
        <f t="shared" ca="1" si="221"/>
        <v>115.2</v>
      </c>
      <c r="R750" s="15">
        <f t="shared" si="207"/>
        <v>4670</v>
      </c>
    </row>
    <row r="751" spans="1:18" x14ac:dyDescent="0.2">
      <c r="A751" s="17">
        <f t="shared" ca="1" si="210"/>
        <v>8192</v>
      </c>
      <c r="B751" s="16">
        <f t="shared" ca="1" si="211"/>
        <v>486.72</v>
      </c>
      <c r="C751" s="15">
        <f t="shared" si="208"/>
        <v>4391</v>
      </c>
      <c r="D751" s="17">
        <f t="shared" ca="1" si="212"/>
        <v>8255</v>
      </c>
      <c r="E751" s="16">
        <f t="shared" ca="1" si="213"/>
        <v>380.16</v>
      </c>
      <c r="F751" s="15">
        <f t="shared" si="209"/>
        <v>4447</v>
      </c>
      <c r="G751" s="17">
        <f t="shared" ca="1" si="214"/>
        <v>8315</v>
      </c>
      <c r="H751" s="16">
        <f t="shared" ca="1" si="215"/>
        <v>806.72</v>
      </c>
      <c r="I751" s="15">
        <f t="shared" si="204"/>
        <v>4503</v>
      </c>
      <c r="J751" s="17">
        <f t="shared" ca="1" si="216"/>
        <v>8371</v>
      </c>
      <c r="K751" s="16">
        <f t="shared" ca="1" si="217"/>
        <v>472</v>
      </c>
      <c r="L751" s="15">
        <f t="shared" si="205"/>
        <v>4559</v>
      </c>
      <c r="M751" s="17">
        <f t="shared" ca="1" si="218"/>
        <v>8427</v>
      </c>
      <c r="N751" s="16">
        <f t="shared" ca="1" si="219"/>
        <v>1600</v>
      </c>
      <c r="O751" s="15">
        <f t="shared" si="206"/>
        <v>4615</v>
      </c>
      <c r="P751" s="17">
        <f t="shared" ca="1" si="220"/>
        <v>8486</v>
      </c>
      <c r="Q751" s="16">
        <f t="shared" ca="1" si="221"/>
        <v>193.6</v>
      </c>
      <c r="R751" s="15">
        <f t="shared" si="207"/>
        <v>4671</v>
      </c>
    </row>
    <row r="752" spans="1:18" x14ac:dyDescent="0.2">
      <c r="A752" s="17">
        <f t="shared" ca="1" si="210"/>
        <v>8193</v>
      </c>
      <c r="B752" s="16">
        <f t="shared" ca="1" si="211"/>
        <v>432.64</v>
      </c>
      <c r="C752" s="15">
        <f t="shared" si="208"/>
        <v>4392</v>
      </c>
      <c r="D752" s="17">
        <f t="shared" ca="1" si="212"/>
        <v>8256</v>
      </c>
      <c r="E752" s="16">
        <f t="shared" ca="1" si="213"/>
        <v>389.44</v>
      </c>
      <c r="F752" s="15">
        <f t="shared" si="209"/>
        <v>4448</v>
      </c>
      <c r="G752" s="17">
        <f t="shared" ca="1" si="214"/>
        <v>8316</v>
      </c>
      <c r="H752" s="16">
        <f t="shared" ca="1" si="215"/>
        <v>166.72</v>
      </c>
      <c r="I752" s="15">
        <f t="shared" si="204"/>
        <v>4504</v>
      </c>
      <c r="J752" s="17">
        <f t="shared" ca="1" si="216"/>
        <v>8372</v>
      </c>
      <c r="K752" s="16">
        <f t="shared" ca="1" si="217"/>
        <v>601.28</v>
      </c>
      <c r="L752" s="15">
        <f t="shared" si="205"/>
        <v>4560</v>
      </c>
      <c r="M752" s="17">
        <f t="shared" ca="1" si="218"/>
        <v>8428</v>
      </c>
      <c r="N752" s="16">
        <f t="shared" ca="1" si="219"/>
        <v>192</v>
      </c>
      <c r="O752" s="15">
        <f t="shared" si="206"/>
        <v>4616</v>
      </c>
      <c r="P752" s="17">
        <f t="shared" ca="1" si="220"/>
        <v>8487</v>
      </c>
      <c r="Q752" s="16">
        <f t="shared" ca="1" si="221"/>
        <v>192</v>
      </c>
      <c r="R752" s="15">
        <f t="shared" si="207"/>
        <v>4672</v>
      </c>
    </row>
    <row r="753" spans="1:18" x14ac:dyDescent="0.2">
      <c r="A753" s="17">
        <f t="shared" ca="1" si="210"/>
        <v>8194</v>
      </c>
      <c r="B753" s="16">
        <f t="shared" ca="1" si="211"/>
        <v>542.72</v>
      </c>
      <c r="C753" s="15">
        <f t="shared" si="208"/>
        <v>4393</v>
      </c>
      <c r="D753" s="17">
        <f t="shared" ca="1" si="212"/>
        <v>8257</v>
      </c>
      <c r="E753" s="16">
        <f t="shared" ca="1" si="213"/>
        <v>362.88</v>
      </c>
      <c r="F753" s="15">
        <f t="shared" si="209"/>
        <v>4449</v>
      </c>
      <c r="G753" s="17">
        <f t="shared" ca="1" si="214"/>
        <v>8317</v>
      </c>
      <c r="H753" s="16">
        <f t="shared" ca="1" si="215"/>
        <v>377.6</v>
      </c>
      <c r="I753" s="15">
        <f t="shared" si="204"/>
        <v>4505</v>
      </c>
      <c r="J753" s="17">
        <f t="shared" ca="1" si="216"/>
        <v>8373</v>
      </c>
      <c r="K753" s="16">
        <f t="shared" ca="1" si="217"/>
        <v>409.28</v>
      </c>
      <c r="L753" s="15">
        <f t="shared" si="205"/>
        <v>4561</v>
      </c>
      <c r="M753" s="17">
        <f t="shared" ca="1" si="218"/>
        <v>8429</v>
      </c>
      <c r="N753" s="16">
        <f t="shared" ca="1" si="219"/>
        <v>800</v>
      </c>
      <c r="O753" s="15">
        <f t="shared" si="206"/>
        <v>4617</v>
      </c>
      <c r="P753" s="17">
        <f t="shared" ca="1" si="220"/>
        <v>8493</v>
      </c>
      <c r="Q753" s="16">
        <f t="shared" ca="1" si="221"/>
        <v>220.8</v>
      </c>
      <c r="R753" s="15">
        <f t="shared" si="207"/>
        <v>4673</v>
      </c>
    </row>
    <row r="754" spans="1:18" x14ac:dyDescent="0.2">
      <c r="A754" s="17">
        <f t="shared" ca="1" si="210"/>
        <v>8195</v>
      </c>
      <c r="B754" s="16">
        <f t="shared" ca="1" si="211"/>
        <v>524.79999999999995</v>
      </c>
      <c r="C754" s="15">
        <f t="shared" si="208"/>
        <v>4394</v>
      </c>
      <c r="D754" s="17">
        <f t="shared" ca="1" si="212"/>
        <v>8258</v>
      </c>
      <c r="E754" s="16">
        <f t="shared" ca="1" si="213"/>
        <v>426.24</v>
      </c>
      <c r="F754" s="15">
        <f t="shared" si="209"/>
        <v>4450</v>
      </c>
      <c r="G754" s="17">
        <f t="shared" ca="1" si="214"/>
        <v>8318</v>
      </c>
      <c r="H754" s="16">
        <f t="shared" ca="1" si="215"/>
        <v>281.27999999999997</v>
      </c>
      <c r="I754" s="15">
        <f t="shared" si="204"/>
        <v>4506</v>
      </c>
      <c r="J754" s="17">
        <f t="shared" ca="1" si="216"/>
        <v>8374</v>
      </c>
      <c r="K754" s="16">
        <f t="shared" ca="1" si="217"/>
        <v>390.4</v>
      </c>
      <c r="L754" s="15">
        <f t="shared" si="205"/>
        <v>4562</v>
      </c>
      <c r="M754" s="17">
        <f t="shared" ca="1" si="218"/>
        <v>8430</v>
      </c>
      <c r="N754" s="16">
        <f t="shared" ca="1" si="219"/>
        <v>197.44</v>
      </c>
      <c r="O754" s="15">
        <f t="shared" si="206"/>
        <v>4618</v>
      </c>
      <c r="P754" s="17">
        <f t="shared" ca="1" si="220"/>
        <v>8494</v>
      </c>
      <c r="Q754" s="16">
        <f t="shared" ca="1" si="221"/>
        <v>1475.2</v>
      </c>
      <c r="R754" s="15">
        <f t="shared" si="207"/>
        <v>4674</v>
      </c>
    </row>
    <row r="755" spans="1:18" x14ac:dyDescent="0.2">
      <c r="A755" s="17">
        <f t="shared" ca="1" si="210"/>
        <v>8196</v>
      </c>
      <c r="B755" s="16">
        <f t="shared" ca="1" si="211"/>
        <v>482.24</v>
      </c>
      <c r="C755" s="15">
        <f t="shared" si="208"/>
        <v>4395</v>
      </c>
      <c r="D755" s="17">
        <f t="shared" ca="1" si="212"/>
        <v>8259</v>
      </c>
      <c r="E755" s="16">
        <f t="shared" ca="1" si="213"/>
        <v>909.12</v>
      </c>
      <c r="F755" s="15">
        <f t="shared" si="209"/>
        <v>4451</v>
      </c>
      <c r="G755" s="17">
        <f t="shared" ca="1" si="214"/>
        <v>8319</v>
      </c>
      <c r="H755" s="16">
        <f t="shared" ca="1" si="215"/>
        <v>300.8</v>
      </c>
      <c r="I755" s="15">
        <f t="shared" si="204"/>
        <v>4507</v>
      </c>
      <c r="J755" s="17">
        <f t="shared" ca="1" si="216"/>
        <v>8375</v>
      </c>
      <c r="K755" s="16">
        <f t="shared" ca="1" si="217"/>
        <v>313.60000000000002</v>
      </c>
      <c r="L755" s="15">
        <f t="shared" si="205"/>
        <v>4563</v>
      </c>
      <c r="M755" s="17">
        <f t="shared" ca="1" si="218"/>
        <v>8431</v>
      </c>
      <c r="N755" s="16">
        <f t="shared" ca="1" si="219"/>
        <v>640</v>
      </c>
      <c r="O755" s="15">
        <f t="shared" si="206"/>
        <v>4619</v>
      </c>
      <c r="P755" s="17">
        <f t="shared" ca="1" si="220"/>
        <v>8499</v>
      </c>
      <c r="Q755" s="16">
        <f t="shared" ca="1" si="221"/>
        <v>395.76</v>
      </c>
      <c r="R755" s="15">
        <f t="shared" si="207"/>
        <v>4675</v>
      </c>
    </row>
    <row r="756" spans="1:18" x14ac:dyDescent="0.2">
      <c r="A756" s="17">
        <f t="shared" ca="1" si="210"/>
        <v>8198</v>
      </c>
      <c r="B756" s="16">
        <f t="shared" ca="1" si="211"/>
        <v>368.32</v>
      </c>
      <c r="C756" s="15">
        <f t="shared" si="208"/>
        <v>4396</v>
      </c>
      <c r="D756" s="17">
        <f t="shared" ca="1" si="212"/>
        <v>8261</v>
      </c>
      <c r="E756" s="16">
        <f t="shared" ca="1" si="213"/>
        <v>358.72</v>
      </c>
      <c r="F756" s="15">
        <f t="shared" si="209"/>
        <v>4452</v>
      </c>
      <c r="G756" s="17">
        <f t="shared" ca="1" si="214"/>
        <v>8320</v>
      </c>
      <c r="H756" s="16">
        <f t="shared" ca="1" si="215"/>
        <v>499.2</v>
      </c>
      <c r="I756" s="15">
        <f t="shared" si="204"/>
        <v>4508</v>
      </c>
      <c r="J756" s="17">
        <f t="shared" ca="1" si="216"/>
        <v>8376</v>
      </c>
      <c r="K756" s="16">
        <f t="shared" ca="1" si="217"/>
        <v>215.36</v>
      </c>
      <c r="L756" s="15">
        <f t="shared" si="205"/>
        <v>4564</v>
      </c>
      <c r="M756" s="17">
        <f t="shared" ca="1" si="218"/>
        <v>8432</v>
      </c>
      <c r="N756" s="16">
        <f t="shared" ca="1" si="219"/>
        <v>261.44</v>
      </c>
      <c r="O756" s="15">
        <f t="shared" si="206"/>
        <v>4620</v>
      </c>
      <c r="P756" s="17">
        <f t="shared" ca="1" si="220"/>
        <v>8500</v>
      </c>
      <c r="Q756" s="16">
        <f t="shared" ca="1" si="221"/>
        <v>70.64</v>
      </c>
      <c r="R756" s="15">
        <f t="shared" si="207"/>
        <v>4676</v>
      </c>
    </row>
    <row r="757" spans="1:18" x14ac:dyDescent="0.2">
      <c r="A757" s="17">
        <f t="shared" ca="1" si="210"/>
        <v>8199</v>
      </c>
      <c r="B757" s="16">
        <f t="shared" ca="1" si="211"/>
        <v>173.12</v>
      </c>
      <c r="C757" s="15">
        <f t="shared" si="208"/>
        <v>4397</v>
      </c>
      <c r="D757" s="17">
        <f t="shared" ca="1" si="212"/>
        <v>8262</v>
      </c>
      <c r="E757" s="16">
        <f t="shared" ca="1" si="213"/>
        <v>89.28</v>
      </c>
      <c r="F757" s="15">
        <f t="shared" si="209"/>
        <v>4453</v>
      </c>
      <c r="G757" s="17">
        <f t="shared" ca="1" si="214"/>
        <v>8321</v>
      </c>
      <c r="H757" s="16">
        <f t="shared" ca="1" si="215"/>
        <v>198.4</v>
      </c>
      <c r="I757" s="15">
        <f t="shared" si="204"/>
        <v>4509</v>
      </c>
      <c r="J757" s="17">
        <f t="shared" ca="1" si="216"/>
        <v>8377</v>
      </c>
      <c r="K757" s="16">
        <f t="shared" ca="1" si="217"/>
        <v>389.76</v>
      </c>
      <c r="L757" s="15">
        <f t="shared" si="205"/>
        <v>4565</v>
      </c>
      <c r="M757" s="17">
        <f t="shared" ca="1" si="218"/>
        <v>8433</v>
      </c>
      <c r="N757" s="16">
        <f t="shared" ca="1" si="219"/>
        <v>3413.44</v>
      </c>
      <c r="O757" s="15">
        <f t="shared" si="206"/>
        <v>4621</v>
      </c>
      <c r="P757" s="17">
        <f t="shared" ca="1" si="220"/>
        <v>8501</v>
      </c>
      <c r="Q757" s="16">
        <f t="shared" ca="1" si="221"/>
        <v>551.20000000000005</v>
      </c>
      <c r="R757" s="15">
        <f t="shared" si="207"/>
        <v>4677</v>
      </c>
    </row>
    <row r="758" spans="1:18" x14ac:dyDescent="0.2">
      <c r="A758" s="17">
        <f t="shared" ca="1" si="210"/>
        <v>8203</v>
      </c>
      <c r="B758" s="16">
        <f t="shared" ca="1" si="211"/>
        <v>279.36</v>
      </c>
      <c r="C758" s="15">
        <f t="shared" si="208"/>
        <v>4398</v>
      </c>
      <c r="D758" s="17">
        <f t="shared" ca="1" si="212"/>
        <v>8263</v>
      </c>
      <c r="E758" s="16">
        <f t="shared" ca="1" si="213"/>
        <v>83.2</v>
      </c>
      <c r="F758" s="15">
        <f t="shared" si="209"/>
        <v>4454</v>
      </c>
      <c r="G758" s="17">
        <f t="shared" ca="1" si="214"/>
        <v>8322</v>
      </c>
      <c r="H758" s="16">
        <f t="shared" ca="1" si="215"/>
        <v>76.8</v>
      </c>
      <c r="I758" s="15">
        <f t="shared" si="204"/>
        <v>4510</v>
      </c>
      <c r="J758" s="17">
        <f t="shared" ca="1" si="216"/>
        <v>8378</v>
      </c>
      <c r="K758" s="16">
        <f t="shared" ca="1" si="217"/>
        <v>268.8</v>
      </c>
      <c r="L758" s="15">
        <f t="shared" si="205"/>
        <v>4566</v>
      </c>
      <c r="M758" s="17">
        <f t="shared" ca="1" si="218"/>
        <v>8434</v>
      </c>
      <c r="N758" s="16">
        <f t="shared" ca="1" si="219"/>
        <v>2112</v>
      </c>
      <c r="O758" s="15">
        <f t="shared" si="206"/>
        <v>4622</v>
      </c>
      <c r="P758" s="17">
        <f t="shared" ca="1" si="220"/>
        <v>8516</v>
      </c>
      <c r="Q758" s="16">
        <f t="shared" ca="1" si="221"/>
        <v>450.4</v>
      </c>
      <c r="R758" s="15">
        <f t="shared" si="207"/>
        <v>4678</v>
      </c>
    </row>
    <row r="759" spans="1:18" x14ac:dyDescent="0.2">
      <c r="A759" s="17">
        <f t="shared" ca="1" si="210"/>
        <v>8204</v>
      </c>
      <c r="B759" s="16">
        <f t="shared" ca="1" si="211"/>
        <v>366.08</v>
      </c>
      <c r="C759" s="15">
        <f t="shared" si="208"/>
        <v>4399</v>
      </c>
      <c r="D759" s="17">
        <f t="shared" ca="1" si="212"/>
        <v>8264</v>
      </c>
      <c r="E759" s="16">
        <f t="shared" ca="1" si="213"/>
        <v>153.28</v>
      </c>
      <c r="F759" s="15">
        <f t="shared" si="209"/>
        <v>4455</v>
      </c>
      <c r="G759" s="17">
        <f t="shared" ca="1" si="214"/>
        <v>8323</v>
      </c>
      <c r="H759" s="16">
        <f t="shared" ca="1" si="215"/>
        <v>38.72</v>
      </c>
      <c r="I759" s="15">
        <f t="shared" si="204"/>
        <v>4511</v>
      </c>
      <c r="J759" s="17">
        <f t="shared" ca="1" si="216"/>
        <v>8379</v>
      </c>
      <c r="K759" s="16">
        <f t="shared" ca="1" si="217"/>
        <v>662.08</v>
      </c>
      <c r="L759" s="15">
        <f t="shared" si="205"/>
        <v>4567</v>
      </c>
      <c r="M759" s="17">
        <f t="shared" ca="1" si="218"/>
        <v>8435</v>
      </c>
      <c r="N759" s="16">
        <f t="shared" ca="1" si="219"/>
        <v>101.44</v>
      </c>
      <c r="O759" s="15">
        <f t="shared" si="206"/>
        <v>4623</v>
      </c>
      <c r="P759" s="17">
        <f t="shared" ca="1" si="220"/>
        <v>8518</v>
      </c>
      <c r="Q759" s="16">
        <f t="shared" ca="1" si="221"/>
        <v>1827.2</v>
      </c>
      <c r="R759" s="15">
        <f t="shared" si="207"/>
        <v>4679</v>
      </c>
    </row>
    <row r="760" spans="1:18" x14ac:dyDescent="0.2">
      <c r="A760" s="17">
        <f t="shared" ca="1" si="210"/>
        <v>8205</v>
      </c>
      <c r="B760" s="16">
        <f t="shared" ca="1" si="211"/>
        <v>454.4</v>
      </c>
      <c r="C760" s="15">
        <f t="shared" si="208"/>
        <v>4400</v>
      </c>
      <c r="D760" s="17">
        <f t="shared" ca="1" si="212"/>
        <v>8265</v>
      </c>
      <c r="E760" s="16">
        <f t="shared" ca="1" si="213"/>
        <v>300.8</v>
      </c>
      <c r="F760" s="15">
        <f t="shared" si="209"/>
        <v>4456</v>
      </c>
      <c r="G760" s="17">
        <f t="shared" ca="1" si="214"/>
        <v>8324</v>
      </c>
      <c r="H760" s="16">
        <f t="shared" ca="1" si="215"/>
        <v>204.8</v>
      </c>
      <c r="I760" s="15">
        <f t="shared" si="204"/>
        <v>4512</v>
      </c>
      <c r="J760" s="17">
        <f t="shared" ca="1" si="216"/>
        <v>8380</v>
      </c>
      <c r="K760" s="16">
        <f t="shared" ca="1" si="217"/>
        <v>349.12</v>
      </c>
      <c r="L760" s="15">
        <f t="shared" si="205"/>
        <v>4568</v>
      </c>
      <c r="M760" s="17">
        <f t="shared" ca="1" si="218"/>
        <v>8436</v>
      </c>
      <c r="N760" s="16">
        <f t="shared" ca="1" si="219"/>
        <v>464</v>
      </c>
      <c r="O760" s="15">
        <f t="shared" si="206"/>
        <v>4624</v>
      </c>
      <c r="P760" s="17">
        <f t="shared" ca="1" si="220"/>
        <v>8525</v>
      </c>
      <c r="Q760" s="16">
        <f t="shared" ca="1" si="221"/>
        <v>516</v>
      </c>
      <c r="R760" s="15">
        <f t="shared" si="207"/>
        <v>4680</v>
      </c>
    </row>
    <row r="761" spans="1:18" x14ac:dyDescent="0.2">
      <c r="A761" s="17">
        <f t="shared" ca="1" si="210"/>
        <v>8206</v>
      </c>
      <c r="B761" s="16">
        <f t="shared" ca="1" si="211"/>
        <v>419.84</v>
      </c>
      <c r="C761" s="15">
        <f t="shared" si="208"/>
        <v>4401</v>
      </c>
      <c r="D761" s="17">
        <f t="shared" ca="1" si="212"/>
        <v>8266</v>
      </c>
      <c r="E761" s="16">
        <f t="shared" ca="1" si="213"/>
        <v>83.2</v>
      </c>
      <c r="F761" s="15">
        <f t="shared" si="209"/>
        <v>4457</v>
      </c>
      <c r="G761" s="17">
        <f t="shared" ca="1" si="214"/>
        <v>8325</v>
      </c>
      <c r="H761" s="16">
        <f t="shared" ca="1" si="215"/>
        <v>204.8</v>
      </c>
      <c r="I761" s="15">
        <f t="shared" si="204"/>
        <v>4513</v>
      </c>
      <c r="J761" s="17">
        <f t="shared" ca="1" si="216"/>
        <v>8381</v>
      </c>
      <c r="K761" s="16">
        <f t="shared" ca="1" si="217"/>
        <v>337.6</v>
      </c>
      <c r="L761" s="15">
        <f t="shared" si="205"/>
        <v>4569</v>
      </c>
      <c r="M761" s="17">
        <f t="shared" ca="1" si="218"/>
        <v>8437</v>
      </c>
      <c r="N761" s="16">
        <f t="shared" ca="1" si="219"/>
        <v>640</v>
      </c>
      <c r="O761" s="15">
        <f t="shared" si="206"/>
        <v>4625</v>
      </c>
      <c r="P761" s="17">
        <f t="shared" ca="1" si="220"/>
        <v>8528</v>
      </c>
      <c r="Q761" s="16">
        <f t="shared" ca="1" si="221"/>
        <v>311.2</v>
      </c>
      <c r="R761" s="15">
        <f t="shared" si="207"/>
        <v>4681</v>
      </c>
    </row>
    <row r="762" spans="1:18" x14ac:dyDescent="0.2">
      <c r="A762" s="17">
        <f t="shared" ca="1" si="210"/>
        <v>8207</v>
      </c>
      <c r="B762" s="16">
        <f t="shared" ca="1" si="211"/>
        <v>237.12</v>
      </c>
      <c r="C762" s="15">
        <f t="shared" si="208"/>
        <v>4402</v>
      </c>
      <c r="D762" s="17">
        <f t="shared" ca="1" si="212"/>
        <v>8268</v>
      </c>
      <c r="E762" s="16">
        <f t="shared" ca="1" si="213"/>
        <v>524.79999999999995</v>
      </c>
      <c r="F762" s="15">
        <f t="shared" si="209"/>
        <v>4458</v>
      </c>
      <c r="G762" s="17">
        <f t="shared" ca="1" si="214"/>
        <v>8326</v>
      </c>
      <c r="H762" s="16">
        <f t="shared" ca="1" si="215"/>
        <v>576</v>
      </c>
      <c r="I762" s="15">
        <f t="shared" si="204"/>
        <v>4514</v>
      </c>
      <c r="J762" s="17">
        <f t="shared" ca="1" si="216"/>
        <v>8382</v>
      </c>
      <c r="K762" s="16">
        <f t="shared" ca="1" si="217"/>
        <v>1107.2</v>
      </c>
      <c r="L762" s="15">
        <f t="shared" si="205"/>
        <v>4570</v>
      </c>
      <c r="M762" s="17">
        <f t="shared" ca="1" si="218"/>
        <v>8438</v>
      </c>
      <c r="N762" s="16">
        <f t="shared" ca="1" si="219"/>
        <v>2560</v>
      </c>
      <c r="O762" s="15">
        <f t="shared" si="206"/>
        <v>4626</v>
      </c>
      <c r="P762" s="17">
        <f t="shared" ca="1" si="220"/>
        <v>8529</v>
      </c>
      <c r="Q762" s="16">
        <f t="shared" ca="1" si="221"/>
        <v>340</v>
      </c>
      <c r="R762" s="15">
        <f t="shared" si="207"/>
        <v>4682</v>
      </c>
    </row>
    <row r="763" spans="1:18" x14ac:dyDescent="0.2">
      <c r="A763" s="17">
        <f t="shared" ca="1" si="210"/>
        <v>8208</v>
      </c>
      <c r="B763" s="16">
        <f t="shared" ca="1" si="211"/>
        <v>194.56</v>
      </c>
      <c r="C763" s="15">
        <f t="shared" si="208"/>
        <v>4403</v>
      </c>
      <c r="D763" s="17">
        <f t="shared" ca="1" si="212"/>
        <v>8269</v>
      </c>
      <c r="E763" s="16">
        <f t="shared" ca="1" si="213"/>
        <v>377.6</v>
      </c>
      <c r="F763" s="15">
        <f t="shared" si="209"/>
        <v>4459</v>
      </c>
      <c r="G763" s="17">
        <f t="shared" ca="1" si="214"/>
        <v>8327</v>
      </c>
      <c r="H763" s="16">
        <f t="shared" ca="1" si="215"/>
        <v>247.04</v>
      </c>
      <c r="I763" s="15">
        <f t="shared" si="204"/>
        <v>4515</v>
      </c>
      <c r="J763" s="17">
        <f t="shared" ca="1" si="216"/>
        <v>8383</v>
      </c>
      <c r="K763" s="16">
        <f t="shared" ca="1" si="217"/>
        <v>134.4</v>
      </c>
      <c r="L763" s="15">
        <f t="shared" si="205"/>
        <v>4571</v>
      </c>
      <c r="M763" s="17">
        <f t="shared" ca="1" si="218"/>
        <v>8439</v>
      </c>
      <c r="N763" s="16">
        <f t="shared" ca="1" si="219"/>
        <v>412.8</v>
      </c>
      <c r="O763" s="15">
        <f t="shared" si="206"/>
        <v>4627</v>
      </c>
      <c r="P763" s="17">
        <f t="shared" ca="1" si="220"/>
        <v>8534</v>
      </c>
      <c r="Q763" s="16">
        <f t="shared" ca="1" si="221"/>
        <v>996</v>
      </c>
      <c r="R763" s="15">
        <f t="shared" si="207"/>
        <v>4683</v>
      </c>
    </row>
    <row r="764" spans="1:18" x14ac:dyDescent="0.2">
      <c r="A764" s="17">
        <f t="shared" ca="1" si="210"/>
        <v>8209</v>
      </c>
      <c r="B764" s="16">
        <f t="shared" ca="1" si="211"/>
        <v>256</v>
      </c>
      <c r="C764" s="15">
        <f t="shared" si="208"/>
        <v>4404</v>
      </c>
      <c r="D764" s="17">
        <f t="shared" ca="1" si="212"/>
        <v>8270</v>
      </c>
      <c r="E764" s="16">
        <f t="shared" ca="1" si="213"/>
        <v>279.36</v>
      </c>
      <c r="F764" s="15">
        <f t="shared" si="209"/>
        <v>4460</v>
      </c>
      <c r="G764" s="17">
        <f t="shared" ca="1" si="214"/>
        <v>8328</v>
      </c>
      <c r="H764" s="16">
        <f t="shared" ca="1" si="215"/>
        <v>1721.6</v>
      </c>
      <c r="I764" s="15">
        <f t="shared" si="204"/>
        <v>4516</v>
      </c>
      <c r="J764" s="17">
        <f t="shared" ca="1" si="216"/>
        <v>8384</v>
      </c>
      <c r="K764" s="16">
        <f t="shared" ca="1" si="217"/>
        <v>95.36</v>
      </c>
      <c r="L764" s="15">
        <f t="shared" si="205"/>
        <v>4572</v>
      </c>
      <c r="M764" s="17">
        <f t="shared" ca="1" si="218"/>
        <v>8440</v>
      </c>
      <c r="N764" s="16">
        <f t="shared" ca="1" si="219"/>
        <v>101.44</v>
      </c>
      <c r="O764" s="15">
        <f t="shared" si="206"/>
        <v>4628</v>
      </c>
      <c r="P764" s="17">
        <f t="shared" ca="1" si="220"/>
        <v>8541</v>
      </c>
      <c r="Q764" s="16">
        <f t="shared" ca="1" si="221"/>
        <v>128</v>
      </c>
      <c r="R764" s="15">
        <f t="shared" si="207"/>
        <v>4684</v>
      </c>
    </row>
    <row r="765" spans="1:18" x14ac:dyDescent="0.2">
      <c r="A765" s="17">
        <f t="shared" ca="1" si="210"/>
        <v>8210</v>
      </c>
      <c r="B765" s="16">
        <f t="shared" ca="1" si="211"/>
        <v>569.6</v>
      </c>
      <c r="C765" s="15">
        <f t="shared" si="208"/>
        <v>4405</v>
      </c>
      <c r="D765" s="17">
        <f t="shared" ca="1" si="212"/>
        <v>8271</v>
      </c>
      <c r="E765" s="16">
        <f t="shared" ca="1" si="213"/>
        <v>230.72</v>
      </c>
      <c r="F765" s="15">
        <f t="shared" si="209"/>
        <v>4461</v>
      </c>
      <c r="G765" s="17">
        <f t="shared" ca="1" si="214"/>
        <v>8329</v>
      </c>
      <c r="H765" s="16">
        <f t="shared" ca="1" si="215"/>
        <v>1980</v>
      </c>
      <c r="I765" s="15">
        <f t="shared" si="204"/>
        <v>4517</v>
      </c>
      <c r="J765" s="17">
        <f t="shared" ca="1" si="216"/>
        <v>8385</v>
      </c>
      <c r="K765" s="16">
        <f t="shared" ca="1" si="217"/>
        <v>87.36</v>
      </c>
      <c r="L765" s="15">
        <f t="shared" si="205"/>
        <v>4573</v>
      </c>
      <c r="M765" s="17">
        <f t="shared" ca="1" si="218"/>
        <v>8441</v>
      </c>
      <c r="N765" s="16">
        <f t="shared" ca="1" si="219"/>
        <v>197.44</v>
      </c>
      <c r="O765" s="15">
        <f t="shared" si="206"/>
        <v>4629</v>
      </c>
      <c r="P765" s="17">
        <f t="shared" ca="1" si="220"/>
        <v>8548</v>
      </c>
      <c r="Q765" s="16">
        <f t="shared" ca="1" si="221"/>
        <v>560</v>
      </c>
      <c r="R765" s="15">
        <f t="shared" si="207"/>
        <v>4685</v>
      </c>
    </row>
    <row r="766" spans="1:18" x14ac:dyDescent="0.2">
      <c r="A766" s="17">
        <f t="shared" ca="1" si="210"/>
        <v>8211</v>
      </c>
      <c r="B766" s="16">
        <f t="shared" ca="1" si="211"/>
        <v>687.68</v>
      </c>
      <c r="C766" s="15">
        <f t="shared" si="208"/>
        <v>4406</v>
      </c>
      <c r="D766" s="17">
        <f t="shared" ca="1" si="212"/>
        <v>8272</v>
      </c>
      <c r="E766" s="16">
        <f t="shared" ca="1" si="213"/>
        <v>179.2</v>
      </c>
      <c r="F766" s="15">
        <f t="shared" si="209"/>
        <v>4462</v>
      </c>
      <c r="G766" s="17">
        <f t="shared" ca="1" si="214"/>
        <v>8330</v>
      </c>
      <c r="H766" s="16">
        <f t="shared" ca="1" si="215"/>
        <v>448</v>
      </c>
      <c r="I766" s="15">
        <f t="shared" ref="I766:I787" si="222">+I765+1</f>
        <v>4518</v>
      </c>
      <c r="J766" s="17">
        <f t="shared" ca="1" si="216"/>
        <v>8386</v>
      </c>
      <c r="K766" s="16">
        <f t="shared" ca="1" si="217"/>
        <v>122.88</v>
      </c>
      <c r="L766" s="15">
        <f t="shared" ref="L766:L787" si="223">+L765+1</f>
        <v>4574</v>
      </c>
      <c r="M766" s="17">
        <f t="shared" ca="1" si="218"/>
        <v>8442</v>
      </c>
      <c r="N766" s="16">
        <f t="shared" ca="1" si="219"/>
        <v>69.44</v>
      </c>
      <c r="O766" s="15">
        <f t="shared" ref="O766:O787" si="224">+O765+1</f>
        <v>4630</v>
      </c>
      <c r="P766" s="17">
        <f t="shared" ca="1" si="220"/>
        <v>8557</v>
      </c>
      <c r="Q766" s="16">
        <f t="shared" ca="1" si="221"/>
        <v>419.2</v>
      </c>
      <c r="R766" s="15">
        <f t="shared" ref="R766:R787" si="225">+R765+1</f>
        <v>4686</v>
      </c>
    </row>
    <row r="767" spans="1:18" x14ac:dyDescent="0.2">
      <c r="A767" s="17">
        <f t="shared" ca="1" si="210"/>
        <v>8212</v>
      </c>
      <c r="B767" s="16">
        <f t="shared" ca="1" si="211"/>
        <v>518.4</v>
      </c>
      <c r="C767" s="15">
        <f t="shared" ref="C767:C787" si="226">+C766+1</f>
        <v>4407</v>
      </c>
      <c r="D767" s="17">
        <f t="shared" ca="1" si="212"/>
        <v>8273</v>
      </c>
      <c r="E767" s="16">
        <f t="shared" ca="1" si="213"/>
        <v>1680</v>
      </c>
      <c r="F767" s="15">
        <f t="shared" ref="F767:F787" si="227">+F766+1</f>
        <v>4463</v>
      </c>
      <c r="G767" s="17">
        <f t="shared" ca="1" si="214"/>
        <v>8331</v>
      </c>
      <c r="H767" s="16">
        <f t="shared" ca="1" si="215"/>
        <v>2048</v>
      </c>
      <c r="I767" s="15">
        <f t="shared" si="222"/>
        <v>4519</v>
      </c>
      <c r="J767" s="17">
        <f t="shared" ca="1" si="216"/>
        <v>8387</v>
      </c>
      <c r="K767" s="16">
        <f t="shared" ca="1" si="217"/>
        <v>697.6</v>
      </c>
      <c r="L767" s="15">
        <f t="shared" si="223"/>
        <v>4575</v>
      </c>
      <c r="M767" s="17">
        <f t="shared" ca="1" si="218"/>
        <v>8443</v>
      </c>
      <c r="N767" s="16">
        <f t="shared" ca="1" si="219"/>
        <v>864</v>
      </c>
      <c r="O767" s="15">
        <f t="shared" si="224"/>
        <v>4631</v>
      </c>
      <c r="P767" s="17">
        <f t="shared" ca="1" si="220"/>
        <v>8569</v>
      </c>
      <c r="Q767" s="16">
        <f t="shared" ca="1" si="221"/>
        <v>141.6</v>
      </c>
      <c r="R767" s="15">
        <f t="shared" si="225"/>
        <v>4687</v>
      </c>
    </row>
    <row r="768" spans="1:18" x14ac:dyDescent="0.2">
      <c r="A768" s="17">
        <f t="shared" ca="1" si="210"/>
        <v>8213</v>
      </c>
      <c r="B768" s="16">
        <f t="shared" ca="1" si="211"/>
        <v>614.72</v>
      </c>
      <c r="C768" s="15">
        <f t="shared" si="226"/>
        <v>4408</v>
      </c>
      <c r="D768" s="17">
        <f t="shared" ca="1" si="212"/>
        <v>8274</v>
      </c>
      <c r="E768" s="16">
        <f t="shared" ca="1" si="213"/>
        <v>184.96</v>
      </c>
      <c r="F768" s="15">
        <f t="shared" si="227"/>
        <v>4464</v>
      </c>
      <c r="G768" s="17">
        <f t="shared" ca="1" si="214"/>
        <v>8332</v>
      </c>
      <c r="H768" s="16">
        <f t="shared" ca="1" si="215"/>
        <v>294.72000000000003</v>
      </c>
      <c r="I768" s="15">
        <f t="shared" si="222"/>
        <v>4520</v>
      </c>
      <c r="J768" s="17">
        <f t="shared" ca="1" si="216"/>
        <v>8388</v>
      </c>
      <c r="K768" s="16">
        <f t="shared" ca="1" si="217"/>
        <v>102.4</v>
      </c>
      <c r="L768" s="15">
        <f t="shared" si="223"/>
        <v>4576</v>
      </c>
      <c r="M768" s="17">
        <f t="shared" ca="1" si="218"/>
        <v>8444</v>
      </c>
      <c r="N768" s="16">
        <f t="shared" ca="1" si="219"/>
        <v>1849.6</v>
      </c>
      <c r="O768" s="15">
        <f t="shared" si="224"/>
        <v>4632</v>
      </c>
      <c r="P768" s="17">
        <f t="shared" ca="1" si="220"/>
        <v>8570</v>
      </c>
      <c r="Q768" s="16">
        <f t="shared" ca="1" si="221"/>
        <v>920.8</v>
      </c>
      <c r="R768" s="15">
        <f t="shared" si="225"/>
        <v>4688</v>
      </c>
    </row>
    <row r="769" spans="1:18" x14ac:dyDescent="0.2">
      <c r="A769" s="17">
        <f t="shared" ca="1" si="210"/>
        <v>8214</v>
      </c>
      <c r="B769" s="16">
        <f t="shared" ca="1" si="211"/>
        <v>328.96</v>
      </c>
      <c r="C769" s="15">
        <f t="shared" si="226"/>
        <v>4409</v>
      </c>
      <c r="D769" s="17">
        <f t="shared" ca="1" si="212"/>
        <v>8276</v>
      </c>
      <c r="E769" s="16">
        <f t="shared" ca="1" si="213"/>
        <v>417.28</v>
      </c>
      <c r="F769" s="15">
        <f t="shared" si="227"/>
        <v>4465</v>
      </c>
      <c r="G769" s="17">
        <f t="shared" ca="1" si="214"/>
        <v>8333</v>
      </c>
      <c r="H769" s="16">
        <f t="shared" ca="1" si="215"/>
        <v>300.8</v>
      </c>
      <c r="I769" s="15">
        <f t="shared" si="222"/>
        <v>4521</v>
      </c>
      <c r="J769" s="17">
        <f t="shared" ca="1" si="216"/>
        <v>8389</v>
      </c>
      <c r="K769" s="16">
        <f t="shared" ca="1" si="217"/>
        <v>1036.8</v>
      </c>
      <c r="L769" s="15">
        <f t="shared" si="223"/>
        <v>4577</v>
      </c>
      <c r="M769" s="17">
        <f t="shared" ca="1" si="218"/>
        <v>8445</v>
      </c>
      <c r="N769" s="16">
        <f t="shared" ca="1" si="219"/>
        <v>275.2</v>
      </c>
      <c r="O769" s="15">
        <f t="shared" si="224"/>
        <v>4633</v>
      </c>
      <c r="P769" s="17">
        <f t="shared" ca="1" si="220"/>
        <v>8573</v>
      </c>
      <c r="Q769" s="16">
        <f t="shared" ca="1" si="221"/>
        <v>280</v>
      </c>
      <c r="R769" s="15">
        <f t="shared" si="225"/>
        <v>4689</v>
      </c>
    </row>
    <row r="770" spans="1:18" x14ac:dyDescent="0.2">
      <c r="A770" s="17">
        <f t="shared" ca="1" si="210"/>
        <v>8215</v>
      </c>
      <c r="B770" s="16">
        <f t="shared" ca="1" si="211"/>
        <v>481.92</v>
      </c>
      <c r="C770" s="15">
        <f t="shared" si="226"/>
        <v>4410</v>
      </c>
      <c r="D770" s="17">
        <f t="shared" ca="1" si="212"/>
        <v>8277</v>
      </c>
      <c r="E770" s="16">
        <f t="shared" ca="1" si="213"/>
        <v>1216</v>
      </c>
      <c r="F770" s="15">
        <f t="shared" si="227"/>
        <v>4466</v>
      </c>
      <c r="G770" s="17">
        <f t="shared" ca="1" si="214"/>
        <v>8334</v>
      </c>
      <c r="H770" s="16">
        <f t="shared" ca="1" si="215"/>
        <v>166.72</v>
      </c>
      <c r="I770" s="15">
        <f t="shared" si="222"/>
        <v>4522</v>
      </c>
      <c r="J770" s="17">
        <f t="shared" ca="1" si="216"/>
        <v>8390</v>
      </c>
      <c r="K770" s="16">
        <f t="shared" ca="1" si="217"/>
        <v>755.2</v>
      </c>
      <c r="L770" s="15">
        <f t="shared" si="223"/>
        <v>4578</v>
      </c>
      <c r="M770" s="17">
        <f t="shared" ca="1" si="218"/>
        <v>8446</v>
      </c>
      <c r="N770" s="16">
        <f t="shared" ca="1" si="219"/>
        <v>108.8</v>
      </c>
      <c r="O770" s="15">
        <f t="shared" si="224"/>
        <v>4634</v>
      </c>
      <c r="P770" s="17">
        <f t="shared" ca="1" si="220"/>
        <v>8575</v>
      </c>
      <c r="Q770" s="16">
        <f t="shared" ca="1" si="221"/>
        <v>70.400000000000006</v>
      </c>
      <c r="R770" s="15">
        <f t="shared" si="225"/>
        <v>4690</v>
      </c>
    </row>
    <row r="771" spans="1:18" x14ac:dyDescent="0.2">
      <c r="A771" s="17">
        <f t="shared" ca="1" si="210"/>
        <v>8218</v>
      </c>
      <c r="B771" s="16">
        <f t="shared" ca="1" si="211"/>
        <v>384</v>
      </c>
      <c r="C771" s="15">
        <f t="shared" si="226"/>
        <v>4411</v>
      </c>
      <c r="D771" s="17">
        <f t="shared" ca="1" si="212"/>
        <v>8278</v>
      </c>
      <c r="E771" s="16">
        <f t="shared" ca="1" si="213"/>
        <v>1312.32</v>
      </c>
      <c r="F771" s="15">
        <f t="shared" si="227"/>
        <v>4467</v>
      </c>
      <c r="G771" s="17">
        <f t="shared" ca="1" si="214"/>
        <v>8335</v>
      </c>
      <c r="H771" s="16">
        <f t="shared" ca="1" si="215"/>
        <v>224.32</v>
      </c>
      <c r="I771" s="15">
        <f t="shared" si="222"/>
        <v>4523</v>
      </c>
      <c r="J771" s="17">
        <f t="shared" ca="1" si="216"/>
        <v>8391</v>
      </c>
      <c r="K771" s="16">
        <f t="shared" ca="1" si="217"/>
        <v>185.6</v>
      </c>
      <c r="L771" s="15">
        <f t="shared" si="223"/>
        <v>4579</v>
      </c>
      <c r="M771" s="17">
        <f t="shared" ca="1" si="218"/>
        <v>8447</v>
      </c>
      <c r="N771" s="16">
        <f t="shared" ca="1" si="219"/>
        <v>144</v>
      </c>
      <c r="O771" s="15">
        <f t="shared" si="224"/>
        <v>4635</v>
      </c>
      <c r="P771" s="17">
        <f t="shared" ca="1" si="220"/>
        <v>8576</v>
      </c>
      <c r="Q771" s="16">
        <f t="shared" ca="1" si="221"/>
        <v>70.400000000000006</v>
      </c>
      <c r="R771" s="15">
        <f t="shared" si="225"/>
        <v>4691</v>
      </c>
    </row>
    <row r="772" spans="1:18" x14ac:dyDescent="0.2">
      <c r="A772" s="17">
        <f t="shared" ref="A772:A827" ca="1" si="228">INDIRECT(ADDRESS(C772,1,1,1,"Cauplas"))</f>
        <v>8219</v>
      </c>
      <c r="B772" s="16">
        <f t="shared" ref="B772:B827" ca="1" si="229">INDIRECT(ADDRESS(C772,4,1,1,"Cauplas"))</f>
        <v>486.72</v>
      </c>
      <c r="C772" s="15">
        <f t="shared" si="226"/>
        <v>4412</v>
      </c>
      <c r="D772" s="17">
        <f t="shared" ref="D772:D827" ca="1" si="230">INDIRECT(ADDRESS(F772,1,1,1,"Cauplas"))</f>
        <v>8279</v>
      </c>
      <c r="E772" s="16">
        <f t="shared" ref="E772:E827" ca="1" si="231">INDIRECT(ADDRESS(F772,4,1,1,"Cauplas"))</f>
        <v>300.8</v>
      </c>
      <c r="F772" s="15">
        <f t="shared" si="227"/>
        <v>4468</v>
      </c>
      <c r="G772" s="17">
        <f t="shared" ref="G772:G827" ca="1" si="232">INDIRECT(ADDRESS(I772,1,1,1,"Cauplas"))</f>
        <v>8336</v>
      </c>
      <c r="H772" s="16">
        <f t="shared" ref="H772:H827" ca="1" si="233">INDIRECT(ADDRESS(I772,4,1,1,"Cauplas"))</f>
        <v>345.28</v>
      </c>
      <c r="I772" s="15">
        <f t="shared" si="222"/>
        <v>4524</v>
      </c>
      <c r="J772" s="17">
        <f t="shared" ref="J772:J827" ca="1" si="234">INDIRECT(ADDRESS(L772,1,1,1,"Cauplas"))</f>
        <v>8392</v>
      </c>
      <c r="K772" s="16">
        <f t="shared" ref="K772:K827" ca="1" si="235">INDIRECT(ADDRESS(L772,4,1,1,"Cauplas"))</f>
        <v>627.20000000000005</v>
      </c>
      <c r="L772" s="15">
        <f t="shared" si="223"/>
        <v>4580</v>
      </c>
      <c r="M772" s="17">
        <f t="shared" ref="M772:M827" ca="1" si="236">INDIRECT(ADDRESS(O772,1,1,1,"Cauplas"))</f>
        <v>8448</v>
      </c>
      <c r="N772" s="16">
        <f t="shared" ref="N772:N827" ca="1" si="237">INDIRECT(ADDRESS(O772,4,1,1,"Cauplas"))</f>
        <v>1376</v>
      </c>
      <c r="O772" s="15">
        <f t="shared" si="224"/>
        <v>4636</v>
      </c>
      <c r="P772" s="17">
        <f t="shared" ref="P772:P827" ca="1" si="238">INDIRECT(ADDRESS(R772,1,1,1,"Cauplas"))</f>
        <v>8578</v>
      </c>
      <c r="Q772" s="16">
        <f t="shared" ref="Q772:Q827" ca="1" si="239">INDIRECT(ADDRESS(R772,4,1,1,"Cauplas"))</f>
        <v>1296</v>
      </c>
      <c r="R772" s="15">
        <f t="shared" si="225"/>
        <v>4692</v>
      </c>
    </row>
    <row r="773" spans="1:18" x14ac:dyDescent="0.2">
      <c r="A773" s="17">
        <f t="shared" ca="1" si="228"/>
        <v>8220</v>
      </c>
      <c r="B773" s="16">
        <f t="shared" ca="1" si="229"/>
        <v>343.36</v>
      </c>
      <c r="C773" s="15">
        <f t="shared" si="226"/>
        <v>4413</v>
      </c>
      <c r="D773" s="17">
        <f t="shared" ca="1" si="230"/>
        <v>8280</v>
      </c>
      <c r="E773" s="16">
        <f t="shared" ca="1" si="231"/>
        <v>774.4</v>
      </c>
      <c r="F773" s="15">
        <f t="shared" si="227"/>
        <v>4469</v>
      </c>
      <c r="G773" s="17">
        <f t="shared" ca="1" si="232"/>
        <v>8337</v>
      </c>
      <c r="H773" s="16">
        <f t="shared" ca="1" si="233"/>
        <v>224.32</v>
      </c>
      <c r="I773" s="15">
        <f t="shared" si="222"/>
        <v>4525</v>
      </c>
      <c r="J773" s="17">
        <f t="shared" ca="1" si="234"/>
        <v>8393</v>
      </c>
      <c r="K773" s="16">
        <f t="shared" ca="1" si="235"/>
        <v>537.6</v>
      </c>
      <c r="L773" s="15">
        <f t="shared" si="223"/>
        <v>4581</v>
      </c>
      <c r="M773" s="17">
        <f t="shared" ca="1" si="236"/>
        <v>8449</v>
      </c>
      <c r="N773" s="16">
        <f t="shared" ca="1" si="237"/>
        <v>364.8</v>
      </c>
      <c r="O773" s="15">
        <f t="shared" si="224"/>
        <v>4637</v>
      </c>
      <c r="P773" s="17">
        <f t="shared" ca="1" si="238"/>
        <v>8579</v>
      </c>
      <c r="Q773" s="16">
        <f t="shared" ca="1" si="239"/>
        <v>72</v>
      </c>
      <c r="R773" s="15">
        <f t="shared" si="225"/>
        <v>4693</v>
      </c>
    </row>
    <row r="774" spans="1:18" x14ac:dyDescent="0.2">
      <c r="A774" s="17">
        <f t="shared" ca="1" si="228"/>
        <v>8221</v>
      </c>
      <c r="B774" s="16">
        <f t="shared" ca="1" si="229"/>
        <v>249.6</v>
      </c>
      <c r="C774" s="15">
        <f t="shared" si="226"/>
        <v>4414</v>
      </c>
      <c r="D774" s="17">
        <f t="shared" ca="1" si="230"/>
        <v>8281</v>
      </c>
      <c r="E774" s="16">
        <f t="shared" ca="1" si="231"/>
        <v>313.60000000000002</v>
      </c>
      <c r="F774" s="15">
        <f t="shared" si="227"/>
        <v>4470</v>
      </c>
      <c r="G774" s="17">
        <f t="shared" ca="1" si="232"/>
        <v>8338</v>
      </c>
      <c r="H774" s="16">
        <f t="shared" ca="1" si="233"/>
        <v>576</v>
      </c>
      <c r="I774" s="15">
        <f t="shared" si="222"/>
        <v>4526</v>
      </c>
      <c r="J774" s="17">
        <f t="shared" ca="1" si="234"/>
        <v>8394</v>
      </c>
      <c r="K774" s="16">
        <f t="shared" ca="1" si="235"/>
        <v>313.60000000000002</v>
      </c>
      <c r="L774" s="15">
        <f t="shared" si="223"/>
        <v>4582</v>
      </c>
      <c r="M774" s="17">
        <f t="shared" ca="1" si="236"/>
        <v>8450</v>
      </c>
      <c r="N774" s="16">
        <f t="shared" ca="1" si="237"/>
        <v>1168</v>
      </c>
      <c r="O774" s="15">
        <f t="shared" si="224"/>
        <v>4638</v>
      </c>
      <c r="P774" s="17">
        <f t="shared" ca="1" si="238"/>
        <v>8580</v>
      </c>
      <c r="Q774" s="16">
        <f t="shared" ca="1" si="239"/>
        <v>496</v>
      </c>
      <c r="R774" s="15">
        <f t="shared" si="225"/>
        <v>4694</v>
      </c>
    </row>
    <row r="775" spans="1:18" x14ac:dyDescent="0.2">
      <c r="A775" s="17">
        <f t="shared" ca="1" si="228"/>
        <v>8222</v>
      </c>
      <c r="B775" s="16">
        <f t="shared" ca="1" si="229"/>
        <v>322.56</v>
      </c>
      <c r="C775" s="15">
        <f t="shared" si="226"/>
        <v>4415</v>
      </c>
      <c r="D775" s="17">
        <f t="shared" ca="1" si="230"/>
        <v>8282</v>
      </c>
      <c r="E775" s="16">
        <f t="shared" ca="1" si="231"/>
        <v>57.6</v>
      </c>
      <c r="F775" s="15">
        <f t="shared" si="227"/>
        <v>4471</v>
      </c>
      <c r="G775" s="17">
        <f t="shared" ca="1" si="232"/>
        <v>8339</v>
      </c>
      <c r="H775" s="16">
        <f t="shared" ca="1" si="233"/>
        <v>275.2</v>
      </c>
      <c r="I775" s="15">
        <f t="shared" si="222"/>
        <v>4527</v>
      </c>
      <c r="J775" s="17">
        <f t="shared" ca="1" si="234"/>
        <v>8395</v>
      </c>
      <c r="K775" s="16">
        <f t="shared" ca="1" si="235"/>
        <v>518.4</v>
      </c>
      <c r="L775" s="15">
        <f t="shared" si="223"/>
        <v>4583</v>
      </c>
      <c r="M775" s="17">
        <f t="shared" ca="1" si="236"/>
        <v>8451</v>
      </c>
      <c r="N775" s="16">
        <f t="shared" ca="1" si="237"/>
        <v>1808</v>
      </c>
      <c r="O775" s="15">
        <f t="shared" si="224"/>
        <v>4639</v>
      </c>
      <c r="P775" s="17">
        <f t="shared" ca="1" si="238"/>
        <v>8581</v>
      </c>
      <c r="Q775" s="16">
        <f t="shared" ca="1" si="239"/>
        <v>734.4</v>
      </c>
      <c r="R775" s="15">
        <f t="shared" si="225"/>
        <v>4695</v>
      </c>
    </row>
    <row r="776" spans="1:18" x14ac:dyDescent="0.2">
      <c r="A776" s="17">
        <f t="shared" ca="1" si="228"/>
        <v>8223</v>
      </c>
      <c r="B776" s="16">
        <f t="shared" ca="1" si="229"/>
        <v>547.84</v>
      </c>
      <c r="C776" s="15">
        <f t="shared" si="226"/>
        <v>4416</v>
      </c>
      <c r="D776" s="17">
        <f t="shared" ca="1" si="230"/>
        <v>8283</v>
      </c>
      <c r="E776" s="16">
        <f t="shared" ca="1" si="231"/>
        <v>1024</v>
      </c>
      <c r="F776" s="15">
        <f t="shared" si="227"/>
        <v>4472</v>
      </c>
      <c r="G776" s="17">
        <f t="shared" ca="1" si="232"/>
        <v>8340</v>
      </c>
      <c r="H776" s="16">
        <f t="shared" ca="1" si="233"/>
        <v>192</v>
      </c>
      <c r="I776" s="15">
        <f t="shared" si="222"/>
        <v>4528</v>
      </c>
      <c r="J776" s="17">
        <f t="shared" ca="1" si="234"/>
        <v>8396</v>
      </c>
      <c r="K776" s="16">
        <f t="shared" ca="1" si="235"/>
        <v>230.4</v>
      </c>
      <c r="L776" s="15">
        <f t="shared" si="223"/>
        <v>4584</v>
      </c>
      <c r="M776" s="17">
        <f t="shared" ca="1" si="236"/>
        <v>8452</v>
      </c>
      <c r="N776" s="16">
        <f t="shared" ca="1" si="237"/>
        <v>108.8</v>
      </c>
      <c r="O776" s="15">
        <f t="shared" si="224"/>
        <v>4640</v>
      </c>
      <c r="P776" s="17">
        <f t="shared" ca="1" si="238"/>
        <v>8582</v>
      </c>
      <c r="Q776" s="16">
        <f t="shared" ca="1" si="239"/>
        <v>560</v>
      </c>
      <c r="R776" s="15">
        <f t="shared" si="225"/>
        <v>4696</v>
      </c>
    </row>
    <row r="777" spans="1:18" x14ac:dyDescent="0.2">
      <c r="A777" s="17">
        <f t="shared" ca="1" si="228"/>
        <v>8224</v>
      </c>
      <c r="B777" s="16">
        <f t="shared" ca="1" si="229"/>
        <v>332.8</v>
      </c>
      <c r="C777" s="15">
        <f t="shared" si="226"/>
        <v>4417</v>
      </c>
      <c r="D777" s="17">
        <f t="shared" ca="1" si="230"/>
        <v>8284</v>
      </c>
      <c r="E777" s="16">
        <f t="shared" ca="1" si="231"/>
        <v>768</v>
      </c>
      <c r="F777" s="15">
        <f t="shared" si="227"/>
        <v>4473</v>
      </c>
      <c r="G777" s="17">
        <f t="shared" ca="1" si="232"/>
        <v>8341</v>
      </c>
      <c r="H777" s="16">
        <f t="shared" ca="1" si="233"/>
        <v>441.6</v>
      </c>
      <c r="I777" s="15">
        <f t="shared" si="222"/>
        <v>4529</v>
      </c>
      <c r="J777" s="17">
        <f t="shared" ca="1" si="234"/>
        <v>8397</v>
      </c>
      <c r="K777" s="16">
        <f t="shared" ca="1" si="235"/>
        <v>192</v>
      </c>
      <c r="L777" s="15">
        <f t="shared" si="223"/>
        <v>4585</v>
      </c>
      <c r="M777" s="17">
        <f t="shared" ca="1" si="236"/>
        <v>8453</v>
      </c>
      <c r="N777" s="16">
        <f t="shared" ca="1" si="237"/>
        <v>201.6</v>
      </c>
      <c r="O777" s="15">
        <f t="shared" si="224"/>
        <v>4641</v>
      </c>
      <c r="P777" s="17">
        <f t="shared" ca="1" si="238"/>
        <v>8583</v>
      </c>
      <c r="Q777" s="16">
        <f t="shared" ca="1" si="239"/>
        <v>696</v>
      </c>
      <c r="R777" s="15">
        <f t="shared" si="225"/>
        <v>4697</v>
      </c>
    </row>
    <row r="778" spans="1:18" x14ac:dyDescent="0.2">
      <c r="A778" s="17">
        <f t="shared" ca="1" si="228"/>
        <v>8225</v>
      </c>
      <c r="B778" s="16">
        <f t="shared" ca="1" si="229"/>
        <v>441.6</v>
      </c>
      <c r="C778" s="15">
        <f t="shared" si="226"/>
        <v>4418</v>
      </c>
      <c r="D778" s="17">
        <f t="shared" ca="1" si="230"/>
        <v>8285</v>
      </c>
      <c r="E778" s="16">
        <f t="shared" ca="1" si="231"/>
        <v>396.8</v>
      </c>
      <c r="F778" s="15">
        <f t="shared" si="227"/>
        <v>4474</v>
      </c>
      <c r="G778" s="17">
        <f t="shared" ca="1" si="232"/>
        <v>8342</v>
      </c>
      <c r="H778" s="16">
        <f t="shared" ca="1" si="233"/>
        <v>550.72</v>
      </c>
      <c r="I778" s="15">
        <f t="shared" si="222"/>
        <v>4530</v>
      </c>
      <c r="J778" s="17">
        <f t="shared" ca="1" si="234"/>
        <v>8398</v>
      </c>
      <c r="K778" s="16">
        <f t="shared" ca="1" si="235"/>
        <v>307.2</v>
      </c>
      <c r="L778" s="15">
        <f t="shared" si="223"/>
        <v>4586</v>
      </c>
      <c r="M778" s="17">
        <f t="shared" ca="1" si="236"/>
        <v>8454</v>
      </c>
      <c r="N778" s="16">
        <f t="shared" ca="1" si="237"/>
        <v>1760</v>
      </c>
      <c r="O778" s="15">
        <f t="shared" si="224"/>
        <v>4642</v>
      </c>
      <c r="P778" s="17">
        <f t="shared" ca="1" si="238"/>
        <v>8584</v>
      </c>
      <c r="Q778" s="16">
        <f t="shared" ca="1" si="239"/>
        <v>216</v>
      </c>
      <c r="R778" s="15">
        <f t="shared" si="225"/>
        <v>4698</v>
      </c>
    </row>
    <row r="779" spans="1:18" x14ac:dyDescent="0.2">
      <c r="A779" s="17">
        <f t="shared" ca="1" si="228"/>
        <v>8226</v>
      </c>
      <c r="B779" s="16">
        <f t="shared" ca="1" si="229"/>
        <v>445.44</v>
      </c>
      <c r="C779" s="15">
        <f t="shared" si="226"/>
        <v>4419</v>
      </c>
      <c r="D779" s="17">
        <f t="shared" ca="1" si="230"/>
        <v>8286</v>
      </c>
      <c r="E779" s="16">
        <f t="shared" ca="1" si="231"/>
        <v>307.2</v>
      </c>
      <c r="F779" s="15">
        <f t="shared" si="227"/>
        <v>4475</v>
      </c>
      <c r="G779" s="17">
        <f t="shared" ca="1" si="232"/>
        <v>8343</v>
      </c>
      <c r="H779" s="16">
        <f t="shared" ca="1" si="233"/>
        <v>441.6</v>
      </c>
      <c r="I779" s="15">
        <f t="shared" si="222"/>
        <v>4531</v>
      </c>
      <c r="J779" s="17">
        <f t="shared" ca="1" si="234"/>
        <v>8399</v>
      </c>
      <c r="K779" s="16">
        <f t="shared" ca="1" si="235"/>
        <v>2092.8000000000002</v>
      </c>
      <c r="L779" s="15">
        <f t="shared" si="223"/>
        <v>4587</v>
      </c>
      <c r="M779" s="17">
        <f t="shared" ca="1" si="236"/>
        <v>8455</v>
      </c>
      <c r="N779" s="16">
        <f t="shared" ca="1" si="237"/>
        <v>768</v>
      </c>
      <c r="O779" s="15">
        <f t="shared" si="224"/>
        <v>4643</v>
      </c>
      <c r="P779" s="17">
        <f t="shared" ca="1" si="238"/>
        <v>8585</v>
      </c>
      <c r="Q779" s="16">
        <f t="shared" ca="1" si="239"/>
        <v>127.2</v>
      </c>
      <c r="R779" s="15">
        <f t="shared" si="225"/>
        <v>4699</v>
      </c>
    </row>
    <row r="780" spans="1:18" x14ac:dyDescent="0.2">
      <c r="A780" s="17">
        <f t="shared" ca="1" si="228"/>
        <v>8227</v>
      </c>
      <c r="B780" s="16">
        <f t="shared" ca="1" si="229"/>
        <v>48.64</v>
      </c>
      <c r="C780" s="15">
        <f t="shared" si="226"/>
        <v>4420</v>
      </c>
      <c r="D780" s="17">
        <f t="shared" ca="1" si="230"/>
        <v>8287</v>
      </c>
      <c r="E780" s="16">
        <f t="shared" ca="1" si="231"/>
        <v>460.8</v>
      </c>
      <c r="F780" s="15">
        <f t="shared" si="227"/>
        <v>4476</v>
      </c>
      <c r="G780" s="17">
        <f t="shared" ca="1" si="232"/>
        <v>8344</v>
      </c>
      <c r="H780" s="16">
        <f t="shared" ca="1" si="233"/>
        <v>582.4</v>
      </c>
      <c r="I780" s="15">
        <f t="shared" si="222"/>
        <v>4532</v>
      </c>
      <c r="J780" s="17">
        <f t="shared" ca="1" si="234"/>
        <v>8400</v>
      </c>
      <c r="K780" s="16">
        <f t="shared" ca="1" si="235"/>
        <v>1182.72</v>
      </c>
      <c r="L780" s="15">
        <f t="shared" si="223"/>
        <v>4588</v>
      </c>
      <c r="M780" s="17">
        <f t="shared" ca="1" si="236"/>
        <v>8456</v>
      </c>
      <c r="N780" s="16">
        <f t="shared" ca="1" si="237"/>
        <v>2224</v>
      </c>
      <c r="O780" s="15">
        <f t="shared" si="224"/>
        <v>4644</v>
      </c>
      <c r="P780" s="17">
        <f t="shared" ca="1" si="238"/>
        <v>8586</v>
      </c>
      <c r="Q780" s="16">
        <f t="shared" ca="1" si="239"/>
        <v>100.8</v>
      </c>
      <c r="R780" s="15">
        <f t="shared" si="225"/>
        <v>4700</v>
      </c>
    </row>
    <row r="781" spans="1:18" x14ac:dyDescent="0.2">
      <c r="A781" s="17">
        <f t="shared" ca="1" si="228"/>
        <v>8228</v>
      </c>
      <c r="B781" s="16">
        <f t="shared" ca="1" si="229"/>
        <v>56</v>
      </c>
      <c r="C781" s="15">
        <f t="shared" si="226"/>
        <v>4421</v>
      </c>
      <c r="D781" s="17">
        <f t="shared" ca="1" si="230"/>
        <v>8288</v>
      </c>
      <c r="E781" s="16">
        <f t="shared" ca="1" si="231"/>
        <v>414.72</v>
      </c>
      <c r="F781" s="15">
        <f t="shared" si="227"/>
        <v>4477</v>
      </c>
      <c r="G781" s="17">
        <f t="shared" ca="1" si="232"/>
        <v>8345</v>
      </c>
      <c r="H781" s="16">
        <f t="shared" ca="1" si="233"/>
        <v>155.52000000000001</v>
      </c>
      <c r="I781" s="15">
        <f t="shared" si="222"/>
        <v>4533</v>
      </c>
      <c r="J781" s="17">
        <f t="shared" ca="1" si="234"/>
        <v>8401</v>
      </c>
      <c r="K781" s="16">
        <f t="shared" ca="1" si="235"/>
        <v>1378.56</v>
      </c>
      <c r="L781" s="15">
        <f t="shared" si="223"/>
        <v>4589</v>
      </c>
      <c r="M781" s="17">
        <f t="shared" ca="1" si="236"/>
        <v>8457</v>
      </c>
      <c r="N781" s="16">
        <f t="shared" ca="1" si="237"/>
        <v>2736</v>
      </c>
      <c r="O781" s="15">
        <f t="shared" si="224"/>
        <v>4645</v>
      </c>
      <c r="P781" s="17">
        <f t="shared" ca="1" si="238"/>
        <v>8587</v>
      </c>
      <c r="Q781" s="16">
        <f t="shared" ca="1" si="239"/>
        <v>120</v>
      </c>
      <c r="R781" s="15">
        <f t="shared" si="225"/>
        <v>4701</v>
      </c>
    </row>
    <row r="782" spans="1:18" x14ac:dyDescent="0.2">
      <c r="A782" s="17">
        <f t="shared" ca="1" si="228"/>
        <v>8229</v>
      </c>
      <c r="B782" s="16">
        <f t="shared" ca="1" si="229"/>
        <v>371.2</v>
      </c>
      <c r="C782" s="15">
        <f t="shared" si="226"/>
        <v>4422</v>
      </c>
      <c r="D782" s="17">
        <f t="shared" ca="1" si="230"/>
        <v>8289</v>
      </c>
      <c r="E782" s="16">
        <f t="shared" ca="1" si="231"/>
        <v>57.6</v>
      </c>
      <c r="F782" s="15">
        <f t="shared" si="227"/>
        <v>4478</v>
      </c>
      <c r="G782" s="17">
        <f t="shared" ca="1" si="232"/>
        <v>8346</v>
      </c>
      <c r="H782" s="16">
        <f t="shared" ca="1" si="233"/>
        <v>368.64</v>
      </c>
      <c r="I782" s="15">
        <f t="shared" si="222"/>
        <v>4534</v>
      </c>
      <c r="J782" s="17">
        <f t="shared" ca="1" si="234"/>
        <v>8402</v>
      </c>
      <c r="K782" s="16">
        <f t="shared" ca="1" si="235"/>
        <v>364.8</v>
      </c>
      <c r="L782" s="15">
        <f t="shared" si="223"/>
        <v>4590</v>
      </c>
      <c r="M782" s="17">
        <f t="shared" ca="1" si="236"/>
        <v>8461</v>
      </c>
      <c r="N782" s="16">
        <f t="shared" ca="1" si="237"/>
        <v>636.79999999999995</v>
      </c>
      <c r="O782" s="15">
        <f t="shared" si="224"/>
        <v>4646</v>
      </c>
      <c r="P782" s="17">
        <f t="shared" ca="1" si="238"/>
        <v>8588</v>
      </c>
      <c r="Q782" s="16">
        <f t="shared" ca="1" si="239"/>
        <v>57.6</v>
      </c>
      <c r="R782" s="15">
        <f t="shared" si="225"/>
        <v>4702</v>
      </c>
    </row>
    <row r="783" spans="1:18" x14ac:dyDescent="0.2">
      <c r="A783" s="17">
        <f t="shared" ca="1" si="228"/>
        <v>8230</v>
      </c>
      <c r="B783" s="16">
        <f t="shared" ca="1" si="229"/>
        <v>51.2</v>
      </c>
      <c r="C783" s="15">
        <f t="shared" si="226"/>
        <v>4423</v>
      </c>
      <c r="D783" s="17">
        <f t="shared" ca="1" si="230"/>
        <v>8291</v>
      </c>
      <c r="E783" s="16">
        <f t="shared" ca="1" si="231"/>
        <v>253.44</v>
      </c>
      <c r="F783" s="15">
        <f t="shared" si="227"/>
        <v>4479</v>
      </c>
      <c r="G783" s="17">
        <f t="shared" ca="1" si="232"/>
        <v>8347</v>
      </c>
      <c r="H783" s="16">
        <f t="shared" ca="1" si="233"/>
        <v>405.76</v>
      </c>
      <c r="I783" s="15">
        <f t="shared" si="222"/>
        <v>4535</v>
      </c>
      <c r="J783" s="17">
        <f t="shared" ca="1" si="234"/>
        <v>8403</v>
      </c>
      <c r="K783" s="16">
        <f t="shared" ca="1" si="235"/>
        <v>326.39999999999998</v>
      </c>
      <c r="L783" s="15">
        <f t="shared" si="223"/>
        <v>4591</v>
      </c>
      <c r="M783" s="17">
        <f t="shared" ca="1" si="236"/>
        <v>8462</v>
      </c>
      <c r="N783" s="16">
        <f t="shared" ca="1" si="237"/>
        <v>2090.88</v>
      </c>
      <c r="O783" s="15">
        <f t="shared" si="224"/>
        <v>4647</v>
      </c>
      <c r="P783" s="17">
        <f t="shared" ca="1" si="238"/>
        <v>8589</v>
      </c>
      <c r="Q783" s="16">
        <f t="shared" ca="1" si="239"/>
        <v>84</v>
      </c>
      <c r="R783" s="15">
        <f t="shared" si="225"/>
        <v>4703</v>
      </c>
    </row>
    <row r="784" spans="1:18" x14ac:dyDescent="0.2">
      <c r="A784" s="17">
        <f t="shared" ca="1" si="228"/>
        <v>8231</v>
      </c>
      <c r="B784" s="16">
        <f t="shared" ca="1" si="229"/>
        <v>313.60000000000002</v>
      </c>
      <c r="C784" s="15">
        <f t="shared" si="226"/>
        <v>4424</v>
      </c>
      <c r="D784" s="17">
        <f t="shared" ca="1" si="230"/>
        <v>8292</v>
      </c>
      <c r="E784" s="16">
        <f t="shared" ca="1" si="231"/>
        <v>34.24</v>
      </c>
      <c r="F784" s="15">
        <f t="shared" si="227"/>
        <v>4480</v>
      </c>
      <c r="G784" s="17">
        <f t="shared" ca="1" si="232"/>
        <v>8348</v>
      </c>
      <c r="H784" s="16">
        <f t="shared" ca="1" si="233"/>
        <v>286.72000000000003</v>
      </c>
      <c r="I784" s="15">
        <f t="shared" si="222"/>
        <v>4536</v>
      </c>
      <c r="J784" s="17">
        <f t="shared" ca="1" si="234"/>
        <v>8404</v>
      </c>
      <c r="K784" s="16">
        <f t="shared" ca="1" si="235"/>
        <v>145.91999999999999</v>
      </c>
      <c r="L784" s="15">
        <f t="shared" si="223"/>
        <v>4592</v>
      </c>
      <c r="M784" s="17">
        <f t="shared" ca="1" si="236"/>
        <v>8463</v>
      </c>
      <c r="N784" s="16">
        <f t="shared" ca="1" si="237"/>
        <v>2692.8</v>
      </c>
      <c r="O784" s="15">
        <f t="shared" si="224"/>
        <v>4648</v>
      </c>
      <c r="P784" s="17">
        <f t="shared" ca="1" si="238"/>
        <v>8590</v>
      </c>
      <c r="Q784" s="16">
        <f t="shared" ca="1" si="239"/>
        <v>88.8</v>
      </c>
      <c r="R784" s="15">
        <f t="shared" si="225"/>
        <v>4704</v>
      </c>
    </row>
    <row r="785" spans="1:18" x14ac:dyDescent="0.2">
      <c r="A785" s="17">
        <f t="shared" ca="1" si="228"/>
        <v>8232</v>
      </c>
      <c r="B785" s="16">
        <f t="shared" ca="1" si="229"/>
        <v>153.28</v>
      </c>
      <c r="C785" s="15">
        <f t="shared" si="226"/>
        <v>4425</v>
      </c>
      <c r="D785" s="17">
        <f t="shared" ca="1" si="230"/>
        <v>8293</v>
      </c>
      <c r="E785" s="16">
        <f t="shared" ca="1" si="231"/>
        <v>396.8</v>
      </c>
      <c r="F785" s="15">
        <f t="shared" si="227"/>
        <v>4481</v>
      </c>
      <c r="G785" s="17">
        <f t="shared" ca="1" si="232"/>
        <v>8349</v>
      </c>
      <c r="H785" s="16">
        <f t="shared" ca="1" si="233"/>
        <v>354.24</v>
      </c>
      <c r="I785" s="15">
        <f t="shared" si="222"/>
        <v>4537</v>
      </c>
      <c r="J785" s="17">
        <f t="shared" ca="1" si="234"/>
        <v>8405</v>
      </c>
      <c r="K785" s="16">
        <f t="shared" ca="1" si="235"/>
        <v>357.12</v>
      </c>
      <c r="L785" s="15">
        <f t="shared" si="223"/>
        <v>4593</v>
      </c>
      <c r="M785" s="17">
        <f t="shared" ca="1" si="236"/>
        <v>8464</v>
      </c>
      <c r="N785" s="16">
        <f t="shared" ca="1" si="237"/>
        <v>1108.8</v>
      </c>
      <c r="O785" s="15">
        <f t="shared" si="224"/>
        <v>4649</v>
      </c>
      <c r="P785" s="17">
        <f t="shared" ca="1" si="238"/>
        <v>8591</v>
      </c>
      <c r="Q785" s="16">
        <f t="shared" ca="1" si="239"/>
        <v>252</v>
      </c>
      <c r="R785" s="15">
        <f t="shared" si="225"/>
        <v>4705</v>
      </c>
    </row>
    <row r="786" spans="1:18" x14ac:dyDescent="0.2">
      <c r="A786" s="17">
        <f t="shared" ca="1" si="228"/>
        <v>8233</v>
      </c>
      <c r="B786" s="16">
        <f t="shared" ca="1" si="229"/>
        <v>76.8</v>
      </c>
      <c r="C786" s="15">
        <f t="shared" si="226"/>
        <v>4426</v>
      </c>
      <c r="D786" s="17">
        <f t="shared" ca="1" si="230"/>
        <v>8294</v>
      </c>
      <c r="E786" s="16">
        <f t="shared" ca="1" si="231"/>
        <v>253.44</v>
      </c>
      <c r="F786" s="15">
        <f t="shared" si="227"/>
        <v>4482</v>
      </c>
      <c r="G786" s="17">
        <f t="shared" ca="1" si="232"/>
        <v>8350</v>
      </c>
      <c r="H786" s="16">
        <f t="shared" ca="1" si="233"/>
        <v>336</v>
      </c>
      <c r="I786" s="15">
        <f t="shared" si="222"/>
        <v>4538</v>
      </c>
      <c r="J786" s="17">
        <f t="shared" ca="1" si="234"/>
        <v>8406</v>
      </c>
      <c r="K786" s="16">
        <f t="shared" ca="1" si="235"/>
        <v>806.4</v>
      </c>
      <c r="L786" s="15">
        <f t="shared" si="223"/>
        <v>4594</v>
      </c>
      <c r="M786" s="17">
        <f t="shared" ca="1" si="236"/>
        <v>8465</v>
      </c>
      <c r="N786" s="16">
        <f t="shared" ca="1" si="237"/>
        <v>2185.92</v>
      </c>
      <c r="O786" s="15">
        <f t="shared" si="224"/>
        <v>4650</v>
      </c>
      <c r="P786" s="17">
        <f t="shared" ca="1" si="238"/>
        <v>8592</v>
      </c>
      <c r="Q786" s="16">
        <f t="shared" ca="1" si="239"/>
        <v>156</v>
      </c>
      <c r="R786" s="15">
        <f t="shared" si="225"/>
        <v>4706</v>
      </c>
    </row>
    <row r="787" spans="1:18" x14ac:dyDescent="0.2">
      <c r="A787" s="17">
        <f t="shared" ca="1" si="228"/>
        <v>8235</v>
      </c>
      <c r="B787" s="16">
        <f t="shared" ca="1" si="229"/>
        <v>486.72</v>
      </c>
      <c r="C787" s="15">
        <f t="shared" si="226"/>
        <v>4427</v>
      </c>
      <c r="D787" s="17">
        <f t="shared" ca="1" si="230"/>
        <v>8295</v>
      </c>
      <c r="E787" s="16">
        <f t="shared" ca="1" si="231"/>
        <v>409.28</v>
      </c>
      <c r="F787" s="15">
        <f t="shared" si="227"/>
        <v>4483</v>
      </c>
      <c r="G787" s="17">
        <f t="shared" ca="1" si="232"/>
        <v>8351</v>
      </c>
      <c r="H787" s="16">
        <f t="shared" ca="1" si="233"/>
        <v>204.8</v>
      </c>
      <c r="I787" s="15">
        <f t="shared" si="222"/>
        <v>4539</v>
      </c>
      <c r="J787" s="17">
        <f t="shared" ca="1" si="234"/>
        <v>8407</v>
      </c>
      <c r="K787" s="16">
        <f t="shared" ca="1" si="235"/>
        <v>948.48</v>
      </c>
      <c r="L787" s="15">
        <f t="shared" si="223"/>
        <v>4595</v>
      </c>
      <c r="M787" s="17">
        <f t="shared" ca="1" si="236"/>
        <v>8466</v>
      </c>
      <c r="N787" s="16">
        <f t="shared" ca="1" si="237"/>
        <v>554.55999999999995</v>
      </c>
      <c r="O787" s="15">
        <f t="shared" si="224"/>
        <v>4651</v>
      </c>
      <c r="P787" s="17">
        <f t="shared" ca="1" si="238"/>
        <v>8593</v>
      </c>
      <c r="Q787" s="16">
        <f t="shared" ca="1" si="239"/>
        <v>132.80000000000001</v>
      </c>
      <c r="R787" s="15">
        <f t="shared" si="225"/>
        <v>4707</v>
      </c>
    </row>
    <row r="788" spans="1:18" s="11" customFormat="1" x14ac:dyDescent="0.2">
      <c r="A788" s="17">
        <f t="shared" ca="1" si="228"/>
        <v>8594</v>
      </c>
      <c r="B788" s="16">
        <f t="shared" ca="1" si="229"/>
        <v>148.80000000000001</v>
      </c>
      <c r="C788" s="15">
        <f>+R787+1</f>
        <v>4708</v>
      </c>
      <c r="D788" s="17">
        <f t="shared" ca="1" si="230"/>
        <v>8655</v>
      </c>
      <c r="E788" s="16">
        <f t="shared" ca="1" si="231"/>
        <v>317.60000000000002</v>
      </c>
      <c r="F788" s="15">
        <f>+C843+1</f>
        <v>4764</v>
      </c>
      <c r="G788" s="17">
        <f t="shared" ca="1" si="232"/>
        <v>9007</v>
      </c>
      <c r="H788" s="16">
        <f t="shared" ca="1" si="233"/>
        <v>42.24</v>
      </c>
      <c r="I788" s="15">
        <f>+F843+1</f>
        <v>4820</v>
      </c>
      <c r="J788" s="17">
        <f t="shared" ca="1" si="234"/>
        <v>9231</v>
      </c>
      <c r="K788" s="16">
        <f t="shared" ca="1" si="235"/>
        <v>174.08</v>
      </c>
      <c r="L788" s="15">
        <f>+I843+1</f>
        <v>4876</v>
      </c>
      <c r="M788" s="17">
        <f t="shared" ca="1" si="236"/>
        <v>9298</v>
      </c>
      <c r="N788" s="16">
        <f t="shared" ca="1" si="237"/>
        <v>64</v>
      </c>
      <c r="O788" s="15">
        <f>+L843+1</f>
        <v>4932</v>
      </c>
      <c r="P788" s="17">
        <f t="shared" ca="1" si="238"/>
        <v>9401</v>
      </c>
      <c r="Q788" s="16">
        <f t="shared" ca="1" si="239"/>
        <v>240</v>
      </c>
      <c r="R788" s="15">
        <f>+O843+1</f>
        <v>4988</v>
      </c>
    </row>
    <row r="789" spans="1:18" s="11" customFormat="1" x14ac:dyDescent="0.2">
      <c r="A789" s="17">
        <f t="shared" ca="1" si="228"/>
        <v>8595</v>
      </c>
      <c r="B789" s="16">
        <f t="shared" ca="1" si="229"/>
        <v>127.52</v>
      </c>
      <c r="C789" s="15">
        <f t="shared" ref="C789:C852" si="240">+C788+1</f>
        <v>4709</v>
      </c>
      <c r="D789" s="17">
        <f t="shared" ca="1" si="230"/>
        <v>8656</v>
      </c>
      <c r="E789" s="16">
        <f t="shared" ca="1" si="231"/>
        <v>234.4</v>
      </c>
      <c r="F789" s="15">
        <f t="shared" ref="F789:F852" si="241">+F788+1</f>
        <v>4765</v>
      </c>
      <c r="G789" s="17">
        <f t="shared" ca="1" si="232"/>
        <v>9010</v>
      </c>
      <c r="H789" s="16">
        <f t="shared" ca="1" si="233"/>
        <v>28.16</v>
      </c>
      <c r="I789" s="15">
        <f t="shared" ref="I789:I852" si="242">+I788+1</f>
        <v>4821</v>
      </c>
      <c r="J789" s="17">
        <f t="shared" ca="1" si="234"/>
        <v>9232</v>
      </c>
      <c r="K789" s="16">
        <f t="shared" ca="1" si="235"/>
        <v>101.12</v>
      </c>
      <c r="L789" s="15">
        <f t="shared" ref="L789:L852" si="243">+L788+1</f>
        <v>4877</v>
      </c>
      <c r="M789" s="17">
        <f t="shared" ca="1" si="236"/>
        <v>9299</v>
      </c>
      <c r="N789" s="16">
        <f t="shared" ca="1" si="237"/>
        <v>89.28</v>
      </c>
      <c r="O789" s="15">
        <f t="shared" ref="O789:O852" si="244">+O788+1</f>
        <v>4933</v>
      </c>
      <c r="P789" s="17">
        <f t="shared" ca="1" si="238"/>
        <v>9402</v>
      </c>
      <c r="Q789" s="16">
        <f t="shared" ca="1" si="239"/>
        <v>240</v>
      </c>
      <c r="R789" s="15">
        <f t="shared" ref="R789:R852" si="245">+R788+1</f>
        <v>4989</v>
      </c>
    </row>
    <row r="790" spans="1:18" s="11" customFormat="1" x14ac:dyDescent="0.2">
      <c r="A790" s="17">
        <f t="shared" ca="1" si="228"/>
        <v>8596</v>
      </c>
      <c r="B790" s="16">
        <f t="shared" ca="1" si="229"/>
        <v>150.4</v>
      </c>
      <c r="C790" s="15">
        <f t="shared" si="240"/>
        <v>4710</v>
      </c>
      <c r="D790" s="17">
        <f t="shared" ca="1" si="230"/>
        <v>8657</v>
      </c>
      <c r="E790" s="16">
        <f t="shared" ca="1" si="231"/>
        <v>333.6</v>
      </c>
      <c r="F790" s="15">
        <f t="shared" si="241"/>
        <v>4766</v>
      </c>
      <c r="G790" s="17">
        <f t="shared" ca="1" si="232"/>
        <v>9011</v>
      </c>
      <c r="H790" s="16">
        <f t="shared" ca="1" si="233"/>
        <v>18.88</v>
      </c>
      <c r="I790" s="15">
        <f t="shared" si="242"/>
        <v>4822</v>
      </c>
      <c r="J790" s="17">
        <f t="shared" ca="1" si="234"/>
        <v>9233</v>
      </c>
      <c r="K790" s="16">
        <f t="shared" ca="1" si="235"/>
        <v>380.16</v>
      </c>
      <c r="L790" s="15">
        <f t="shared" si="243"/>
        <v>4878</v>
      </c>
      <c r="M790" s="17">
        <f t="shared" ca="1" si="236"/>
        <v>9300</v>
      </c>
      <c r="N790" s="16">
        <f t="shared" ca="1" si="237"/>
        <v>121.6</v>
      </c>
      <c r="O790" s="15">
        <f t="shared" si="244"/>
        <v>4934</v>
      </c>
      <c r="P790" s="17">
        <f t="shared" ca="1" si="238"/>
        <v>9403</v>
      </c>
      <c r="Q790" s="16" t="e">
        <f t="shared" ca="1" si="239"/>
        <v>#N/A</v>
      </c>
      <c r="R790" s="15">
        <f t="shared" si="245"/>
        <v>4990</v>
      </c>
    </row>
    <row r="791" spans="1:18" s="11" customFormat="1" x14ac:dyDescent="0.2">
      <c r="A791" s="17">
        <f t="shared" ca="1" si="228"/>
        <v>8597</v>
      </c>
      <c r="B791" s="16">
        <f t="shared" ca="1" si="229"/>
        <v>506.4</v>
      </c>
      <c r="C791" s="15">
        <f t="shared" si="240"/>
        <v>4711</v>
      </c>
      <c r="D791" s="17">
        <f t="shared" ca="1" si="230"/>
        <v>8658</v>
      </c>
      <c r="E791" s="16">
        <f t="shared" ca="1" si="231"/>
        <v>320</v>
      </c>
      <c r="F791" s="15">
        <f t="shared" si="241"/>
        <v>4767</v>
      </c>
      <c r="G791" s="17">
        <f t="shared" ca="1" si="232"/>
        <v>9012</v>
      </c>
      <c r="H791" s="16">
        <f t="shared" ca="1" si="233"/>
        <v>15.36</v>
      </c>
      <c r="I791" s="15">
        <f t="shared" si="242"/>
        <v>4823</v>
      </c>
      <c r="J791" s="17">
        <f t="shared" ca="1" si="234"/>
        <v>9234</v>
      </c>
      <c r="K791" s="16">
        <f t="shared" ca="1" si="235"/>
        <v>131.84</v>
      </c>
      <c r="L791" s="15">
        <f t="shared" si="243"/>
        <v>4879</v>
      </c>
      <c r="M791" s="17">
        <f t="shared" ca="1" si="236"/>
        <v>9301</v>
      </c>
      <c r="N791" s="16">
        <f t="shared" ca="1" si="237"/>
        <v>2304</v>
      </c>
      <c r="O791" s="15">
        <f t="shared" si="244"/>
        <v>4935</v>
      </c>
      <c r="P791" s="17">
        <f t="shared" ca="1" si="238"/>
        <v>9404</v>
      </c>
      <c r="Q791" s="16">
        <f t="shared" ca="1" si="239"/>
        <v>121.6</v>
      </c>
      <c r="R791" s="15">
        <f t="shared" si="245"/>
        <v>4991</v>
      </c>
    </row>
    <row r="792" spans="1:18" s="11" customFormat="1" x14ac:dyDescent="0.2">
      <c r="A792" s="17">
        <f t="shared" ca="1" si="228"/>
        <v>8598</v>
      </c>
      <c r="B792" s="16">
        <f t="shared" ca="1" si="229"/>
        <v>928</v>
      </c>
      <c r="C792" s="15">
        <f t="shared" si="240"/>
        <v>4712</v>
      </c>
      <c r="D792" s="17">
        <f t="shared" ca="1" si="230"/>
        <v>8659</v>
      </c>
      <c r="E792" s="16">
        <f t="shared" ca="1" si="231"/>
        <v>116</v>
      </c>
      <c r="F792" s="15">
        <f t="shared" si="241"/>
        <v>4768</v>
      </c>
      <c r="G792" s="17">
        <f t="shared" ca="1" si="232"/>
        <v>9013</v>
      </c>
      <c r="H792" s="16">
        <f t="shared" ca="1" si="233"/>
        <v>18.88</v>
      </c>
      <c r="I792" s="15">
        <f t="shared" si="242"/>
        <v>4824</v>
      </c>
      <c r="J792" s="17">
        <f t="shared" ca="1" si="234"/>
        <v>9235</v>
      </c>
      <c r="K792" s="16">
        <f t="shared" ca="1" si="235"/>
        <v>307.2</v>
      </c>
      <c r="L792" s="15">
        <f t="shared" si="243"/>
        <v>4880</v>
      </c>
      <c r="M792" s="17">
        <f t="shared" ca="1" si="236"/>
        <v>9302</v>
      </c>
      <c r="N792" s="16">
        <f t="shared" ca="1" si="237"/>
        <v>3440</v>
      </c>
      <c r="O792" s="15">
        <f t="shared" si="244"/>
        <v>4936</v>
      </c>
      <c r="P792" s="17">
        <f t="shared" ca="1" si="238"/>
        <v>9405</v>
      </c>
      <c r="Q792" s="16">
        <f t="shared" ca="1" si="239"/>
        <v>172.8</v>
      </c>
      <c r="R792" s="15">
        <f t="shared" si="245"/>
        <v>4992</v>
      </c>
    </row>
    <row r="793" spans="1:18" s="11" customFormat="1" x14ac:dyDescent="0.2">
      <c r="A793" s="17">
        <f t="shared" ca="1" si="228"/>
        <v>8599</v>
      </c>
      <c r="B793" s="16">
        <f t="shared" ca="1" si="229"/>
        <v>400.8</v>
      </c>
      <c r="C793" s="15">
        <f t="shared" si="240"/>
        <v>4713</v>
      </c>
      <c r="D793" s="17">
        <f t="shared" ca="1" si="230"/>
        <v>8660</v>
      </c>
      <c r="E793" s="16">
        <f t="shared" ca="1" si="231"/>
        <v>101.6</v>
      </c>
      <c r="F793" s="15">
        <f t="shared" si="241"/>
        <v>4769</v>
      </c>
      <c r="G793" s="17">
        <f t="shared" ca="1" si="232"/>
        <v>9014</v>
      </c>
      <c r="H793" s="16">
        <f t="shared" ca="1" si="233"/>
        <v>23.36</v>
      </c>
      <c r="I793" s="15">
        <f t="shared" si="242"/>
        <v>4825</v>
      </c>
      <c r="J793" s="17">
        <f t="shared" ca="1" si="234"/>
        <v>9236</v>
      </c>
      <c r="K793" s="16">
        <f t="shared" ca="1" si="235"/>
        <v>73.92</v>
      </c>
      <c r="L793" s="15">
        <f t="shared" si="243"/>
        <v>4881</v>
      </c>
      <c r="M793" s="17">
        <f t="shared" ca="1" si="236"/>
        <v>9303</v>
      </c>
      <c r="N793" s="16">
        <f t="shared" ca="1" si="237"/>
        <v>1152</v>
      </c>
      <c r="O793" s="15">
        <f t="shared" si="244"/>
        <v>4937</v>
      </c>
      <c r="P793" s="17">
        <f t="shared" ca="1" si="238"/>
        <v>9406</v>
      </c>
      <c r="Q793" s="16" t="e">
        <f t="shared" ca="1" si="239"/>
        <v>#N/A</v>
      </c>
      <c r="R793" s="15">
        <f t="shared" si="245"/>
        <v>4993</v>
      </c>
    </row>
    <row r="794" spans="1:18" s="11" customFormat="1" x14ac:dyDescent="0.2">
      <c r="A794" s="17">
        <f t="shared" ca="1" si="228"/>
        <v>8600</v>
      </c>
      <c r="B794" s="16">
        <f t="shared" ca="1" si="229"/>
        <v>163.19999999999999</v>
      </c>
      <c r="C794" s="15">
        <f t="shared" si="240"/>
        <v>4714</v>
      </c>
      <c r="D794" s="17">
        <f t="shared" ca="1" si="230"/>
        <v>8661</v>
      </c>
      <c r="E794" s="16">
        <f t="shared" ca="1" si="231"/>
        <v>177.6</v>
      </c>
      <c r="F794" s="15">
        <f t="shared" si="241"/>
        <v>4770</v>
      </c>
      <c r="G794" s="17">
        <f t="shared" ca="1" si="232"/>
        <v>9015</v>
      </c>
      <c r="H794" s="16">
        <f t="shared" ca="1" si="233"/>
        <v>20.16</v>
      </c>
      <c r="I794" s="15">
        <f t="shared" si="242"/>
        <v>4826</v>
      </c>
      <c r="J794" s="17">
        <f t="shared" ca="1" si="234"/>
        <v>9237</v>
      </c>
      <c r="K794" s="16">
        <f t="shared" ca="1" si="235"/>
        <v>246.08</v>
      </c>
      <c r="L794" s="15">
        <f t="shared" si="243"/>
        <v>4882</v>
      </c>
      <c r="M794" s="17">
        <f t="shared" ca="1" si="236"/>
        <v>9304</v>
      </c>
      <c r="N794" s="16">
        <f t="shared" ca="1" si="237"/>
        <v>264.95999999999998</v>
      </c>
      <c r="O794" s="15">
        <f t="shared" si="244"/>
        <v>4938</v>
      </c>
      <c r="P794" s="17">
        <f t="shared" ca="1" si="238"/>
        <v>9407</v>
      </c>
      <c r="Q794" s="16" t="e">
        <f t="shared" ca="1" si="239"/>
        <v>#N/A</v>
      </c>
      <c r="R794" s="15">
        <f t="shared" si="245"/>
        <v>4994</v>
      </c>
    </row>
    <row r="795" spans="1:18" s="11" customFormat="1" x14ac:dyDescent="0.2">
      <c r="A795" s="17">
        <f t="shared" ca="1" si="228"/>
        <v>8601</v>
      </c>
      <c r="B795" s="16">
        <f t="shared" ca="1" si="229"/>
        <v>288</v>
      </c>
      <c r="C795" s="15">
        <f t="shared" si="240"/>
        <v>4715</v>
      </c>
      <c r="D795" s="17">
        <f t="shared" ca="1" si="230"/>
        <v>8662</v>
      </c>
      <c r="E795" s="16">
        <f t="shared" ca="1" si="231"/>
        <v>169.6</v>
      </c>
      <c r="F795" s="15">
        <f t="shared" si="241"/>
        <v>4771</v>
      </c>
      <c r="G795" s="17">
        <f t="shared" ca="1" si="232"/>
        <v>9016</v>
      </c>
      <c r="H795" s="16">
        <f t="shared" ca="1" si="233"/>
        <v>64</v>
      </c>
      <c r="I795" s="15">
        <f t="shared" si="242"/>
        <v>4827</v>
      </c>
      <c r="J795" s="17">
        <f t="shared" ca="1" si="234"/>
        <v>9238</v>
      </c>
      <c r="K795" s="16">
        <f t="shared" ca="1" si="235"/>
        <v>270.39999999999998</v>
      </c>
      <c r="L795" s="15">
        <f t="shared" si="243"/>
        <v>4883</v>
      </c>
      <c r="M795" s="17">
        <f t="shared" ca="1" si="236"/>
        <v>9305</v>
      </c>
      <c r="N795" s="16">
        <f t="shared" ca="1" si="237"/>
        <v>268.8</v>
      </c>
      <c r="O795" s="15">
        <f t="shared" si="244"/>
        <v>4939</v>
      </c>
      <c r="P795" s="17">
        <f t="shared" ca="1" si="238"/>
        <v>9408</v>
      </c>
      <c r="Q795" s="16">
        <f t="shared" ca="1" si="239"/>
        <v>136</v>
      </c>
      <c r="R795" s="15">
        <f t="shared" si="245"/>
        <v>4995</v>
      </c>
    </row>
    <row r="796" spans="1:18" s="11" customFormat="1" x14ac:dyDescent="0.2">
      <c r="A796" s="17">
        <f t="shared" ca="1" si="228"/>
        <v>8602</v>
      </c>
      <c r="B796" s="16">
        <f t="shared" ca="1" si="229"/>
        <v>276</v>
      </c>
      <c r="C796" s="15">
        <f t="shared" si="240"/>
        <v>4716</v>
      </c>
      <c r="D796" s="17">
        <f t="shared" ca="1" si="230"/>
        <v>8663</v>
      </c>
      <c r="E796" s="16">
        <f t="shared" ca="1" si="231"/>
        <v>365.6</v>
      </c>
      <c r="F796" s="15">
        <f t="shared" si="241"/>
        <v>4772</v>
      </c>
      <c r="G796" s="17">
        <f t="shared" ca="1" si="232"/>
        <v>9017</v>
      </c>
      <c r="H796" s="16">
        <f t="shared" ca="1" si="233"/>
        <v>302.08</v>
      </c>
      <c r="I796" s="15">
        <f t="shared" si="242"/>
        <v>4828</v>
      </c>
      <c r="J796" s="17">
        <f t="shared" ca="1" si="234"/>
        <v>9239</v>
      </c>
      <c r="K796" s="16">
        <f t="shared" ca="1" si="235"/>
        <v>156.16</v>
      </c>
      <c r="L796" s="15">
        <f t="shared" si="243"/>
        <v>4884</v>
      </c>
      <c r="M796" s="17">
        <f t="shared" ca="1" si="236"/>
        <v>9306</v>
      </c>
      <c r="N796" s="16">
        <f t="shared" ca="1" si="237"/>
        <v>358.72</v>
      </c>
      <c r="O796" s="15">
        <f t="shared" si="244"/>
        <v>4940</v>
      </c>
      <c r="P796" s="17">
        <f t="shared" ca="1" si="238"/>
        <v>9409</v>
      </c>
      <c r="Q796" s="16">
        <f t="shared" ca="1" si="239"/>
        <v>226.4</v>
      </c>
      <c r="R796" s="15">
        <f t="shared" si="245"/>
        <v>4996</v>
      </c>
    </row>
    <row r="797" spans="1:18" s="11" customFormat="1" x14ac:dyDescent="0.2">
      <c r="A797" s="17">
        <f t="shared" ca="1" si="228"/>
        <v>8603</v>
      </c>
      <c r="B797" s="16">
        <f t="shared" ca="1" si="229"/>
        <v>238.4</v>
      </c>
      <c r="C797" s="15">
        <f t="shared" si="240"/>
        <v>4717</v>
      </c>
      <c r="D797" s="17">
        <f t="shared" ca="1" si="230"/>
        <v>8664</v>
      </c>
      <c r="E797" s="16">
        <f t="shared" ca="1" si="231"/>
        <v>1239.2</v>
      </c>
      <c r="F797" s="15">
        <f t="shared" si="241"/>
        <v>4773</v>
      </c>
      <c r="G797" s="17">
        <f t="shared" ca="1" si="232"/>
        <v>9018</v>
      </c>
      <c r="H797" s="16">
        <f t="shared" ca="1" si="233"/>
        <v>37.119999999999997</v>
      </c>
      <c r="I797" s="15">
        <f t="shared" si="242"/>
        <v>4829</v>
      </c>
      <c r="J797" s="17">
        <f t="shared" ca="1" si="234"/>
        <v>9240</v>
      </c>
      <c r="K797" s="16">
        <f t="shared" ca="1" si="235"/>
        <v>255.04</v>
      </c>
      <c r="L797" s="15">
        <f t="shared" si="243"/>
        <v>4885</v>
      </c>
      <c r="M797" s="17">
        <f t="shared" ca="1" si="236"/>
        <v>9307</v>
      </c>
      <c r="N797" s="16">
        <f t="shared" ca="1" si="237"/>
        <v>352.32</v>
      </c>
      <c r="O797" s="15">
        <f t="shared" si="244"/>
        <v>4941</v>
      </c>
      <c r="P797" s="17">
        <f t="shared" ca="1" si="238"/>
        <v>9410</v>
      </c>
      <c r="Q797" s="16">
        <f t="shared" ca="1" si="239"/>
        <v>1260.8</v>
      </c>
      <c r="R797" s="15">
        <f t="shared" si="245"/>
        <v>4997</v>
      </c>
    </row>
    <row r="798" spans="1:18" s="11" customFormat="1" x14ac:dyDescent="0.2">
      <c r="A798" s="17">
        <f t="shared" ca="1" si="228"/>
        <v>8604</v>
      </c>
      <c r="B798" s="16">
        <f t="shared" ca="1" si="229"/>
        <v>100</v>
      </c>
      <c r="C798" s="15">
        <f t="shared" si="240"/>
        <v>4718</v>
      </c>
      <c r="D798" s="17">
        <f t="shared" ca="1" si="230"/>
        <v>8665</v>
      </c>
      <c r="E798" s="16">
        <f t="shared" ca="1" si="231"/>
        <v>496</v>
      </c>
      <c r="F798" s="15">
        <f t="shared" si="241"/>
        <v>4774</v>
      </c>
      <c r="G798" s="17">
        <f t="shared" ca="1" si="232"/>
        <v>9019</v>
      </c>
      <c r="H798" s="16">
        <f t="shared" ca="1" si="233"/>
        <v>61.44</v>
      </c>
      <c r="I798" s="15">
        <f t="shared" si="242"/>
        <v>4830</v>
      </c>
      <c r="J798" s="17">
        <f t="shared" ca="1" si="234"/>
        <v>9242</v>
      </c>
      <c r="K798" s="16">
        <f t="shared" ca="1" si="235"/>
        <v>284.16000000000003</v>
      </c>
      <c r="L798" s="15">
        <f t="shared" si="243"/>
        <v>4886</v>
      </c>
      <c r="M798" s="17">
        <f t="shared" ca="1" si="236"/>
        <v>9308</v>
      </c>
      <c r="N798" s="16">
        <f t="shared" ca="1" si="237"/>
        <v>421.12</v>
      </c>
      <c r="O798" s="15">
        <f t="shared" si="244"/>
        <v>4942</v>
      </c>
      <c r="P798" s="17">
        <f t="shared" ca="1" si="238"/>
        <v>9411</v>
      </c>
      <c r="Q798" s="16">
        <f t="shared" ca="1" si="239"/>
        <v>1120</v>
      </c>
      <c r="R798" s="15">
        <f t="shared" si="245"/>
        <v>4998</v>
      </c>
    </row>
    <row r="799" spans="1:18" s="11" customFormat="1" x14ac:dyDescent="0.2">
      <c r="A799" s="17">
        <f t="shared" ca="1" si="228"/>
        <v>8605</v>
      </c>
      <c r="B799" s="16">
        <f t="shared" ca="1" si="229"/>
        <v>388.8</v>
      </c>
      <c r="C799" s="15">
        <f t="shared" si="240"/>
        <v>4719</v>
      </c>
      <c r="D799" s="17">
        <f t="shared" ca="1" si="230"/>
        <v>8666</v>
      </c>
      <c r="E799" s="16">
        <f t="shared" ca="1" si="231"/>
        <v>511.16</v>
      </c>
      <c r="F799" s="15">
        <f t="shared" si="241"/>
        <v>4775</v>
      </c>
      <c r="G799" s="17">
        <f t="shared" ca="1" si="232"/>
        <v>9020</v>
      </c>
      <c r="H799" s="16">
        <f t="shared" ca="1" si="233"/>
        <v>122.88</v>
      </c>
      <c r="I799" s="15">
        <f t="shared" si="242"/>
        <v>4831</v>
      </c>
      <c r="J799" s="17">
        <f t="shared" ca="1" si="234"/>
        <v>9243</v>
      </c>
      <c r="K799" s="16">
        <f t="shared" ca="1" si="235"/>
        <v>194.56</v>
      </c>
      <c r="L799" s="15">
        <f t="shared" si="243"/>
        <v>4887</v>
      </c>
      <c r="M799" s="17">
        <f t="shared" ca="1" si="236"/>
        <v>9309</v>
      </c>
      <c r="N799" s="16">
        <f t="shared" ca="1" si="237"/>
        <v>267.52</v>
      </c>
      <c r="O799" s="15">
        <f t="shared" si="244"/>
        <v>4943</v>
      </c>
      <c r="P799" s="17">
        <f t="shared" ca="1" si="238"/>
        <v>9412</v>
      </c>
      <c r="Q799" s="16">
        <f t="shared" ca="1" si="239"/>
        <v>169.6</v>
      </c>
      <c r="R799" s="15">
        <f t="shared" si="245"/>
        <v>4999</v>
      </c>
    </row>
    <row r="800" spans="1:18" s="11" customFormat="1" x14ac:dyDescent="0.2">
      <c r="A800" s="17">
        <f t="shared" ca="1" si="228"/>
        <v>8606</v>
      </c>
      <c r="B800" s="16">
        <f t="shared" ca="1" si="229"/>
        <v>175.2</v>
      </c>
      <c r="C800" s="15">
        <f t="shared" si="240"/>
        <v>4720</v>
      </c>
      <c r="D800" s="17">
        <f t="shared" ca="1" si="230"/>
        <v>8667</v>
      </c>
      <c r="E800" s="16">
        <f t="shared" ca="1" si="231"/>
        <v>902.4</v>
      </c>
      <c r="F800" s="15">
        <f t="shared" si="241"/>
        <v>4776</v>
      </c>
      <c r="G800" s="17">
        <f t="shared" ca="1" si="232"/>
        <v>9022</v>
      </c>
      <c r="H800" s="16">
        <f t="shared" ca="1" si="233"/>
        <v>1136</v>
      </c>
      <c r="I800" s="15">
        <f t="shared" si="242"/>
        <v>4832</v>
      </c>
      <c r="J800" s="17">
        <f t="shared" ca="1" si="234"/>
        <v>9245</v>
      </c>
      <c r="K800" s="16">
        <f t="shared" ca="1" si="235"/>
        <v>121.6</v>
      </c>
      <c r="L800" s="15">
        <f t="shared" si="243"/>
        <v>4888</v>
      </c>
      <c r="M800" s="17">
        <f t="shared" ca="1" si="236"/>
        <v>9310</v>
      </c>
      <c r="N800" s="16">
        <f t="shared" ca="1" si="237"/>
        <v>1344</v>
      </c>
      <c r="O800" s="15">
        <f t="shared" si="244"/>
        <v>4944</v>
      </c>
      <c r="P800" s="17">
        <f t="shared" ca="1" si="238"/>
        <v>9413</v>
      </c>
      <c r="Q800" s="16">
        <f t="shared" ca="1" si="239"/>
        <v>340</v>
      </c>
      <c r="R800" s="15">
        <f t="shared" si="245"/>
        <v>5000</v>
      </c>
    </row>
    <row r="801" spans="1:18" s="11" customFormat="1" x14ac:dyDescent="0.2">
      <c r="A801" s="17">
        <f t="shared" ca="1" si="228"/>
        <v>8607</v>
      </c>
      <c r="B801" s="16">
        <f t="shared" ca="1" si="229"/>
        <v>760</v>
      </c>
      <c r="C801" s="15">
        <f t="shared" si="240"/>
        <v>4721</v>
      </c>
      <c r="D801" s="17">
        <f t="shared" ca="1" si="230"/>
        <v>8668</v>
      </c>
      <c r="E801" s="16">
        <f t="shared" ca="1" si="231"/>
        <v>128</v>
      </c>
      <c r="F801" s="15">
        <f t="shared" si="241"/>
        <v>4777</v>
      </c>
      <c r="G801" s="17">
        <f t="shared" ca="1" si="232"/>
        <v>9023</v>
      </c>
      <c r="H801" s="16">
        <f t="shared" ca="1" si="233"/>
        <v>57.6</v>
      </c>
      <c r="I801" s="15">
        <f t="shared" si="242"/>
        <v>4833</v>
      </c>
      <c r="J801" s="17">
        <f t="shared" ca="1" si="234"/>
        <v>9246</v>
      </c>
      <c r="K801" s="16">
        <f t="shared" ca="1" si="235"/>
        <v>107.52</v>
      </c>
      <c r="L801" s="15">
        <f t="shared" si="243"/>
        <v>4889</v>
      </c>
      <c r="M801" s="17">
        <f t="shared" ca="1" si="236"/>
        <v>9311</v>
      </c>
      <c r="N801" s="16">
        <f t="shared" ca="1" si="237"/>
        <v>343.36</v>
      </c>
      <c r="O801" s="15">
        <f t="shared" si="244"/>
        <v>4945</v>
      </c>
      <c r="P801" s="17">
        <f t="shared" ca="1" si="238"/>
        <v>9414</v>
      </c>
      <c r="Q801" s="16">
        <f t="shared" ca="1" si="239"/>
        <v>156</v>
      </c>
      <c r="R801" s="15">
        <f t="shared" si="245"/>
        <v>5001</v>
      </c>
    </row>
    <row r="802" spans="1:18" s="11" customFormat="1" x14ac:dyDescent="0.2">
      <c r="A802" s="17">
        <f t="shared" ca="1" si="228"/>
        <v>8608</v>
      </c>
      <c r="B802" s="16">
        <f t="shared" ca="1" si="229"/>
        <v>451.2</v>
      </c>
      <c r="C802" s="15">
        <f t="shared" si="240"/>
        <v>4722</v>
      </c>
      <c r="D802" s="17">
        <f t="shared" ca="1" si="230"/>
        <v>8673</v>
      </c>
      <c r="E802" s="16">
        <f t="shared" ca="1" si="231"/>
        <v>426.4</v>
      </c>
      <c r="F802" s="15">
        <f t="shared" si="241"/>
        <v>4778</v>
      </c>
      <c r="G802" s="17">
        <f t="shared" ca="1" si="232"/>
        <v>9025</v>
      </c>
      <c r="H802" s="16">
        <f t="shared" ca="1" si="233"/>
        <v>198.4</v>
      </c>
      <c r="I802" s="15">
        <f t="shared" si="242"/>
        <v>4834</v>
      </c>
      <c r="J802" s="17">
        <f t="shared" ca="1" si="234"/>
        <v>9247</v>
      </c>
      <c r="K802" s="16">
        <f t="shared" ca="1" si="235"/>
        <v>337.92</v>
      </c>
      <c r="L802" s="15">
        <f t="shared" si="243"/>
        <v>4890</v>
      </c>
      <c r="M802" s="17">
        <f t="shared" ca="1" si="236"/>
        <v>9312</v>
      </c>
      <c r="N802" s="16">
        <f t="shared" ca="1" si="237"/>
        <v>416.32</v>
      </c>
      <c r="O802" s="15">
        <f t="shared" si="244"/>
        <v>4946</v>
      </c>
      <c r="P802" s="17">
        <f t="shared" ca="1" si="238"/>
        <v>9415</v>
      </c>
      <c r="Q802" s="16">
        <f t="shared" ca="1" si="239"/>
        <v>292</v>
      </c>
      <c r="R802" s="15">
        <f t="shared" si="245"/>
        <v>5002</v>
      </c>
    </row>
    <row r="803" spans="1:18" s="11" customFormat="1" x14ac:dyDescent="0.2">
      <c r="A803" s="17">
        <f t="shared" ca="1" si="228"/>
        <v>8609</v>
      </c>
      <c r="B803" s="16">
        <f t="shared" ca="1" si="229"/>
        <v>850</v>
      </c>
      <c r="C803" s="15">
        <f t="shared" si="240"/>
        <v>4723</v>
      </c>
      <c r="D803" s="17">
        <f t="shared" ca="1" si="230"/>
        <v>8686</v>
      </c>
      <c r="E803" s="16">
        <f t="shared" ca="1" si="231"/>
        <v>208</v>
      </c>
      <c r="F803" s="15">
        <f t="shared" si="241"/>
        <v>4779</v>
      </c>
      <c r="G803" s="17">
        <f t="shared" ca="1" si="232"/>
        <v>9026</v>
      </c>
      <c r="H803" s="16">
        <f t="shared" ca="1" si="233"/>
        <v>235.52</v>
      </c>
      <c r="I803" s="15">
        <f t="shared" si="242"/>
        <v>4835</v>
      </c>
      <c r="J803" s="17">
        <f t="shared" ca="1" si="234"/>
        <v>9248</v>
      </c>
      <c r="K803" s="16">
        <f t="shared" ca="1" si="235"/>
        <v>143.36000000000001</v>
      </c>
      <c r="L803" s="15">
        <f t="shared" si="243"/>
        <v>4891</v>
      </c>
      <c r="M803" s="17">
        <f t="shared" ca="1" si="236"/>
        <v>9313</v>
      </c>
      <c r="N803" s="16">
        <f t="shared" ca="1" si="237"/>
        <v>435.2</v>
      </c>
      <c r="O803" s="15">
        <f t="shared" si="244"/>
        <v>4947</v>
      </c>
      <c r="P803" s="17">
        <f t="shared" ca="1" si="238"/>
        <v>9416</v>
      </c>
      <c r="Q803" s="16">
        <f t="shared" ca="1" si="239"/>
        <v>488</v>
      </c>
      <c r="R803" s="15">
        <f t="shared" si="245"/>
        <v>5003</v>
      </c>
    </row>
    <row r="804" spans="1:18" s="11" customFormat="1" x14ac:dyDescent="0.2">
      <c r="A804" s="17">
        <f t="shared" ca="1" si="228"/>
        <v>8610</v>
      </c>
      <c r="B804" s="16">
        <f t="shared" ca="1" si="229"/>
        <v>150.4</v>
      </c>
      <c r="C804" s="15">
        <f t="shared" si="240"/>
        <v>4724</v>
      </c>
      <c r="D804" s="17">
        <f t="shared" ca="1" si="230"/>
        <v>8688</v>
      </c>
      <c r="E804" s="16">
        <f t="shared" ca="1" si="231"/>
        <v>985.6</v>
      </c>
      <c r="F804" s="15">
        <f t="shared" si="241"/>
        <v>4780</v>
      </c>
      <c r="G804" s="17">
        <f t="shared" ca="1" si="232"/>
        <v>9027</v>
      </c>
      <c r="H804" s="16">
        <f t="shared" ca="1" si="233"/>
        <v>43.52</v>
      </c>
      <c r="I804" s="15">
        <f t="shared" si="242"/>
        <v>4836</v>
      </c>
      <c r="J804" s="17">
        <f t="shared" ca="1" si="234"/>
        <v>9249</v>
      </c>
      <c r="K804" s="16">
        <f t="shared" ca="1" si="235"/>
        <v>179.2</v>
      </c>
      <c r="L804" s="15">
        <f t="shared" si="243"/>
        <v>4892</v>
      </c>
      <c r="M804" s="17">
        <f t="shared" ca="1" si="236"/>
        <v>9314</v>
      </c>
      <c r="N804" s="16">
        <f t="shared" ca="1" si="237"/>
        <v>422.72</v>
      </c>
      <c r="O804" s="15">
        <f t="shared" si="244"/>
        <v>4948</v>
      </c>
      <c r="P804" s="17">
        <f t="shared" ca="1" si="238"/>
        <v>9417</v>
      </c>
      <c r="Q804" s="16">
        <f t="shared" ca="1" si="239"/>
        <v>520.79999999999995</v>
      </c>
      <c r="R804" s="15">
        <f t="shared" si="245"/>
        <v>5004</v>
      </c>
    </row>
    <row r="805" spans="1:18" s="11" customFormat="1" x14ac:dyDescent="0.2">
      <c r="A805" s="17">
        <f t="shared" ca="1" si="228"/>
        <v>8611</v>
      </c>
      <c r="B805" s="16">
        <f t="shared" ca="1" si="229"/>
        <v>250.4</v>
      </c>
      <c r="C805" s="15">
        <f t="shared" si="240"/>
        <v>4725</v>
      </c>
      <c r="D805" s="17">
        <f t="shared" ca="1" si="230"/>
        <v>8690</v>
      </c>
      <c r="E805" s="16">
        <f t="shared" ca="1" si="231"/>
        <v>776</v>
      </c>
      <c r="F805" s="15">
        <f t="shared" si="241"/>
        <v>4781</v>
      </c>
      <c r="G805" s="17">
        <f t="shared" ca="1" si="232"/>
        <v>9028</v>
      </c>
      <c r="H805" s="16">
        <f t="shared" ca="1" si="233"/>
        <v>20.16</v>
      </c>
      <c r="I805" s="15">
        <f t="shared" si="242"/>
        <v>4837</v>
      </c>
      <c r="J805" s="17">
        <f t="shared" ca="1" si="234"/>
        <v>9250</v>
      </c>
      <c r="K805" s="16">
        <f t="shared" ca="1" si="235"/>
        <v>102.72</v>
      </c>
      <c r="L805" s="15">
        <f t="shared" si="243"/>
        <v>4893</v>
      </c>
      <c r="M805" s="17">
        <f t="shared" ca="1" si="236"/>
        <v>9315</v>
      </c>
      <c r="N805" s="16">
        <f t="shared" ca="1" si="237"/>
        <v>226.24</v>
      </c>
      <c r="O805" s="15">
        <f t="shared" si="244"/>
        <v>4949</v>
      </c>
      <c r="P805" s="17">
        <f t="shared" ca="1" si="238"/>
        <v>9418</v>
      </c>
      <c r="Q805" s="16">
        <f t="shared" ca="1" si="239"/>
        <v>1189.5999999999999</v>
      </c>
      <c r="R805" s="15">
        <f t="shared" si="245"/>
        <v>5005</v>
      </c>
    </row>
    <row r="806" spans="1:18" s="11" customFormat="1" x14ac:dyDescent="0.2">
      <c r="A806" s="17">
        <f t="shared" ca="1" si="228"/>
        <v>8612</v>
      </c>
      <c r="B806" s="16">
        <f t="shared" ca="1" si="229"/>
        <v>977.6</v>
      </c>
      <c r="C806" s="15">
        <f t="shared" si="240"/>
        <v>4726</v>
      </c>
      <c r="D806" s="17">
        <f t="shared" ca="1" si="230"/>
        <v>8691</v>
      </c>
      <c r="E806" s="16">
        <f t="shared" ca="1" si="231"/>
        <v>351.2</v>
      </c>
      <c r="F806" s="15">
        <f t="shared" si="241"/>
        <v>4782</v>
      </c>
      <c r="G806" s="17">
        <f t="shared" ca="1" si="232"/>
        <v>9029</v>
      </c>
      <c r="H806" s="16">
        <f t="shared" ca="1" si="233"/>
        <v>32.32</v>
      </c>
      <c r="I806" s="15">
        <f t="shared" si="242"/>
        <v>4838</v>
      </c>
      <c r="J806" s="17">
        <f t="shared" ca="1" si="234"/>
        <v>9251</v>
      </c>
      <c r="K806" s="16">
        <f t="shared" ca="1" si="235"/>
        <v>99.84</v>
      </c>
      <c r="L806" s="15">
        <f t="shared" si="243"/>
        <v>4894</v>
      </c>
      <c r="M806" s="17">
        <f t="shared" ca="1" si="236"/>
        <v>9316</v>
      </c>
      <c r="N806" s="16">
        <f t="shared" ca="1" si="237"/>
        <v>332.8</v>
      </c>
      <c r="O806" s="15">
        <f t="shared" si="244"/>
        <v>4950</v>
      </c>
      <c r="P806" s="17">
        <f t="shared" ca="1" si="238"/>
        <v>9419</v>
      </c>
      <c r="Q806" s="16">
        <f t="shared" ca="1" si="239"/>
        <v>296.8</v>
      </c>
      <c r="R806" s="15">
        <f t="shared" si="245"/>
        <v>5006</v>
      </c>
    </row>
    <row r="807" spans="1:18" s="11" customFormat="1" x14ac:dyDescent="0.2">
      <c r="A807" s="17">
        <f t="shared" ca="1" si="228"/>
        <v>8613</v>
      </c>
      <c r="B807" s="16" t="e">
        <f t="shared" ca="1" si="229"/>
        <v>#N/A</v>
      </c>
      <c r="C807" s="15">
        <f t="shared" si="240"/>
        <v>4727</v>
      </c>
      <c r="D807" s="17">
        <f t="shared" ca="1" si="230"/>
        <v>8692</v>
      </c>
      <c r="E807" s="16">
        <f t="shared" ca="1" si="231"/>
        <v>130.4</v>
      </c>
      <c r="F807" s="15">
        <f t="shared" si="241"/>
        <v>4783</v>
      </c>
      <c r="G807" s="17">
        <f t="shared" ca="1" si="232"/>
        <v>9030</v>
      </c>
      <c r="H807" s="16">
        <f t="shared" ca="1" si="233"/>
        <v>42.24</v>
      </c>
      <c r="I807" s="15">
        <f t="shared" si="242"/>
        <v>4839</v>
      </c>
      <c r="J807" s="17">
        <f t="shared" ca="1" si="234"/>
        <v>9252</v>
      </c>
      <c r="K807" s="16">
        <f t="shared" ca="1" si="235"/>
        <v>212.8</v>
      </c>
      <c r="L807" s="15">
        <f t="shared" si="243"/>
        <v>4895</v>
      </c>
      <c r="M807" s="17">
        <f t="shared" ca="1" si="236"/>
        <v>9317</v>
      </c>
      <c r="N807" s="16">
        <f t="shared" ca="1" si="237"/>
        <v>320</v>
      </c>
      <c r="O807" s="15">
        <f t="shared" si="244"/>
        <v>4951</v>
      </c>
      <c r="P807" s="17">
        <f t="shared" ca="1" si="238"/>
        <v>9420</v>
      </c>
      <c r="Q807" s="16">
        <f t="shared" ca="1" si="239"/>
        <v>1104.8</v>
      </c>
      <c r="R807" s="15">
        <f t="shared" si="245"/>
        <v>5007</v>
      </c>
    </row>
    <row r="808" spans="1:18" s="11" customFormat="1" x14ac:dyDescent="0.2">
      <c r="A808" s="17">
        <f t="shared" ca="1" si="228"/>
        <v>8614</v>
      </c>
      <c r="B808" s="16">
        <f t="shared" ca="1" si="229"/>
        <v>990.4</v>
      </c>
      <c r="C808" s="15">
        <f t="shared" si="240"/>
        <v>4728</v>
      </c>
      <c r="D808" s="17">
        <f t="shared" ca="1" si="230"/>
        <v>8693</v>
      </c>
      <c r="E808" s="16">
        <f t="shared" ca="1" si="231"/>
        <v>258.39999999999998</v>
      </c>
      <c r="F808" s="15">
        <f t="shared" si="241"/>
        <v>4784</v>
      </c>
      <c r="G808" s="17">
        <f t="shared" ca="1" si="232"/>
        <v>9031</v>
      </c>
      <c r="H808" s="16">
        <f t="shared" ca="1" si="233"/>
        <v>18.88</v>
      </c>
      <c r="I808" s="15">
        <f t="shared" si="242"/>
        <v>4840</v>
      </c>
      <c r="J808" s="17">
        <f t="shared" ca="1" si="234"/>
        <v>9253</v>
      </c>
      <c r="K808" s="16">
        <f t="shared" ca="1" si="235"/>
        <v>209.92</v>
      </c>
      <c r="L808" s="15">
        <f t="shared" si="243"/>
        <v>4896</v>
      </c>
      <c r="M808" s="17">
        <f t="shared" ca="1" si="236"/>
        <v>9318</v>
      </c>
      <c r="N808" s="16">
        <f t="shared" ca="1" si="237"/>
        <v>362.24</v>
      </c>
      <c r="O808" s="15">
        <f t="shared" si="244"/>
        <v>4952</v>
      </c>
      <c r="P808" s="17">
        <f t="shared" ca="1" si="238"/>
        <v>9421</v>
      </c>
      <c r="Q808" s="16">
        <f t="shared" ca="1" si="239"/>
        <v>1481.6</v>
      </c>
      <c r="R808" s="15">
        <f t="shared" si="245"/>
        <v>5008</v>
      </c>
    </row>
    <row r="809" spans="1:18" s="11" customFormat="1" x14ac:dyDescent="0.2">
      <c r="A809" s="17">
        <f t="shared" ca="1" si="228"/>
        <v>8615</v>
      </c>
      <c r="B809" s="16">
        <f t="shared" ca="1" si="229"/>
        <v>664</v>
      </c>
      <c r="C809" s="15">
        <f t="shared" si="240"/>
        <v>4729</v>
      </c>
      <c r="D809" s="17">
        <f t="shared" ca="1" si="230"/>
        <v>8694</v>
      </c>
      <c r="E809" s="16">
        <f t="shared" ca="1" si="231"/>
        <v>173.6</v>
      </c>
      <c r="F809" s="15">
        <f t="shared" si="241"/>
        <v>4785</v>
      </c>
      <c r="G809" s="17">
        <f t="shared" ca="1" si="232"/>
        <v>9032</v>
      </c>
      <c r="H809" s="16">
        <f t="shared" ca="1" si="233"/>
        <v>20.16</v>
      </c>
      <c r="I809" s="15">
        <f t="shared" si="242"/>
        <v>4841</v>
      </c>
      <c r="J809" s="17">
        <f t="shared" ca="1" si="234"/>
        <v>9254</v>
      </c>
      <c r="K809" s="16">
        <f t="shared" ca="1" si="235"/>
        <v>158.72</v>
      </c>
      <c r="L809" s="15">
        <f t="shared" si="243"/>
        <v>4897</v>
      </c>
      <c r="M809" s="17">
        <f t="shared" ca="1" si="236"/>
        <v>9319</v>
      </c>
      <c r="N809" s="16">
        <f t="shared" ca="1" si="237"/>
        <v>268.8</v>
      </c>
      <c r="O809" s="15">
        <f t="shared" si="244"/>
        <v>4953</v>
      </c>
      <c r="P809" s="17">
        <f t="shared" ca="1" si="238"/>
        <v>9422</v>
      </c>
      <c r="Q809" s="16">
        <f t="shared" ca="1" si="239"/>
        <v>291.60000000000002</v>
      </c>
      <c r="R809" s="15">
        <f t="shared" si="245"/>
        <v>5009</v>
      </c>
    </row>
    <row r="810" spans="1:18" s="11" customFormat="1" x14ac:dyDescent="0.2">
      <c r="A810" s="17">
        <f t="shared" ca="1" si="228"/>
        <v>8616</v>
      </c>
      <c r="B810" s="16">
        <f t="shared" ca="1" si="229"/>
        <v>601.6</v>
      </c>
      <c r="C810" s="15">
        <f t="shared" si="240"/>
        <v>4730</v>
      </c>
      <c r="D810" s="17">
        <f t="shared" ca="1" si="230"/>
        <v>8695</v>
      </c>
      <c r="E810" s="16">
        <f t="shared" ca="1" si="231"/>
        <v>360</v>
      </c>
      <c r="F810" s="15">
        <f t="shared" si="241"/>
        <v>4786</v>
      </c>
      <c r="G810" s="17">
        <f t="shared" ca="1" si="232"/>
        <v>9034</v>
      </c>
      <c r="H810" s="16">
        <f t="shared" ca="1" si="233"/>
        <v>234.24</v>
      </c>
      <c r="I810" s="15">
        <f t="shared" si="242"/>
        <v>4842</v>
      </c>
      <c r="J810" s="17">
        <f t="shared" ca="1" si="234"/>
        <v>9255</v>
      </c>
      <c r="K810" s="16">
        <f t="shared" ca="1" si="235"/>
        <v>99.84</v>
      </c>
      <c r="L810" s="15">
        <f t="shared" si="243"/>
        <v>4898</v>
      </c>
      <c r="M810" s="17">
        <f t="shared" ca="1" si="236"/>
        <v>9329</v>
      </c>
      <c r="N810" s="16">
        <f t="shared" ca="1" si="237"/>
        <v>637.20000000000005</v>
      </c>
      <c r="O810" s="15">
        <f t="shared" si="244"/>
        <v>4954</v>
      </c>
      <c r="P810" s="17">
        <f t="shared" ca="1" si="238"/>
        <v>9423</v>
      </c>
      <c r="Q810" s="16">
        <f t="shared" ca="1" si="239"/>
        <v>152.80000000000001</v>
      </c>
      <c r="R810" s="15">
        <f t="shared" si="245"/>
        <v>5010</v>
      </c>
    </row>
    <row r="811" spans="1:18" s="11" customFormat="1" x14ac:dyDescent="0.2">
      <c r="A811" s="17">
        <f t="shared" ca="1" si="228"/>
        <v>8617</v>
      </c>
      <c r="B811" s="16">
        <f t="shared" ca="1" si="229"/>
        <v>757.6</v>
      </c>
      <c r="C811" s="15">
        <f t="shared" si="240"/>
        <v>4731</v>
      </c>
      <c r="D811" s="17">
        <f t="shared" ca="1" si="230"/>
        <v>8696</v>
      </c>
      <c r="E811" s="16">
        <f t="shared" ca="1" si="231"/>
        <v>384.8</v>
      </c>
      <c r="F811" s="15">
        <f t="shared" si="241"/>
        <v>4787</v>
      </c>
      <c r="G811" s="17">
        <f t="shared" ca="1" si="232"/>
        <v>9035</v>
      </c>
      <c r="H811" s="16">
        <f t="shared" ca="1" si="233"/>
        <v>145.91999999999999</v>
      </c>
      <c r="I811" s="15">
        <f t="shared" si="242"/>
        <v>4843</v>
      </c>
      <c r="J811" s="17">
        <f t="shared" ca="1" si="234"/>
        <v>9256</v>
      </c>
      <c r="K811" s="16">
        <f t="shared" ca="1" si="235"/>
        <v>26.88</v>
      </c>
      <c r="L811" s="15">
        <f t="shared" si="243"/>
        <v>4899</v>
      </c>
      <c r="M811" s="17">
        <f t="shared" ca="1" si="236"/>
        <v>9330</v>
      </c>
      <c r="N811" s="16">
        <f t="shared" ca="1" si="237"/>
        <v>403.2</v>
      </c>
      <c r="O811" s="15">
        <f t="shared" si="244"/>
        <v>4955</v>
      </c>
      <c r="P811" s="17">
        <f t="shared" ca="1" si="238"/>
        <v>9424</v>
      </c>
      <c r="Q811" s="16">
        <f t="shared" ca="1" si="239"/>
        <v>240.8</v>
      </c>
      <c r="R811" s="15">
        <f t="shared" si="245"/>
        <v>5011</v>
      </c>
    </row>
    <row r="812" spans="1:18" s="11" customFormat="1" x14ac:dyDescent="0.2">
      <c r="A812" s="17">
        <f t="shared" ca="1" si="228"/>
        <v>8618</v>
      </c>
      <c r="B812" s="16">
        <f t="shared" ca="1" si="229"/>
        <v>163.19999999999999</v>
      </c>
      <c r="C812" s="15">
        <f t="shared" si="240"/>
        <v>4732</v>
      </c>
      <c r="D812" s="17">
        <f t="shared" ca="1" si="230"/>
        <v>8697</v>
      </c>
      <c r="E812" s="16">
        <f t="shared" ca="1" si="231"/>
        <v>972</v>
      </c>
      <c r="F812" s="15">
        <f t="shared" si="241"/>
        <v>4788</v>
      </c>
      <c r="G812" s="17">
        <f t="shared" ca="1" si="232"/>
        <v>9036</v>
      </c>
      <c r="H812" s="16">
        <f t="shared" ca="1" si="233"/>
        <v>107.52</v>
      </c>
      <c r="I812" s="15">
        <f t="shared" si="242"/>
        <v>4844</v>
      </c>
      <c r="J812" s="17">
        <f t="shared" ca="1" si="234"/>
        <v>9257</v>
      </c>
      <c r="K812" s="16">
        <f t="shared" ca="1" si="235"/>
        <v>215.36</v>
      </c>
      <c r="L812" s="15">
        <f t="shared" si="243"/>
        <v>4900</v>
      </c>
      <c r="M812" s="17">
        <f t="shared" ca="1" si="236"/>
        <v>9331</v>
      </c>
      <c r="N812" s="16">
        <f t="shared" ca="1" si="237"/>
        <v>673.2</v>
      </c>
      <c r="O812" s="15">
        <f t="shared" si="244"/>
        <v>4956</v>
      </c>
      <c r="P812" s="17">
        <f t="shared" ca="1" si="238"/>
        <v>9425</v>
      </c>
      <c r="Q812" s="16">
        <f t="shared" ca="1" si="239"/>
        <v>439.2</v>
      </c>
      <c r="R812" s="15">
        <f t="shared" si="245"/>
        <v>5012</v>
      </c>
    </row>
    <row r="813" spans="1:18" s="11" customFormat="1" x14ac:dyDescent="0.2">
      <c r="A813" s="17">
        <f t="shared" ca="1" si="228"/>
        <v>8619</v>
      </c>
      <c r="B813" s="16">
        <f t="shared" ca="1" si="229"/>
        <v>225.6</v>
      </c>
      <c r="C813" s="15">
        <f t="shared" si="240"/>
        <v>4733</v>
      </c>
      <c r="D813" s="17">
        <f t="shared" ca="1" si="230"/>
        <v>8698</v>
      </c>
      <c r="E813" s="16">
        <f t="shared" ca="1" si="231"/>
        <v>407.2</v>
      </c>
      <c r="F813" s="15">
        <f t="shared" si="241"/>
        <v>4789</v>
      </c>
      <c r="G813" s="17">
        <f t="shared" ca="1" si="232"/>
        <v>9043</v>
      </c>
      <c r="H813" s="16">
        <f t="shared" ca="1" si="233"/>
        <v>143.36000000000001</v>
      </c>
      <c r="I813" s="15">
        <f t="shared" si="242"/>
        <v>4845</v>
      </c>
      <c r="J813" s="17">
        <f t="shared" ca="1" si="234"/>
        <v>9258</v>
      </c>
      <c r="K813" s="16">
        <f t="shared" ca="1" si="235"/>
        <v>290.24</v>
      </c>
      <c r="L813" s="15">
        <f t="shared" si="243"/>
        <v>4901</v>
      </c>
      <c r="M813" s="17">
        <f t="shared" ca="1" si="236"/>
        <v>9332</v>
      </c>
      <c r="N813" s="16">
        <f t="shared" ca="1" si="237"/>
        <v>640.79999999999995</v>
      </c>
      <c r="O813" s="15">
        <f t="shared" si="244"/>
        <v>4957</v>
      </c>
      <c r="P813" s="17">
        <f t="shared" ca="1" si="238"/>
        <v>9426</v>
      </c>
      <c r="Q813" s="16">
        <f t="shared" ca="1" si="239"/>
        <v>439.2</v>
      </c>
      <c r="R813" s="15">
        <f t="shared" si="245"/>
        <v>5013</v>
      </c>
    </row>
    <row r="814" spans="1:18" s="11" customFormat="1" x14ac:dyDescent="0.2">
      <c r="A814" s="17">
        <f t="shared" ca="1" si="228"/>
        <v>8620</v>
      </c>
      <c r="B814" s="16">
        <f t="shared" ca="1" si="229"/>
        <v>864.8</v>
      </c>
      <c r="C814" s="15">
        <f t="shared" si="240"/>
        <v>4734</v>
      </c>
      <c r="D814" s="17">
        <f t="shared" ca="1" si="230"/>
        <v>8699</v>
      </c>
      <c r="E814" s="16">
        <f t="shared" ca="1" si="231"/>
        <v>127.2</v>
      </c>
      <c r="F814" s="15">
        <f t="shared" si="241"/>
        <v>4790</v>
      </c>
      <c r="G814" s="17">
        <f t="shared" ca="1" si="232"/>
        <v>9046</v>
      </c>
      <c r="H814" s="16">
        <f t="shared" ca="1" si="233"/>
        <v>1296</v>
      </c>
      <c r="I814" s="15">
        <f t="shared" si="242"/>
        <v>4846</v>
      </c>
      <c r="J814" s="17">
        <f t="shared" ca="1" si="234"/>
        <v>9259</v>
      </c>
      <c r="K814" s="16">
        <f t="shared" ca="1" si="235"/>
        <v>55.04</v>
      </c>
      <c r="L814" s="15">
        <f t="shared" si="243"/>
        <v>4902</v>
      </c>
      <c r="M814" s="17">
        <f t="shared" ca="1" si="236"/>
        <v>9370</v>
      </c>
      <c r="N814" s="16">
        <f t="shared" ca="1" si="237"/>
        <v>1138.4000000000001</v>
      </c>
      <c r="O814" s="15">
        <f t="shared" si="244"/>
        <v>4958</v>
      </c>
      <c r="P814" s="17">
        <f t="shared" ca="1" si="238"/>
        <v>9427</v>
      </c>
      <c r="Q814" s="16">
        <f t="shared" ca="1" si="239"/>
        <v>481.6</v>
      </c>
      <c r="R814" s="15">
        <f t="shared" si="245"/>
        <v>5014</v>
      </c>
    </row>
    <row r="815" spans="1:18" s="11" customFormat="1" x14ac:dyDescent="0.2">
      <c r="A815" s="17">
        <f t="shared" ca="1" si="228"/>
        <v>8621</v>
      </c>
      <c r="B815" s="16">
        <f t="shared" ca="1" si="229"/>
        <v>1516.8</v>
      </c>
      <c r="C815" s="15">
        <f t="shared" si="240"/>
        <v>4735</v>
      </c>
      <c r="D815" s="17">
        <f t="shared" ca="1" si="230"/>
        <v>8700</v>
      </c>
      <c r="E815" s="16">
        <f t="shared" ca="1" si="231"/>
        <v>1800</v>
      </c>
      <c r="F815" s="15">
        <f t="shared" si="241"/>
        <v>4791</v>
      </c>
      <c r="G815" s="17">
        <f t="shared" ca="1" si="232"/>
        <v>9201</v>
      </c>
      <c r="H815" s="16">
        <f t="shared" ca="1" si="233"/>
        <v>106.24</v>
      </c>
      <c r="I815" s="15">
        <f t="shared" si="242"/>
        <v>4847</v>
      </c>
      <c r="J815" s="17">
        <f t="shared" ca="1" si="234"/>
        <v>9260</v>
      </c>
      <c r="K815" s="16">
        <f t="shared" ca="1" si="235"/>
        <v>204.8</v>
      </c>
      <c r="L815" s="15">
        <f t="shared" si="243"/>
        <v>4903</v>
      </c>
      <c r="M815" s="17">
        <f t="shared" ca="1" si="236"/>
        <v>9371</v>
      </c>
      <c r="N815" s="16">
        <f t="shared" ca="1" si="237"/>
        <v>316.8</v>
      </c>
      <c r="O815" s="15">
        <f t="shared" si="244"/>
        <v>4959</v>
      </c>
      <c r="P815" s="17">
        <f t="shared" ca="1" si="238"/>
        <v>9428</v>
      </c>
      <c r="Q815" s="16">
        <f t="shared" ca="1" si="239"/>
        <v>240.8</v>
      </c>
      <c r="R815" s="15">
        <f t="shared" si="245"/>
        <v>5015</v>
      </c>
    </row>
    <row r="816" spans="1:18" s="11" customFormat="1" x14ac:dyDescent="0.2">
      <c r="A816" s="17">
        <f t="shared" ca="1" si="228"/>
        <v>8622</v>
      </c>
      <c r="B816" s="16">
        <f t="shared" ca="1" si="229"/>
        <v>300.8</v>
      </c>
      <c r="C816" s="15">
        <f t="shared" si="240"/>
        <v>4736</v>
      </c>
      <c r="D816" s="17">
        <f t="shared" ca="1" si="230"/>
        <v>8701</v>
      </c>
      <c r="E816" s="16">
        <f t="shared" ca="1" si="231"/>
        <v>200.4</v>
      </c>
      <c r="F816" s="15">
        <f t="shared" si="241"/>
        <v>4792</v>
      </c>
      <c r="G816" s="17">
        <f t="shared" ca="1" si="232"/>
        <v>9202</v>
      </c>
      <c r="H816" s="16">
        <f t="shared" ca="1" si="233"/>
        <v>148.80000000000001</v>
      </c>
      <c r="I816" s="15">
        <f t="shared" si="242"/>
        <v>4848</v>
      </c>
      <c r="J816" s="17">
        <f t="shared" ca="1" si="234"/>
        <v>9261</v>
      </c>
      <c r="K816" s="16">
        <f t="shared" ca="1" si="235"/>
        <v>404.8</v>
      </c>
      <c r="L816" s="15">
        <f t="shared" si="243"/>
        <v>4904</v>
      </c>
      <c r="M816" s="17">
        <f t="shared" ca="1" si="236"/>
        <v>9372</v>
      </c>
      <c r="N816" s="16">
        <f t="shared" ca="1" si="237"/>
        <v>208</v>
      </c>
      <c r="O816" s="15">
        <f t="shared" si="244"/>
        <v>4960</v>
      </c>
      <c r="P816" s="17">
        <f t="shared" ca="1" si="238"/>
        <v>9429</v>
      </c>
      <c r="Q816" s="16">
        <f t="shared" ca="1" si="239"/>
        <v>481.6</v>
      </c>
      <c r="R816" s="15">
        <f t="shared" si="245"/>
        <v>5016</v>
      </c>
    </row>
    <row r="817" spans="1:18" s="11" customFormat="1" x14ac:dyDescent="0.2">
      <c r="A817" s="17">
        <f t="shared" ca="1" si="228"/>
        <v>8623</v>
      </c>
      <c r="B817" s="16">
        <f t="shared" ca="1" si="229"/>
        <v>163.19999999999999</v>
      </c>
      <c r="C817" s="15">
        <f t="shared" si="240"/>
        <v>4737</v>
      </c>
      <c r="D817" s="17">
        <f t="shared" ca="1" si="230"/>
        <v>8702</v>
      </c>
      <c r="E817" s="16">
        <f t="shared" ca="1" si="231"/>
        <v>237.2</v>
      </c>
      <c r="F817" s="15">
        <f t="shared" si="241"/>
        <v>4793</v>
      </c>
      <c r="G817" s="17">
        <f t="shared" ca="1" si="232"/>
        <v>9203</v>
      </c>
      <c r="H817" s="16">
        <f t="shared" ca="1" si="233"/>
        <v>275.2</v>
      </c>
      <c r="I817" s="15">
        <f t="shared" si="242"/>
        <v>4849</v>
      </c>
      <c r="J817" s="17">
        <f t="shared" ca="1" si="234"/>
        <v>9262</v>
      </c>
      <c r="K817" s="16">
        <f t="shared" ca="1" si="235"/>
        <v>384</v>
      </c>
      <c r="L817" s="15">
        <f t="shared" si="243"/>
        <v>4905</v>
      </c>
      <c r="M817" s="17">
        <f t="shared" ca="1" si="236"/>
        <v>9372</v>
      </c>
      <c r="N817" s="16">
        <f t="shared" ca="1" si="237"/>
        <v>208</v>
      </c>
      <c r="O817" s="15">
        <f t="shared" si="244"/>
        <v>4961</v>
      </c>
      <c r="P817" s="17">
        <f t="shared" ca="1" si="238"/>
        <v>9430</v>
      </c>
      <c r="Q817" s="16">
        <f t="shared" ca="1" si="239"/>
        <v>325.60000000000002</v>
      </c>
      <c r="R817" s="15">
        <f t="shared" si="245"/>
        <v>5017</v>
      </c>
    </row>
    <row r="818" spans="1:18" s="11" customFormat="1" x14ac:dyDescent="0.2">
      <c r="A818" s="17">
        <f t="shared" ca="1" si="228"/>
        <v>8625</v>
      </c>
      <c r="B818" s="16">
        <f t="shared" ca="1" si="229"/>
        <v>123.2</v>
      </c>
      <c r="C818" s="15">
        <f t="shared" si="240"/>
        <v>4738</v>
      </c>
      <c r="D818" s="17">
        <f t="shared" ca="1" si="230"/>
        <v>8703</v>
      </c>
      <c r="E818" s="16">
        <f t="shared" ca="1" si="231"/>
        <v>663.52</v>
      </c>
      <c r="F818" s="15">
        <f t="shared" si="241"/>
        <v>4794</v>
      </c>
      <c r="G818" s="17">
        <f t="shared" ca="1" si="232"/>
        <v>9204</v>
      </c>
      <c r="H818" s="16">
        <f t="shared" ca="1" si="233"/>
        <v>128</v>
      </c>
      <c r="I818" s="15">
        <f t="shared" si="242"/>
        <v>4850</v>
      </c>
      <c r="J818" s="17">
        <f t="shared" ca="1" si="234"/>
        <v>9263</v>
      </c>
      <c r="K818" s="16">
        <f t="shared" ca="1" si="235"/>
        <v>387.84</v>
      </c>
      <c r="L818" s="15">
        <f t="shared" si="243"/>
        <v>4906</v>
      </c>
      <c r="M818" s="17">
        <f t="shared" ca="1" si="236"/>
        <v>9373</v>
      </c>
      <c r="N818" s="16">
        <f t="shared" ca="1" si="237"/>
        <v>585.6</v>
      </c>
      <c r="O818" s="15">
        <f t="shared" si="244"/>
        <v>4962</v>
      </c>
      <c r="P818" s="17">
        <f t="shared" ca="1" si="238"/>
        <v>9431</v>
      </c>
      <c r="Q818" s="16">
        <f t="shared" ca="1" si="239"/>
        <v>312</v>
      </c>
      <c r="R818" s="15">
        <f t="shared" si="245"/>
        <v>5018</v>
      </c>
    </row>
    <row r="819" spans="1:18" s="11" customFormat="1" x14ac:dyDescent="0.2">
      <c r="A819" s="17">
        <f t="shared" ca="1" si="228"/>
        <v>8626</v>
      </c>
      <c r="B819" s="16">
        <f t="shared" ca="1" si="229"/>
        <v>70.400000000000006</v>
      </c>
      <c r="C819" s="15">
        <f t="shared" si="240"/>
        <v>4739</v>
      </c>
      <c r="D819" s="17">
        <f t="shared" ca="1" si="230"/>
        <v>8704</v>
      </c>
      <c r="E819" s="16">
        <f t="shared" ca="1" si="231"/>
        <v>98.8</v>
      </c>
      <c r="F819" s="15">
        <f t="shared" si="241"/>
        <v>4795</v>
      </c>
      <c r="G819" s="17">
        <f t="shared" ca="1" si="232"/>
        <v>9205</v>
      </c>
      <c r="H819" s="16">
        <f t="shared" ca="1" si="233"/>
        <v>94.72</v>
      </c>
      <c r="I819" s="15">
        <f t="shared" si="242"/>
        <v>4851</v>
      </c>
      <c r="J819" s="17">
        <f t="shared" ca="1" si="234"/>
        <v>9264</v>
      </c>
      <c r="K819" s="16">
        <f t="shared" ca="1" si="235"/>
        <v>249.6</v>
      </c>
      <c r="L819" s="15">
        <f t="shared" si="243"/>
        <v>4907</v>
      </c>
      <c r="M819" s="17">
        <f t="shared" ca="1" si="236"/>
        <v>9374</v>
      </c>
      <c r="N819" s="16">
        <f t="shared" ca="1" si="237"/>
        <v>1380</v>
      </c>
      <c r="O819" s="15">
        <f t="shared" si="244"/>
        <v>4963</v>
      </c>
      <c r="P819" s="17">
        <f t="shared" ca="1" si="238"/>
        <v>9432</v>
      </c>
      <c r="Q819" s="16">
        <f t="shared" ca="1" si="239"/>
        <v>351.2</v>
      </c>
      <c r="R819" s="15">
        <f t="shared" si="245"/>
        <v>5019</v>
      </c>
    </row>
    <row r="820" spans="1:18" s="11" customFormat="1" x14ac:dyDescent="0.2">
      <c r="A820" s="17">
        <f t="shared" ca="1" si="228"/>
        <v>8627</v>
      </c>
      <c r="B820" s="16">
        <f t="shared" ca="1" si="229"/>
        <v>1296</v>
      </c>
      <c r="C820" s="15">
        <f t="shared" si="240"/>
        <v>4740</v>
      </c>
      <c r="D820" s="17">
        <f t="shared" ca="1" si="230"/>
        <v>8705</v>
      </c>
      <c r="E820" s="16">
        <f t="shared" ca="1" si="231"/>
        <v>1177.04</v>
      </c>
      <c r="F820" s="15">
        <f t="shared" si="241"/>
        <v>4796</v>
      </c>
      <c r="G820" s="17">
        <f t="shared" ca="1" si="232"/>
        <v>9206</v>
      </c>
      <c r="H820" s="16">
        <f t="shared" ca="1" si="233"/>
        <v>89.28</v>
      </c>
      <c r="I820" s="15">
        <f t="shared" si="242"/>
        <v>4852</v>
      </c>
      <c r="J820" s="17">
        <f t="shared" ca="1" si="234"/>
        <v>9265</v>
      </c>
      <c r="K820" s="16">
        <f t="shared" ca="1" si="235"/>
        <v>253.44</v>
      </c>
      <c r="L820" s="15">
        <f t="shared" si="243"/>
        <v>4908</v>
      </c>
      <c r="M820" s="17">
        <f t="shared" ca="1" si="236"/>
        <v>9375</v>
      </c>
      <c r="N820" s="16">
        <f t="shared" ca="1" si="237"/>
        <v>2148.8000000000002</v>
      </c>
      <c r="O820" s="15">
        <f t="shared" si="244"/>
        <v>4964</v>
      </c>
      <c r="P820" s="17">
        <f t="shared" ca="1" si="238"/>
        <v>9433</v>
      </c>
      <c r="Q820" s="16">
        <f t="shared" ca="1" si="239"/>
        <v>413.6</v>
      </c>
      <c r="R820" s="15">
        <f t="shared" si="245"/>
        <v>5020</v>
      </c>
    </row>
    <row r="821" spans="1:18" s="11" customFormat="1" x14ac:dyDescent="0.2">
      <c r="A821" s="17">
        <f t="shared" ca="1" si="228"/>
        <v>8628</v>
      </c>
      <c r="B821" s="16">
        <f t="shared" ca="1" si="229"/>
        <v>473.2</v>
      </c>
      <c r="C821" s="15">
        <f t="shared" si="240"/>
        <v>4741</v>
      </c>
      <c r="D821" s="17">
        <f t="shared" ca="1" si="230"/>
        <v>8706</v>
      </c>
      <c r="E821" s="16">
        <f t="shared" ca="1" si="231"/>
        <v>457.74</v>
      </c>
      <c r="F821" s="15">
        <f t="shared" si="241"/>
        <v>4797</v>
      </c>
      <c r="G821" s="17">
        <f t="shared" ca="1" si="232"/>
        <v>9207</v>
      </c>
      <c r="H821" s="16">
        <f t="shared" ca="1" si="233"/>
        <v>119.04</v>
      </c>
      <c r="I821" s="15">
        <f t="shared" si="242"/>
        <v>4853</v>
      </c>
      <c r="J821" s="17">
        <f t="shared" ca="1" si="234"/>
        <v>9266</v>
      </c>
      <c r="K821" s="16">
        <f t="shared" ca="1" si="235"/>
        <v>365.12</v>
      </c>
      <c r="L821" s="15">
        <f t="shared" si="243"/>
        <v>4909</v>
      </c>
      <c r="M821" s="17">
        <f t="shared" ca="1" si="236"/>
        <v>9376</v>
      </c>
      <c r="N821" s="16">
        <f t="shared" ca="1" si="237"/>
        <v>773.6</v>
      </c>
      <c r="O821" s="15">
        <f t="shared" si="244"/>
        <v>4965</v>
      </c>
      <c r="P821" s="17">
        <f t="shared" ca="1" si="238"/>
        <v>9434</v>
      </c>
      <c r="Q821" s="16">
        <f t="shared" ca="1" si="239"/>
        <v>481.6</v>
      </c>
      <c r="R821" s="15">
        <f t="shared" si="245"/>
        <v>5021</v>
      </c>
    </row>
    <row r="822" spans="1:18" s="11" customFormat="1" x14ac:dyDescent="0.2">
      <c r="A822" s="17">
        <f t="shared" ca="1" si="228"/>
        <v>8629</v>
      </c>
      <c r="B822" s="16">
        <f t="shared" ca="1" si="229"/>
        <v>138</v>
      </c>
      <c r="C822" s="15">
        <f t="shared" si="240"/>
        <v>4742</v>
      </c>
      <c r="D822" s="17">
        <f t="shared" ca="1" si="230"/>
        <v>8707</v>
      </c>
      <c r="E822" s="16">
        <f t="shared" ca="1" si="231"/>
        <v>806.96</v>
      </c>
      <c r="F822" s="15">
        <f t="shared" si="241"/>
        <v>4798</v>
      </c>
      <c r="G822" s="17">
        <f t="shared" ca="1" si="232"/>
        <v>9208</v>
      </c>
      <c r="H822" s="16">
        <f t="shared" ca="1" si="233"/>
        <v>119.04</v>
      </c>
      <c r="I822" s="15">
        <f t="shared" si="242"/>
        <v>4854</v>
      </c>
      <c r="J822" s="17">
        <f t="shared" ca="1" si="234"/>
        <v>9267</v>
      </c>
      <c r="K822" s="16">
        <f t="shared" ca="1" si="235"/>
        <v>366.08</v>
      </c>
      <c r="L822" s="15">
        <f t="shared" si="243"/>
        <v>4910</v>
      </c>
      <c r="M822" s="17">
        <f t="shared" ca="1" si="236"/>
        <v>9377</v>
      </c>
      <c r="N822" s="16">
        <f t="shared" ca="1" si="237"/>
        <v>290.39999999999998</v>
      </c>
      <c r="O822" s="15">
        <f t="shared" si="244"/>
        <v>4966</v>
      </c>
      <c r="P822" s="17">
        <f t="shared" ca="1" si="238"/>
        <v>9435</v>
      </c>
      <c r="Q822" s="16">
        <f t="shared" ca="1" si="239"/>
        <v>136</v>
      </c>
      <c r="R822" s="15">
        <f t="shared" si="245"/>
        <v>5022</v>
      </c>
    </row>
    <row r="823" spans="1:18" s="11" customFormat="1" x14ac:dyDescent="0.2">
      <c r="A823" s="17">
        <f t="shared" ca="1" si="228"/>
        <v>8630</v>
      </c>
      <c r="B823" s="16">
        <f t="shared" ca="1" si="229"/>
        <v>235.6</v>
      </c>
      <c r="C823" s="15">
        <f t="shared" si="240"/>
        <v>4743</v>
      </c>
      <c r="D823" s="17">
        <f t="shared" ca="1" si="230"/>
        <v>8708</v>
      </c>
      <c r="E823" s="16">
        <f t="shared" ca="1" si="231"/>
        <v>1057.4000000000001</v>
      </c>
      <c r="F823" s="15">
        <f t="shared" si="241"/>
        <v>4799</v>
      </c>
      <c r="G823" s="17">
        <f t="shared" ca="1" si="232"/>
        <v>9209</v>
      </c>
      <c r="H823" s="16">
        <f t="shared" ca="1" si="233"/>
        <v>119.04</v>
      </c>
      <c r="I823" s="15">
        <f t="shared" si="242"/>
        <v>4855</v>
      </c>
      <c r="J823" s="17">
        <f t="shared" ca="1" si="234"/>
        <v>9270</v>
      </c>
      <c r="K823" s="16">
        <f t="shared" ca="1" si="235"/>
        <v>220.16</v>
      </c>
      <c r="L823" s="15">
        <f t="shared" si="243"/>
        <v>4911</v>
      </c>
      <c r="M823" s="17">
        <f t="shared" ca="1" si="236"/>
        <v>9378</v>
      </c>
      <c r="N823" s="16">
        <f t="shared" ca="1" si="237"/>
        <v>242.4</v>
      </c>
      <c r="O823" s="15">
        <f t="shared" si="244"/>
        <v>4967</v>
      </c>
      <c r="P823" s="17">
        <f t="shared" ca="1" si="238"/>
        <v>9436</v>
      </c>
      <c r="Q823" s="16">
        <f t="shared" ca="1" si="239"/>
        <v>296.8</v>
      </c>
      <c r="R823" s="15">
        <f t="shared" si="245"/>
        <v>5023</v>
      </c>
    </row>
    <row r="824" spans="1:18" s="11" customFormat="1" x14ac:dyDescent="0.2">
      <c r="A824" s="17">
        <f t="shared" ca="1" si="228"/>
        <v>8631</v>
      </c>
      <c r="B824" s="16">
        <f t="shared" ca="1" si="229"/>
        <v>344.8</v>
      </c>
      <c r="C824" s="15">
        <f t="shared" si="240"/>
        <v>4744</v>
      </c>
      <c r="D824" s="17">
        <f t="shared" ca="1" si="230"/>
        <v>8709</v>
      </c>
      <c r="E824" s="16">
        <f t="shared" ca="1" si="231"/>
        <v>695.66</v>
      </c>
      <c r="F824" s="15">
        <f t="shared" si="241"/>
        <v>4800</v>
      </c>
      <c r="G824" s="17">
        <f t="shared" ca="1" si="232"/>
        <v>9210</v>
      </c>
      <c r="H824" s="16">
        <f t="shared" ca="1" si="233"/>
        <v>240.64</v>
      </c>
      <c r="I824" s="15">
        <f t="shared" si="242"/>
        <v>4856</v>
      </c>
      <c r="J824" s="17">
        <f t="shared" ca="1" si="234"/>
        <v>9271</v>
      </c>
      <c r="K824" s="16">
        <f t="shared" ca="1" si="235"/>
        <v>230.72</v>
      </c>
      <c r="L824" s="15">
        <f t="shared" si="243"/>
        <v>4912</v>
      </c>
      <c r="M824" s="17">
        <f t="shared" ca="1" si="236"/>
        <v>9379</v>
      </c>
      <c r="N824" s="16">
        <f t="shared" ca="1" si="237"/>
        <v>426.4</v>
      </c>
      <c r="O824" s="15">
        <f t="shared" si="244"/>
        <v>4968</v>
      </c>
      <c r="P824" s="17">
        <f t="shared" ca="1" si="238"/>
        <v>9437</v>
      </c>
      <c r="Q824" s="16">
        <f t="shared" ca="1" si="239"/>
        <v>467.2</v>
      </c>
      <c r="R824" s="15">
        <f t="shared" si="245"/>
        <v>5024</v>
      </c>
    </row>
    <row r="825" spans="1:18" s="11" customFormat="1" x14ac:dyDescent="0.2">
      <c r="A825" s="17">
        <f t="shared" ca="1" si="228"/>
        <v>8632</v>
      </c>
      <c r="B825" s="16">
        <f t="shared" ca="1" si="229"/>
        <v>273.60000000000002</v>
      </c>
      <c r="C825" s="15">
        <f t="shared" si="240"/>
        <v>4745</v>
      </c>
      <c r="D825" s="17">
        <f t="shared" ca="1" si="230"/>
        <v>8710</v>
      </c>
      <c r="E825" s="16">
        <f t="shared" ca="1" si="231"/>
        <v>570.44000000000005</v>
      </c>
      <c r="F825" s="15">
        <f t="shared" si="241"/>
        <v>4801</v>
      </c>
      <c r="G825" s="17">
        <f t="shared" ca="1" si="232"/>
        <v>9211</v>
      </c>
      <c r="H825" s="16">
        <f t="shared" ca="1" si="233"/>
        <v>92.16</v>
      </c>
      <c r="I825" s="15">
        <f t="shared" si="242"/>
        <v>4857</v>
      </c>
      <c r="J825" s="17">
        <f t="shared" ca="1" si="234"/>
        <v>9272</v>
      </c>
      <c r="K825" s="16">
        <f t="shared" ca="1" si="235"/>
        <v>328.96</v>
      </c>
      <c r="L825" s="15">
        <f t="shared" si="243"/>
        <v>4913</v>
      </c>
      <c r="M825" s="17">
        <f t="shared" ca="1" si="236"/>
        <v>9380</v>
      </c>
      <c r="N825" s="16">
        <f t="shared" ca="1" si="237"/>
        <v>988</v>
      </c>
      <c r="O825" s="15">
        <f t="shared" si="244"/>
        <v>4969</v>
      </c>
      <c r="P825" s="17">
        <f t="shared" ca="1" si="238"/>
        <v>9438</v>
      </c>
      <c r="Q825" s="16">
        <f t="shared" ca="1" si="239"/>
        <v>736</v>
      </c>
      <c r="R825" s="15">
        <f t="shared" si="245"/>
        <v>5025</v>
      </c>
    </row>
    <row r="826" spans="1:18" s="11" customFormat="1" x14ac:dyDescent="0.2">
      <c r="A826" s="17">
        <f t="shared" ca="1" si="228"/>
        <v>8633</v>
      </c>
      <c r="B826" s="16">
        <f t="shared" ca="1" si="229"/>
        <v>748.8</v>
      </c>
      <c r="C826" s="15">
        <f t="shared" si="240"/>
        <v>4746</v>
      </c>
      <c r="D826" s="17">
        <f t="shared" ca="1" si="230"/>
        <v>8711</v>
      </c>
      <c r="E826" s="16">
        <f t="shared" ca="1" si="231"/>
        <v>360</v>
      </c>
      <c r="F826" s="15">
        <f t="shared" si="241"/>
        <v>4802</v>
      </c>
      <c r="G826" s="17">
        <f t="shared" ca="1" si="232"/>
        <v>9213</v>
      </c>
      <c r="H826" s="16">
        <f t="shared" ca="1" si="233"/>
        <v>97.28</v>
      </c>
      <c r="I826" s="15">
        <f t="shared" si="242"/>
        <v>4858</v>
      </c>
      <c r="J826" s="17">
        <f t="shared" ca="1" si="234"/>
        <v>9273</v>
      </c>
      <c r="K826" s="16">
        <f t="shared" ca="1" si="235"/>
        <v>76.8</v>
      </c>
      <c r="L826" s="15">
        <f t="shared" si="243"/>
        <v>4914</v>
      </c>
      <c r="M826" s="17">
        <f t="shared" ca="1" si="236"/>
        <v>9381</v>
      </c>
      <c r="N826" s="16">
        <f t="shared" ca="1" si="237"/>
        <v>536</v>
      </c>
      <c r="O826" s="15">
        <f t="shared" si="244"/>
        <v>4970</v>
      </c>
      <c r="P826" s="17">
        <f t="shared" ca="1" si="238"/>
        <v>9439</v>
      </c>
      <c r="Q826" s="16">
        <f t="shared" ca="1" si="239"/>
        <v>340</v>
      </c>
      <c r="R826" s="15">
        <f t="shared" si="245"/>
        <v>5026</v>
      </c>
    </row>
    <row r="827" spans="1:18" s="11" customFormat="1" x14ac:dyDescent="0.2">
      <c r="A827" s="17">
        <f t="shared" ca="1" si="228"/>
        <v>8634</v>
      </c>
      <c r="B827" s="16">
        <f t="shared" ca="1" si="229"/>
        <v>190.4</v>
      </c>
      <c r="C827" s="15">
        <f t="shared" si="240"/>
        <v>4747</v>
      </c>
      <c r="D827" s="17">
        <f t="shared" ca="1" si="230"/>
        <v>8712</v>
      </c>
      <c r="E827" s="16">
        <f t="shared" ca="1" si="231"/>
        <v>652</v>
      </c>
      <c r="F827" s="15">
        <f t="shared" si="241"/>
        <v>4803</v>
      </c>
      <c r="G827" s="17">
        <f t="shared" ca="1" si="232"/>
        <v>9214</v>
      </c>
      <c r="H827" s="16">
        <f t="shared" ca="1" si="233"/>
        <v>281.27999999999997</v>
      </c>
      <c r="I827" s="15">
        <f t="shared" si="242"/>
        <v>4859</v>
      </c>
      <c r="J827" s="17">
        <f t="shared" ca="1" si="234"/>
        <v>9276</v>
      </c>
      <c r="K827" s="16">
        <f t="shared" ca="1" si="235"/>
        <v>276.48</v>
      </c>
      <c r="L827" s="15">
        <f t="shared" si="243"/>
        <v>4915</v>
      </c>
      <c r="M827" s="17">
        <f t="shared" ca="1" si="236"/>
        <v>9382</v>
      </c>
      <c r="N827" s="16">
        <f t="shared" ca="1" si="237"/>
        <v>156</v>
      </c>
      <c r="O827" s="15">
        <f t="shared" si="244"/>
        <v>4971</v>
      </c>
      <c r="P827" s="17">
        <f t="shared" ca="1" si="238"/>
        <v>9440</v>
      </c>
      <c r="Q827" s="16">
        <f t="shared" ca="1" si="239"/>
        <v>184</v>
      </c>
      <c r="R827" s="15">
        <f t="shared" si="245"/>
        <v>5027</v>
      </c>
    </row>
    <row r="828" spans="1:18" s="11" customFormat="1" x14ac:dyDescent="0.2">
      <c r="A828" s="17">
        <f t="shared" ref="A828:A883" ca="1" si="246">INDIRECT(ADDRESS(C828,1,1,1,"Cauplas"))</f>
        <v>8635</v>
      </c>
      <c r="B828" s="16">
        <f t="shared" ref="B828:B883" ca="1" si="247">INDIRECT(ADDRESS(C828,4,1,1,"Cauplas"))</f>
        <v>259.2</v>
      </c>
      <c r="C828" s="15">
        <f t="shared" si="240"/>
        <v>4748</v>
      </c>
      <c r="D828" s="17">
        <f t="shared" ref="D828:D883" ca="1" si="248">INDIRECT(ADDRESS(F828,1,1,1,"Cauplas"))</f>
        <v>8714</v>
      </c>
      <c r="E828" s="16">
        <f t="shared" ref="E828:E883" ca="1" si="249">INDIRECT(ADDRESS(F828,4,1,1,"Cauplas"))</f>
        <v>1092</v>
      </c>
      <c r="F828" s="15">
        <f t="shared" si="241"/>
        <v>4804</v>
      </c>
      <c r="G828" s="17">
        <f t="shared" ref="G828:G883" ca="1" si="250">INDIRECT(ADDRESS(I828,1,1,1,"Cauplas"))</f>
        <v>9215</v>
      </c>
      <c r="H828" s="16">
        <f t="shared" ref="H828:H883" ca="1" si="251">INDIRECT(ADDRESS(I828,4,1,1,"Cauplas"))</f>
        <v>87.36</v>
      </c>
      <c r="I828" s="15">
        <f t="shared" si="242"/>
        <v>4860</v>
      </c>
      <c r="J828" s="17">
        <f t="shared" ref="J828:J883" ca="1" si="252">INDIRECT(ADDRESS(L828,1,1,1,"Cauplas"))</f>
        <v>9277</v>
      </c>
      <c r="K828" s="16">
        <f t="shared" ref="K828:K883" ca="1" si="253">INDIRECT(ADDRESS(L828,4,1,1,"Cauplas"))</f>
        <v>739.84</v>
      </c>
      <c r="L828" s="15">
        <f t="shared" si="243"/>
        <v>4916</v>
      </c>
      <c r="M828" s="17">
        <f t="shared" ref="M828:M883" ca="1" si="254">INDIRECT(ADDRESS(O828,1,1,1,"Cauplas"))</f>
        <v>9383</v>
      </c>
      <c r="N828" s="16">
        <f t="shared" ref="N828:N883" ca="1" si="255">INDIRECT(ADDRESS(O828,4,1,1,"Cauplas"))</f>
        <v>396</v>
      </c>
      <c r="O828" s="15">
        <f t="shared" si="244"/>
        <v>4972</v>
      </c>
      <c r="P828" s="17">
        <f t="shared" ref="P828:P883" ca="1" si="256">INDIRECT(ADDRESS(R828,1,1,1,"Cauplas"))</f>
        <v>9441</v>
      </c>
      <c r="Q828" s="16">
        <f t="shared" ref="Q828:Q883" ca="1" si="257">INDIRECT(ADDRESS(R828,4,1,1,"Cauplas"))</f>
        <v>169.6</v>
      </c>
      <c r="R828" s="15">
        <f t="shared" si="245"/>
        <v>5028</v>
      </c>
    </row>
    <row r="829" spans="1:18" s="11" customFormat="1" x14ac:dyDescent="0.2">
      <c r="A829" s="17">
        <f t="shared" ca="1" si="246"/>
        <v>8636</v>
      </c>
      <c r="B829" s="16">
        <f t="shared" ca="1" si="247"/>
        <v>226</v>
      </c>
      <c r="C829" s="15">
        <f t="shared" si="240"/>
        <v>4749</v>
      </c>
      <c r="D829" s="17">
        <f t="shared" ca="1" si="248"/>
        <v>8715</v>
      </c>
      <c r="E829" s="16">
        <f t="shared" ca="1" si="249"/>
        <v>1080</v>
      </c>
      <c r="F829" s="15">
        <f t="shared" si="241"/>
        <v>4805</v>
      </c>
      <c r="G829" s="17">
        <f t="shared" ca="1" si="250"/>
        <v>9216</v>
      </c>
      <c r="H829" s="16">
        <f t="shared" ca="1" si="251"/>
        <v>131.84</v>
      </c>
      <c r="I829" s="15">
        <f t="shared" si="242"/>
        <v>4861</v>
      </c>
      <c r="J829" s="17">
        <f t="shared" ca="1" si="252"/>
        <v>9280</v>
      </c>
      <c r="K829" s="16">
        <f t="shared" ca="1" si="253"/>
        <v>76.8</v>
      </c>
      <c r="L829" s="15">
        <f t="shared" si="243"/>
        <v>4917</v>
      </c>
      <c r="M829" s="17">
        <f t="shared" ca="1" si="254"/>
        <v>9384</v>
      </c>
      <c r="N829" s="16">
        <f t="shared" ca="1" si="255"/>
        <v>1000</v>
      </c>
      <c r="O829" s="15">
        <f t="shared" si="244"/>
        <v>4973</v>
      </c>
      <c r="P829" s="17">
        <f t="shared" ca="1" si="256"/>
        <v>9442</v>
      </c>
      <c r="Q829" s="16">
        <f t="shared" ca="1" si="257"/>
        <v>1207.2</v>
      </c>
      <c r="R829" s="15">
        <f t="shared" si="245"/>
        <v>5029</v>
      </c>
    </row>
    <row r="830" spans="1:18" s="11" customFormat="1" x14ac:dyDescent="0.2">
      <c r="A830" s="17">
        <f t="shared" ca="1" si="246"/>
        <v>8637</v>
      </c>
      <c r="B830" s="16">
        <f t="shared" ca="1" si="247"/>
        <v>224</v>
      </c>
      <c r="C830" s="15">
        <f t="shared" si="240"/>
        <v>4750</v>
      </c>
      <c r="D830" s="17">
        <f t="shared" ca="1" si="248"/>
        <v>8716</v>
      </c>
      <c r="E830" s="16">
        <f t="shared" ca="1" si="249"/>
        <v>388</v>
      </c>
      <c r="F830" s="15">
        <f t="shared" si="241"/>
        <v>4806</v>
      </c>
      <c r="G830" s="17">
        <f t="shared" ca="1" si="250"/>
        <v>9217</v>
      </c>
      <c r="H830" s="16">
        <f t="shared" ca="1" si="251"/>
        <v>102.72</v>
      </c>
      <c r="I830" s="15">
        <f t="shared" si="242"/>
        <v>4862</v>
      </c>
      <c r="J830" s="17">
        <f t="shared" ca="1" si="252"/>
        <v>9281</v>
      </c>
      <c r="K830" s="16">
        <f t="shared" ca="1" si="253"/>
        <v>766.4</v>
      </c>
      <c r="L830" s="15">
        <f t="shared" si="243"/>
        <v>4918</v>
      </c>
      <c r="M830" s="17">
        <f t="shared" ca="1" si="254"/>
        <v>9385</v>
      </c>
      <c r="N830" s="16">
        <f t="shared" ca="1" si="255"/>
        <v>388</v>
      </c>
      <c r="O830" s="15">
        <f t="shared" si="244"/>
        <v>4974</v>
      </c>
      <c r="P830" s="17">
        <f t="shared" ca="1" si="256"/>
        <v>9443</v>
      </c>
      <c r="Q830" s="16">
        <f t="shared" ca="1" si="257"/>
        <v>158.4</v>
      </c>
      <c r="R830" s="15">
        <f t="shared" si="245"/>
        <v>5030</v>
      </c>
    </row>
    <row r="831" spans="1:18" s="11" customFormat="1" x14ac:dyDescent="0.2">
      <c r="A831" s="17">
        <f t="shared" ca="1" si="246"/>
        <v>8640</v>
      </c>
      <c r="B831" s="16">
        <f t="shared" ca="1" si="247"/>
        <v>1840</v>
      </c>
      <c r="C831" s="15">
        <f t="shared" si="240"/>
        <v>4751</v>
      </c>
      <c r="D831" s="17">
        <f t="shared" ca="1" si="248"/>
        <v>8717</v>
      </c>
      <c r="E831" s="16">
        <f t="shared" ca="1" si="249"/>
        <v>458</v>
      </c>
      <c r="F831" s="15">
        <f t="shared" si="241"/>
        <v>4807</v>
      </c>
      <c r="G831" s="17">
        <f t="shared" ca="1" si="250"/>
        <v>9218</v>
      </c>
      <c r="H831" s="16">
        <f t="shared" ca="1" si="251"/>
        <v>512</v>
      </c>
      <c r="I831" s="15">
        <f t="shared" si="242"/>
        <v>4863</v>
      </c>
      <c r="J831" s="17">
        <f t="shared" ca="1" si="252"/>
        <v>9283</v>
      </c>
      <c r="K831" s="16">
        <f t="shared" ca="1" si="253"/>
        <v>63.36</v>
      </c>
      <c r="L831" s="15">
        <f t="shared" si="243"/>
        <v>4919</v>
      </c>
      <c r="M831" s="17">
        <f t="shared" ca="1" si="254"/>
        <v>9386</v>
      </c>
      <c r="N831" s="16">
        <f t="shared" ca="1" si="255"/>
        <v>364</v>
      </c>
      <c r="O831" s="15">
        <f t="shared" si="244"/>
        <v>4975</v>
      </c>
      <c r="P831" s="17">
        <f t="shared" ca="1" si="256"/>
        <v>9444</v>
      </c>
      <c r="Q831" s="16">
        <f t="shared" ca="1" si="257"/>
        <v>596</v>
      </c>
      <c r="R831" s="15">
        <f t="shared" si="245"/>
        <v>5031</v>
      </c>
    </row>
    <row r="832" spans="1:18" s="11" customFormat="1" x14ac:dyDescent="0.2">
      <c r="A832" s="17">
        <f t="shared" ca="1" si="246"/>
        <v>8641</v>
      </c>
      <c r="B832" s="16">
        <f t="shared" ca="1" si="247"/>
        <v>1880</v>
      </c>
      <c r="C832" s="15">
        <f t="shared" si="240"/>
        <v>4752</v>
      </c>
      <c r="D832" s="17">
        <f t="shared" ca="1" si="248"/>
        <v>8718</v>
      </c>
      <c r="E832" s="16">
        <f t="shared" ca="1" si="249"/>
        <v>216</v>
      </c>
      <c r="F832" s="15">
        <f t="shared" si="241"/>
        <v>4808</v>
      </c>
      <c r="G832" s="17">
        <f t="shared" ca="1" si="250"/>
        <v>9219</v>
      </c>
      <c r="H832" s="16">
        <f t="shared" ca="1" si="251"/>
        <v>215.36</v>
      </c>
      <c r="I832" s="15">
        <f t="shared" si="242"/>
        <v>4864</v>
      </c>
      <c r="J832" s="17">
        <f t="shared" ca="1" si="252"/>
        <v>9284</v>
      </c>
      <c r="K832" s="16">
        <f t="shared" ca="1" si="253"/>
        <v>163.84</v>
      </c>
      <c r="L832" s="15">
        <f t="shared" si="243"/>
        <v>4920</v>
      </c>
      <c r="M832" s="17">
        <f t="shared" ca="1" si="254"/>
        <v>9387</v>
      </c>
      <c r="N832" s="16">
        <f t="shared" ca="1" si="255"/>
        <v>453.6</v>
      </c>
      <c r="O832" s="15">
        <f t="shared" si="244"/>
        <v>4976</v>
      </c>
      <c r="P832" s="17">
        <f t="shared" ca="1" si="256"/>
        <v>9445</v>
      </c>
      <c r="Q832" s="16">
        <f t="shared" ca="1" si="257"/>
        <v>745.6</v>
      </c>
      <c r="R832" s="15">
        <f t="shared" si="245"/>
        <v>5032</v>
      </c>
    </row>
    <row r="833" spans="1:18" s="11" customFormat="1" x14ac:dyDescent="0.2">
      <c r="A833" s="17">
        <f t="shared" ca="1" si="246"/>
        <v>8642</v>
      </c>
      <c r="B833" s="16">
        <f t="shared" ca="1" si="247"/>
        <v>1760</v>
      </c>
      <c r="C833" s="15">
        <f t="shared" si="240"/>
        <v>4753</v>
      </c>
      <c r="D833" s="17">
        <f t="shared" ca="1" si="248"/>
        <v>8719</v>
      </c>
      <c r="E833" s="16">
        <f t="shared" ca="1" si="249"/>
        <v>1422</v>
      </c>
      <c r="F833" s="15">
        <f t="shared" si="241"/>
        <v>4809</v>
      </c>
      <c r="G833" s="17">
        <f t="shared" ca="1" si="250"/>
        <v>9220</v>
      </c>
      <c r="H833" s="16">
        <f t="shared" ca="1" si="251"/>
        <v>328.96</v>
      </c>
      <c r="I833" s="15">
        <f t="shared" si="242"/>
        <v>4865</v>
      </c>
      <c r="J833" s="17">
        <f t="shared" ca="1" si="252"/>
        <v>9285</v>
      </c>
      <c r="K833" s="16">
        <f t="shared" ca="1" si="253"/>
        <v>136.96</v>
      </c>
      <c r="L833" s="15">
        <f t="shared" si="243"/>
        <v>4921</v>
      </c>
      <c r="M833" s="17">
        <f t="shared" ca="1" si="254"/>
        <v>9388</v>
      </c>
      <c r="N833" s="16">
        <f t="shared" ca="1" si="255"/>
        <v>372</v>
      </c>
      <c r="O833" s="15">
        <f t="shared" si="244"/>
        <v>4977</v>
      </c>
      <c r="P833" s="17">
        <f t="shared" ca="1" si="256"/>
        <v>9446</v>
      </c>
      <c r="Q833" s="16">
        <f t="shared" ca="1" si="257"/>
        <v>297.60000000000002</v>
      </c>
      <c r="R833" s="15">
        <f t="shared" si="245"/>
        <v>5033</v>
      </c>
    </row>
    <row r="834" spans="1:18" s="11" customFormat="1" x14ac:dyDescent="0.2">
      <c r="A834" s="17">
        <f t="shared" ca="1" si="246"/>
        <v>8643</v>
      </c>
      <c r="B834" s="16">
        <f t="shared" ca="1" si="247"/>
        <v>1760</v>
      </c>
      <c r="C834" s="15">
        <f t="shared" si="240"/>
        <v>4754</v>
      </c>
      <c r="D834" s="17">
        <f t="shared" ca="1" si="248"/>
        <v>8730</v>
      </c>
      <c r="E834" s="16">
        <f t="shared" ca="1" si="249"/>
        <v>2028</v>
      </c>
      <c r="F834" s="15">
        <f t="shared" si="241"/>
        <v>4810</v>
      </c>
      <c r="G834" s="17">
        <f t="shared" ca="1" si="250"/>
        <v>9221</v>
      </c>
      <c r="H834" s="16">
        <f t="shared" ca="1" si="251"/>
        <v>111.68</v>
      </c>
      <c r="I834" s="15">
        <f t="shared" si="242"/>
        <v>4866</v>
      </c>
      <c r="J834" s="17">
        <f t="shared" ca="1" si="252"/>
        <v>9286</v>
      </c>
      <c r="K834" s="16">
        <f t="shared" ca="1" si="253"/>
        <v>112</v>
      </c>
      <c r="L834" s="15">
        <f t="shared" si="243"/>
        <v>4922</v>
      </c>
      <c r="M834" s="17">
        <f t="shared" ca="1" si="254"/>
        <v>9389</v>
      </c>
      <c r="N834" s="16">
        <f t="shared" ca="1" si="255"/>
        <v>480</v>
      </c>
      <c r="O834" s="15">
        <f t="shared" si="244"/>
        <v>4978</v>
      </c>
      <c r="P834" s="17">
        <f t="shared" ca="1" si="256"/>
        <v>9447</v>
      </c>
      <c r="Q834" s="16">
        <f t="shared" ca="1" si="257"/>
        <v>410.4</v>
      </c>
      <c r="R834" s="15">
        <f t="shared" si="245"/>
        <v>5034</v>
      </c>
    </row>
    <row r="835" spans="1:18" s="11" customFormat="1" x14ac:dyDescent="0.2">
      <c r="A835" s="17">
        <f t="shared" ca="1" si="246"/>
        <v>8645</v>
      </c>
      <c r="B835" s="16">
        <f t="shared" ca="1" si="247"/>
        <v>122.4</v>
      </c>
      <c r="C835" s="15">
        <f t="shared" si="240"/>
        <v>4755</v>
      </c>
      <c r="D835" s="17">
        <f t="shared" ca="1" si="248"/>
        <v>8756</v>
      </c>
      <c r="E835" s="16">
        <f t="shared" ca="1" si="249"/>
        <v>3240</v>
      </c>
      <c r="F835" s="15">
        <f t="shared" si="241"/>
        <v>4811</v>
      </c>
      <c r="G835" s="17">
        <f t="shared" ca="1" si="250"/>
        <v>9222</v>
      </c>
      <c r="H835" s="16">
        <f t="shared" ca="1" si="251"/>
        <v>79.36</v>
      </c>
      <c r="I835" s="15">
        <f t="shared" si="242"/>
        <v>4867</v>
      </c>
      <c r="J835" s="17">
        <f t="shared" ca="1" si="252"/>
        <v>9287</v>
      </c>
      <c r="K835" s="16">
        <f t="shared" ca="1" si="253"/>
        <v>491.2</v>
      </c>
      <c r="L835" s="15">
        <f t="shared" si="243"/>
        <v>4923</v>
      </c>
      <c r="M835" s="17">
        <f t="shared" ca="1" si="254"/>
        <v>9391</v>
      </c>
      <c r="N835" s="16">
        <f t="shared" ca="1" si="255"/>
        <v>640</v>
      </c>
      <c r="O835" s="15">
        <f t="shared" si="244"/>
        <v>4979</v>
      </c>
      <c r="P835" s="17">
        <f t="shared" ca="1" si="256"/>
        <v>9448</v>
      </c>
      <c r="Q835" s="16">
        <f t="shared" ca="1" si="257"/>
        <v>148.80000000000001</v>
      </c>
      <c r="R835" s="15">
        <f t="shared" si="245"/>
        <v>5035</v>
      </c>
    </row>
    <row r="836" spans="1:18" s="11" customFormat="1" x14ac:dyDescent="0.2">
      <c r="A836" s="17">
        <f t="shared" ca="1" si="246"/>
        <v>8646</v>
      </c>
      <c r="B836" s="16">
        <f t="shared" ca="1" si="247"/>
        <v>700</v>
      </c>
      <c r="C836" s="15">
        <f t="shared" si="240"/>
        <v>4756</v>
      </c>
      <c r="D836" s="17">
        <f t="shared" ca="1" si="248"/>
        <v>8757</v>
      </c>
      <c r="E836" s="16">
        <f t="shared" ca="1" si="249"/>
        <v>3280</v>
      </c>
      <c r="F836" s="15">
        <f t="shared" si="241"/>
        <v>4812</v>
      </c>
      <c r="G836" s="17">
        <f t="shared" ca="1" si="250"/>
        <v>9223</v>
      </c>
      <c r="H836" s="16">
        <f t="shared" ca="1" si="251"/>
        <v>523.20000000000005</v>
      </c>
      <c r="I836" s="15">
        <f t="shared" si="242"/>
        <v>4868</v>
      </c>
      <c r="J836" s="17">
        <f t="shared" ca="1" si="252"/>
        <v>9290</v>
      </c>
      <c r="K836" s="16">
        <f t="shared" ca="1" si="253"/>
        <v>422.72</v>
      </c>
      <c r="L836" s="15">
        <f t="shared" si="243"/>
        <v>4924</v>
      </c>
      <c r="M836" s="17">
        <f t="shared" ca="1" si="254"/>
        <v>9392</v>
      </c>
      <c r="N836" s="16">
        <f t="shared" ca="1" si="255"/>
        <v>108</v>
      </c>
      <c r="O836" s="15">
        <f t="shared" si="244"/>
        <v>4980</v>
      </c>
      <c r="P836" s="17">
        <f t="shared" ca="1" si="256"/>
        <v>9449</v>
      </c>
      <c r="Q836" s="16">
        <f t="shared" ca="1" si="257"/>
        <v>789.6</v>
      </c>
      <c r="R836" s="15">
        <f t="shared" si="245"/>
        <v>5036</v>
      </c>
    </row>
    <row r="837" spans="1:18" s="11" customFormat="1" x14ac:dyDescent="0.2">
      <c r="A837" s="17">
        <f t="shared" ca="1" si="246"/>
        <v>8647</v>
      </c>
      <c r="B837" s="16">
        <f t="shared" ca="1" si="247"/>
        <v>2088</v>
      </c>
      <c r="C837" s="15">
        <f t="shared" si="240"/>
        <v>4757</v>
      </c>
      <c r="D837" s="17">
        <f t="shared" ca="1" si="248"/>
        <v>9000</v>
      </c>
      <c r="E837" s="16">
        <f t="shared" ca="1" si="249"/>
        <v>34.24</v>
      </c>
      <c r="F837" s="15">
        <f t="shared" si="241"/>
        <v>4813</v>
      </c>
      <c r="G837" s="17">
        <f t="shared" ca="1" si="250"/>
        <v>9224</v>
      </c>
      <c r="H837" s="16">
        <f t="shared" ca="1" si="251"/>
        <v>92.16</v>
      </c>
      <c r="I837" s="15">
        <f t="shared" si="242"/>
        <v>4869</v>
      </c>
      <c r="J837" s="17">
        <f t="shared" ca="1" si="252"/>
        <v>9291</v>
      </c>
      <c r="K837" s="16">
        <f t="shared" ca="1" si="253"/>
        <v>550.72</v>
      </c>
      <c r="L837" s="15">
        <f t="shared" si="243"/>
        <v>4925</v>
      </c>
      <c r="M837" s="17">
        <f t="shared" ca="1" si="254"/>
        <v>9393</v>
      </c>
      <c r="N837" s="16">
        <f t="shared" ca="1" si="255"/>
        <v>188</v>
      </c>
      <c r="O837" s="15">
        <f t="shared" si="244"/>
        <v>4981</v>
      </c>
      <c r="P837" s="17">
        <f t="shared" ca="1" si="256"/>
        <v>9450</v>
      </c>
      <c r="Q837" s="16">
        <f t="shared" ca="1" si="257"/>
        <v>402.4</v>
      </c>
      <c r="R837" s="15">
        <f t="shared" si="245"/>
        <v>5037</v>
      </c>
    </row>
    <row r="838" spans="1:18" s="11" customFormat="1" x14ac:dyDescent="0.2">
      <c r="A838" s="17">
        <f t="shared" ca="1" si="246"/>
        <v>8648</v>
      </c>
      <c r="B838" s="16">
        <f t="shared" ca="1" si="247"/>
        <v>1427.2</v>
      </c>
      <c r="C838" s="15">
        <f t="shared" si="240"/>
        <v>4758</v>
      </c>
      <c r="D838" s="17">
        <f t="shared" ca="1" si="248"/>
        <v>9001</v>
      </c>
      <c r="E838" s="16">
        <f t="shared" ca="1" si="249"/>
        <v>28.16</v>
      </c>
      <c r="F838" s="15">
        <f t="shared" si="241"/>
        <v>4814</v>
      </c>
      <c r="G838" s="17">
        <f t="shared" ca="1" si="250"/>
        <v>9225</v>
      </c>
      <c r="H838" s="16">
        <f t="shared" ca="1" si="251"/>
        <v>57.6</v>
      </c>
      <c r="I838" s="15">
        <f t="shared" si="242"/>
        <v>4870</v>
      </c>
      <c r="J838" s="17">
        <f t="shared" ca="1" si="252"/>
        <v>9292</v>
      </c>
      <c r="K838" s="16">
        <f t="shared" ca="1" si="253"/>
        <v>953.6</v>
      </c>
      <c r="L838" s="15">
        <f t="shared" si="243"/>
        <v>4926</v>
      </c>
      <c r="M838" s="17">
        <f t="shared" ca="1" si="254"/>
        <v>9394</v>
      </c>
      <c r="N838" s="16">
        <f t="shared" ca="1" si="255"/>
        <v>692</v>
      </c>
      <c r="O838" s="15">
        <f t="shared" si="244"/>
        <v>4982</v>
      </c>
      <c r="P838" s="17">
        <f t="shared" ca="1" si="256"/>
        <v>9451</v>
      </c>
      <c r="Q838" s="16">
        <f t="shared" ca="1" si="257"/>
        <v>396.8</v>
      </c>
      <c r="R838" s="15">
        <f t="shared" si="245"/>
        <v>5038</v>
      </c>
    </row>
    <row r="839" spans="1:18" s="11" customFormat="1" x14ac:dyDescent="0.2">
      <c r="A839" s="17">
        <f t="shared" ca="1" si="246"/>
        <v>8650</v>
      </c>
      <c r="B839" s="16">
        <f t="shared" ca="1" si="247"/>
        <v>471.2</v>
      </c>
      <c r="C839" s="15">
        <f t="shared" si="240"/>
        <v>4759</v>
      </c>
      <c r="D839" s="17">
        <f t="shared" ca="1" si="248"/>
        <v>9002</v>
      </c>
      <c r="E839" s="16">
        <f t="shared" ca="1" si="249"/>
        <v>28.16</v>
      </c>
      <c r="F839" s="15">
        <f t="shared" si="241"/>
        <v>4815</v>
      </c>
      <c r="G839" s="17">
        <f t="shared" ca="1" si="250"/>
        <v>9226</v>
      </c>
      <c r="H839" s="16">
        <f t="shared" ca="1" si="251"/>
        <v>212.8</v>
      </c>
      <c r="I839" s="15">
        <f t="shared" si="242"/>
        <v>4871</v>
      </c>
      <c r="J839" s="17">
        <f t="shared" ca="1" si="252"/>
        <v>9293</v>
      </c>
      <c r="K839" s="16">
        <f t="shared" ca="1" si="253"/>
        <v>915.2</v>
      </c>
      <c r="L839" s="15">
        <f t="shared" si="243"/>
        <v>4927</v>
      </c>
      <c r="M839" s="17">
        <f t="shared" ca="1" si="254"/>
        <v>9395</v>
      </c>
      <c r="N839" s="16">
        <f t="shared" ca="1" si="255"/>
        <v>468</v>
      </c>
      <c r="O839" s="15">
        <f t="shared" si="244"/>
        <v>4983</v>
      </c>
      <c r="P839" s="17">
        <f t="shared" ca="1" si="256"/>
        <v>9452</v>
      </c>
      <c r="Q839" s="16">
        <f t="shared" ca="1" si="257"/>
        <v>596</v>
      </c>
      <c r="R839" s="15">
        <f t="shared" si="245"/>
        <v>5039</v>
      </c>
    </row>
    <row r="840" spans="1:18" s="11" customFormat="1" x14ac:dyDescent="0.2">
      <c r="A840" s="17">
        <f t="shared" ca="1" si="246"/>
        <v>8651</v>
      </c>
      <c r="B840" s="16">
        <f t="shared" ca="1" si="247"/>
        <v>776</v>
      </c>
      <c r="C840" s="15">
        <f t="shared" si="240"/>
        <v>4760</v>
      </c>
      <c r="D840" s="17">
        <f t="shared" ca="1" si="248"/>
        <v>9003</v>
      </c>
      <c r="E840" s="16">
        <f t="shared" ca="1" si="249"/>
        <v>18.88</v>
      </c>
      <c r="F840" s="15">
        <f t="shared" si="241"/>
        <v>4816</v>
      </c>
      <c r="G840" s="17">
        <f t="shared" ca="1" si="250"/>
        <v>9227</v>
      </c>
      <c r="H840" s="16">
        <f t="shared" ca="1" si="251"/>
        <v>191.04</v>
      </c>
      <c r="I840" s="15">
        <f t="shared" si="242"/>
        <v>4872</v>
      </c>
      <c r="J840" s="17">
        <f t="shared" ca="1" si="252"/>
        <v>9294</v>
      </c>
      <c r="K840" s="16">
        <f t="shared" ca="1" si="253"/>
        <v>313.60000000000002</v>
      </c>
      <c r="L840" s="15">
        <f t="shared" si="243"/>
        <v>4928</v>
      </c>
      <c r="M840" s="17">
        <f t="shared" ca="1" si="254"/>
        <v>9396</v>
      </c>
      <c r="N840" s="16">
        <f t="shared" ca="1" si="255"/>
        <v>120</v>
      </c>
      <c r="O840" s="15">
        <f t="shared" si="244"/>
        <v>4984</v>
      </c>
      <c r="P840" s="17">
        <f t="shared" ca="1" si="256"/>
        <v>9453</v>
      </c>
      <c r="Q840" s="16">
        <f t="shared" ca="1" si="257"/>
        <v>471.2</v>
      </c>
      <c r="R840" s="15">
        <f t="shared" si="245"/>
        <v>5040</v>
      </c>
    </row>
    <row r="841" spans="1:18" s="11" customFormat="1" x14ac:dyDescent="0.2">
      <c r="A841" s="17">
        <f t="shared" ca="1" si="246"/>
        <v>8652</v>
      </c>
      <c r="B841" s="16">
        <f t="shared" ca="1" si="247"/>
        <v>1392</v>
      </c>
      <c r="C841" s="15">
        <f t="shared" si="240"/>
        <v>4761</v>
      </c>
      <c r="D841" s="17">
        <f t="shared" ca="1" si="248"/>
        <v>9004</v>
      </c>
      <c r="E841" s="16">
        <f t="shared" ca="1" si="249"/>
        <v>35.840000000000003</v>
      </c>
      <c r="F841" s="15">
        <f t="shared" si="241"/>
        <v>4817</v>
      </c>
      <c r="G841" s="17">
        <f t="shared" ca="1" si="250"/>
        <v>9228</v>
      </c>
      <c r="H841" s="16">
        <f t="shared" ca="1" si="251"/>
        <v>64.959999999999994</v>
      </c>
      <c r="I841" s="15">
        <f t="shared" si="242"/>
        <v>4873</v>
      </c>
      <c r="J841" s="17">
        <f t="shared" ca="1" si="252"/>
        <v>9295</v>
      </c>
      <c r="K841" s="16">
        <f t="shared" ca="1" si="253"/>
        <v>409.28</v>
      </c>
      <c r="L841" s="15">
        <f t="shared" si="243"/>
        <v>4929</v>
      </c>
      <c r="M841" s="17">
        <f t="shared" ca="1" si="254"/>
        <v>9397</v>
      </c>
      <c r="N841" s="16">
        <f t="shared" ca="1" si="255"/>
        <v>116</v>
      </c>
      <c r="O841" s="15">
        <f t="shared" si="244"/>
        <v>4985</v>
      </c>
      <c r="P841" s="17">
        <f t="shared" ca="1" si="256"/>
        <v>9454</v>
      </c>
      <c r="Q841" s="16">
        <f t="shared" ca="1" si="257"/>
        <v>566.4</v>
      </c>
      <c r="R841" s="15">
        <f t="shared" si="245"/>
        <v>5041</v>
      </c>
    </row>
    <row r="842" spans="1:18" s="11" customFormat="1" x14ac:dyDescent="0.2">
      <c r="A842" s="17">
        <f t="shared" ca="1" si="246"/>
        <v>8653</v>
      </c>
      <c r="B842" s="16">
        <f t="shared" ca="1" si="247"/>
        <v>1404.8</v>
      </c>
      <c r="C842" s="15">
        <f t="shared" si="240"/>
        <v>4762</v>
      </c>
      <c r="D842" s="17">
        <f t="shared" ca="1" si="248"/>
        <v>9005</v>
      </c>
      <c r="E842" s="16">
        <f t="shared" ca="1" si="249"/>
        <v>69.44</v>
      </c>
      <c r="F842" s="15">
        <f t="shared" si="241"/>
        <v>4818</v>
      </c>
      <c r="G842" s="17">
        <f t="shared" ca="1" si="250"/>
        <v>9229</v>
      </c>
      <c r="H842" s="16">
        <f t="shared" ca="1" si="251"/>
        <v>72.959999999999994</v>
      </c>
      <c r="I842" s="15">
        <f t="shared" si="242"/>
        <v>4874</v>
      </c>
      <c r="J842" s="17">
        <f t="shared" ca="1" si="252"/>
        <v>9296</v>
      </c>
      <c r="K842" s="16">
        <f t="shared" ca="1" si="253"/>
        <v>537.28</v>
      </c>
      <c r="L842" s="15">
        <f t="shared" si="243"/>
        <v>4930</v>
      </c>
      <c r="M842" s="17">
        <f t="shared" ca="1" si="254"/>
        <v>9398</v>
      </c>
      <c r="N842" s="16">
        <f t="shared" ca="1" si="255"/>
        <v>396</v>
      </c>
      <c r="O842" s="15">
        <f t="shared" si="244"/>
        <v>4986</v>
      </c>
      <c r="P842" s="17">
        <f t="shared" ca="1" si="256"/>
        <v>9455</v>
      </c>
      <c r="Q842" s="16">
        <f t="shared" ca="1" si="257"/>
        <v>461.6</v>
      </c>
      <c r="R842" s="15">
        <f t="shared" si="245"/>
        <v>5042</v>
      </c>
    </row>
    <row r="843" spans="1:18" s="11" customFormat="1" x14ac:dyDescent="0.2">
      <c r="A843" s="17">
        <f t="shared" ca="1" si="246"/>
        <v>8654</v>
      </c>
      <c r="B843" s="16">
        <f t="shared" ca="1" si="247"/>
        <v>481.6</v>
      </c>
      <c r="C843" s="15">
        <f t="shared" si="240"/>
        <v>4763</v>
      </c>
      <c r="D843" s="17">
        <f t="shared" ca="1" si="248"/>
        <v>9006</v>
      </c>
      <c r="E843" s="16">
        <f t="shared" ca="1" si="249"/>
        <v>52.48</v>
      </c>
      <c r="F843" s="15">
        <f t="shared" si="241"/>
        <v>4819</v>
      </c>
      <c r="G843" s="17">
        <f t="shared" ca="1" si="250"/>
        <v>9230</v>
      </c>
      <c r="H843" s="16">
        <f t="shared" ca="1" si="251"/>
        <v>234.24</v>
      </c>
      <c r="I843" s="15">
        <f t="shared" si="242"/>
        <v>4875</v>
      </c>
      <c r="J843" s="17">
        <f t="shared" ca="1" si="252"/>
        <v>9297</v>
      </c>
      <c r="K843" s="16">
        <f t="shared" ca="1" si="253"/>
        <v>140.80000000000001</v>
      </c>
      <c r="L843" s="15">
        <f t="shared" si="243"/>
        <v>4931</v>
      </c>
      <c r="M843" s="17">
        <f t="shared" ca="1" si="254"/>
        <v>9400</v>
      </c>
      <c r="N843" s="16">
        <f t="shared" ca="1" si="255"/>
        <v>372</v>
      </c>
      <c r="O843" s="15">
        <f t="shared" si="244"/>
        <v>4987</v>
      </c>
      <c r="P843" s="17">
        <f t="shared" ca="1" si="256"/>
        <v>9456</v>
      </c>
      <c r="Q843" s="16">
        <f t="shared" ca="1" si="257"/>
        <v>461.6</v>
      </c>
      <c r="R843" s="15">
        <f t="shared" si="245"/>
        <v>5043</v>
      </c>
    </row>
    <row r="844" spans="1:18" s="11" customFormat="1" x14ac:dyDescent="0.2">
      <c r="A844" s="17">
        <f t="shared" ca="1" si="246"/>
        <v>9457</v>
      </c>
      <c r="B844" s="16">
        <f t="shared" ca="1" si="247"/>
        <v>164</v>
      </c>
      <c r="C844" s="15">
        <f>+R843+1</f>
        <v>5044</v>
      </c>
      <c r="D844" s="17">
        <f t="shared" ca="1" si="248"/>
        <v>9513</v>
      </c>
      <c r="E844" s="16">
        <f t="shared" ca="1" si="249"/>
        <v>210.56</v>
      </c>
      <c r="F844" s="15">
        <f>+C899+1</f>
        <v>5100</v>
      </c>
      <c r="G844" s="17">
        <f t="shared" ca="1" si="250"/>
        <v>9571</v>
      </c>
      <c r="H844" s="16">
        <f t="shared" ca="1" si="251"/>
        <v>280.32</v>
      </c>
      <c r="I844" s="15">
        <f>+F899+1</f>
        <v>5156</v>
      </c>
      <c r="J844" s="17">
        <f t="shared" ca="1" si="252"/>
        <v>9631</v>
      </c>
      <c r="K844" s="16">
        <f t="shared" ca="1" si="253"/>
        <v>604.16</v>
      </c>
      <c r="L844" s="15">
        <f>+I899+1</f>
        <v>5212</v>
      </c>
      <c r="M844" s="17">
        <f t="shared" ca="1" si="254"/>
        <v>9697</v>
      </c>
      <c r="N844" s="16">
        <f t="shared" ca="1" si="255"/>
        <v>536.4</v>
      </c>
      <c r="O844" s="15">
        <f>+L899+1</f>
        <v>5268</v>
      </c>
      <c r="P844" s="17">
        <f t="shared" ca="1" si="256"/>
        <v>9756</v>
      </c>
      <c r="Q844" s="16">
        <f t="shared" ca="1" si="257"/>
        <v>703.36</v>
      </c>
      <c r="R844" s="15">
        <f>+O899+1</f>
        <v>5324</v>
      </c>
    </row>
    <row r="845" spans="1:18" s="11" customFormat="1" x14ac:dyDescent="0.2">
      <c r="A845" s="17">
        <f t="shared" ca="1" si="246"/>
        <v>9458</v>
      </c>
      <c r="B845" s="16">
        <f t="shared" ca="1" si="247"/>
        <v>252.8</v>
      </c>
      <c r="C845" s="15">
        <f t="shared" si="240"/>
        <v>5045</v>
      </c>
      <c r="D845" s="17">
        <f t="shared" ca="1" si="248"/>
        <v>9514</v>
      </c>
      <c r="E845" s="16">
        <f t="shared" ca="1" si="249"/>
        <v>182.08</v>
      </c>
      <c r="F845" s="15">
        <f t="shared" si="241"/>
        <v>5101</v>
      </c>
      <c r="G845" s="17">
        <f t="shared" ca="1" si="250"/>
        <v>9572</v>
      </c>
      <c r="H845" s="16">
        <f t="shared" ca="1" si="251"/>
        <v>276.48</v>
      </c>
      <c r="I845" s="15">
        <f t="shared" si="242"/>
        <v>5157</v>
      </c>
      <c r="J845" s="17">
        <f t="shared" ca="1" si="252"/>
        <v>9632</v>
      </c>
      <c r="K845" s="16">
        <f t="shared" ca="1" si="253"/>
        <v>512</v>
      </c>
      <c r="L845" s="15">
        <f t="shared" si="243"/>
        <v>5213</v>
      </c>
      <c r="M845" s="17">
        <f t="shared" ca="1" si="254"/>
        <v>9698</v>
      </c>
      <c r="N845" s="16">
        <f t="shared" ca="1" si="255"/>
        <v>505.6</v>
      </c>
      <c r="O845" s="15">
        <f t="shared" si="244"/>
        <v>5269</v>
      </c>
      <c r="P845" s="17">
        <f t="shared" ca="1" si="256"/>
        <v>9757</v>
      </c>
      <c r="Q845" s="16">
        <f t="shared" ca="1" si="257"/>
        <v>609.28</v>
      </c>
      <c r="R845" s="15">
        <f t="shared" si="245"/>
        <v>5325</v>
      </c>
    </row>
    <row r="846" spans="1:18" s="11" customFormat="1" x14ac:dyDescent="0.2">
      <c r="A846" s="17">
        <f t="shared" ca="1" si="246"/>
        <v>9459</v>
      </c>
      <c r="B846" s="16">
        <f t="shared" ca="1" si="247"/>
        <v>1724.8</v>
      </c>
      <c r="C846" s="15">
        <f t="shared" si="240"/>
        <v>5046</v>
      </c>
      <c r="D846" s="17">
        <f t="shared" ca="1" si="248"/>
        <v>9515</v>
      </c>
      <c r="E846" s="16">
        <f t="shared" ca="1" si="249"/>
        <v>273.92</v>
      </c>
      <c r="F846" s="15">
        <f t="shared" si="241"/>
        <v>5102</v>
      </c>
      <c r="G846" s="17">
        <f t="shared" ca="1" si="250"/>
        <v>9573</v>
      </c>
      <c r="H846" s="16">
        <f t="shared" ca="1" si="251"/>
        <v>529.91999999999996</v>
      </c>
      <c r="I846" s="15">
        <f t="shared" si="242"/>
        <v>5158</v>
      </c>
      <c r="J846" s="17">
        <f t="shared" ca="1" si="252"/>
        <v>9633</v>
      </c>
      <c r="K846" s="16">
        <f t="shared" ca="1" si="253"/>
        <v>573.44000000000005</v>
      </c>
      <c r="L846" s="15">
        <f t="shared" si="243"/>
        <v>5214</v>
      </c>
      <c r="M846" s="17">
        <f t="shared" ca="1" si="254"/>
        <v>9700</v>
      </c>
      <c r="N846" s="16">
        <f t="shared" ca="1" si="255"/>
        <v>384</v>
      </c>
      <c r="O846" s="15">
        <f t="shared" si="244"/>
        <v>5270</v>
      </c>
      <c r="P846" s="17">
        <f t="shared" ca="1" si="256"/>
        <v>9758</v>
      </c>
      <c r="Q846" s="16">
        <f t="shared" ca="1" si="257"/>
        <v>430.08</v>
      </c>
      <c r="R846" s="15">
        <f t="shared" si="245"/>
        <v>5326</v>
      </c>
    </row>
    <row r="847" spans="1:18" s="11" customFormat="1" x14ac:dyDescent="0.2">
      <c r="A847" s="17">
        <f t="shared" ca="1" si="246"/>
        <v>9460</v>
      </c>
      <c r="B847" s="16">
        <f t="shared" ca="1" si="247"/>
        <v>934.72</v>
      </c>
      <c r="C847" s="15">
        <f t="shared" si="240"/>
        <v>5047</v>
      </c>
      <c r="D847" s="17">
        <f t="shared" ca="1" si="248"/>
        <v>9516</v>
      </c>
      <c r="E847" s="16">
        <f t="shared" ca="1" si="249"/>
        <v>250.88</v>
      </c>
      <c r="F847" s="15">
        <f t="shared" si="241"/>
        <v>5103</v>
      </c>
      <c r="G847" s="17">
        <f t="shared" ca="1" si="250"/>
        <v>9574</v>
      </c>
      <c r="H847" s="16">
        <f t="shared" ca="1" si="251"/>
        <v>414.72</v>
      </c>
      <c r="I847" s="15">
        <f t="shared" si="242"/>
        <v>5159</v>
      </c>
      <c r="J847" s="17">
        <f t="shared" ca="1" si="252"/>
        <v>9634</v>
      </c>
      <c r="K847" s="16">
        <f t="shared" ca="1" si="253"/>
        <v>246.08</v>
      </c>
      <c r="L847" s="15">
        <f t="shared" si="243"/>
        <v>5215</v>
      </c>
      <c r="M847" s="17">
        <f t="shared" ca="1" si="254"/>
        <v>9701</v>
      </c>
      <c r="N847" s="16">
        <f t="shared" ca="1" si="255"/>
        <v>128</v>
      </c>
      <c r="O847" s="15">
        <f t="shared" si="244"/>
        <v>5271</v>
      </c>
      <c r="P847" s="17">
        <f t="shared" ca="1" si="256"/>
        <v>9759</v>
      </c>
      <c r="Q847" s="16">
        <f t="shared" ca="1" si="257"/>
        <v>101.12</v>
      </c>
      <c r="R847" s="15">
        <f t="shared" si="245"/>
        <v>5327</v>
      </c>
    </row>
    <row r="848" spans="1:18" s="11" customFormat="1" x14ac:dyDescent="0.2">
      <c r="A848" s="17">
        <f t="shared" ca="1" si="246"/>
        <v>9461</v>
      </c>
      <c r="B848" s="16">
        <f t="shared" ca="1" si="247"/>
        <v>313.60000000000002</v>
      </c>
      <c r="C848" s="15">
        <f t="shared" si="240"/>
        <v>5048</v>
      </c>
      <c r="D848" s="17">
        <f t="shared" ca="1" si="248"/>
        <v>9517</v>
      </c>
      <c r="E848" s="16">
        <f t="shared" ca="1" si="249"/>
        <v>109.12</v>
      </c>
      <c r="F848" s="15">
        <f t="shared" si="241"/>
        <v>5104</v>
      </c>
      <c r="G848" s="17">
        <f t="shared" ca="1" si="250"/>
        <v>9575</v>
      </c>
      <c r="H848" s="16">
        <f t="shared" ca="1" si="251"/>
        <v>344.32</v>
      </c>
      <c r="I848" s="15">
        <f t="shared" si="242"/>
        <v>5160</v>
      </c>
      <c r="J848" s="17">
        <f t="shared" ca="1" si="252"/>
        <v>9635</v>
      </c>
      <c r="K848" s="16">
        <f t="shared" ca="1" si="253"/>
        <v>704</v>
      </c>
      <c r="L848" s="15">
        <f t="shared" si="243"/>
        <v>5216</v>
      </c>
      <c r="M848" s="17">
        <f t="shared" ca="1" si="254"/>
        <v>9702</v>
      </c>
      <c r="N848" s="16">
        <f t="shared" ca="1" si="255"/>
        <v>2022.72</v>
      </c>
      <c r="O848" s="15">
        <f t="shared" si="244"/>
        <v>5272</v>
      </c>
      <c r="P848" s="17">
        <f t="shared" ca="1" si="256"/>
        <v>9760</v>
      </c>
      <c r="Q848" s="16">
        <f t="shared" ca="1" si="257"/>
        <v>1011.2</v>
      </c>
      <c r="R848" s="15">
        <f t="shared" si="245"/>
        <v>5328</v>
      </c>
    </row>
    <row r="849" spans="1:18" s="11" customFormat="1" x14ac:dyDescent="0.2">
      <c r="A849" s="17">
        <f t="shared" ca="1" si="246"/>
        <v>9462</v>
      </c>
      <c r="B849" s="16">
        <f t="shared" ca="1" si="247"/>
        <v>463.68</v>
      </c>
      <c r="C849" s="15">
        <f t="shared" si="240"/>
        <v>5049</v>
      </c>
      <c r="D849" s="17">
        <f t="shared" ca="1" si="248"/>
        <v>9518</v>
      </c>
      <c r="E849" s="16">
        <f t="shared" ca="1" si="249"/>
        <v>333.12</v>
      </c>
      <c r="F849" s="15">
        <f t="shared" si="241"/>
        <v>5105</v>
      </c>
      <c r="G849" s="17">
        <f t="shared" ca="1" si="250"/>
        <v>9576</v>
      </c>
      <c r="H849" s="16">
        <f t="shared" ca="1" si="251"/>
        <v>265.92</v>
      </c>
      <c r="I849" s="15">
        <f t="shared" si="242"/>
        <v>5161</v>
      </c>
      <c r="J849" s="17">
        <f t="shared" ca="1" si="252"/>
        <v>9636</v>
      </c>
      <c r="K849" s="16">
        <f t="shared" ca="1" si="253"/>
        <v>908.8</v>
      </c>
      <c r="L849" s="15">
        <f t="shared" si="243"/>
        <v>5217</v>
      </c>
      <c r="M849" s="17">
        <f t="shared" ca="1" si="254"/>
        <v>9703</v>
      </c>
      <c r="N849" s="16">
        <f t="shared" ca="1" si="255"/>
        <v>332.8</v>
      </c>
      <c r="O849" s="15">
        <f t="shared" si="244"/>
        <v>5273</v>
      </c>
      <c r="P849" s="17">
        <f t="shared" ca="1" si="256"/>
        <v>9761</v>
      </c>
      <c r="Q849" s="16">
        <f t="shared" ca="1" si="257"/>
        <v>675.84</v>
      </c>
      <c r="R849" s="15">
        <f t="shared" si="245"/>
        <v>5329</v>
      </c>
    </row>
    <row r="850" spans="1:18" s="11" customFormat="1" x14ac:dyDescent="0.2">
      <c r="A850" s="17">
        <f t="shared" ca="1" si="246"/>
        <v>9463</v>
      </c>
      <c r="B850" s="16">
        <f t="shared" ca="1" si="247"/>
        <v>577.28</v>
      </c>
      <c r="C850" s="15">
        <f t="shared" si="240"/>
        <v>5050</v>
      </c>
      <c r="D850" s="17">
        <f t="shared" ca="1" si="248"/>
        <v>9521</v>
      </c>
      <c r="E850" s="16">
        <f t="shared" ca="1" si="249"/>
        <v>179.2</v>
      </c>
      <c r="F850" s="15">
        <f t="shared" si="241"/>
        <v>5106</v>
      </c>
      <c r="G850" s="17">
        <f t="shared" ca="1" si="250"/>
        <v>9578</v>
      </c>
      <c r="H850" s="16">
        <f t="shared" ca="1" si="251"/>
        <v>486.72</v>
      </c>
      <c r="I850" s="15">
        <f t="shared" si="242"/>
        <v>5162</v>
      </c>
      <c r="J850" s="17">
        <f t="shared" ca="1" si="252"/>
        <v>9637</v>
      </c>
      <c r="K850" s="16">
        <f t="shared" ca="1" si="253"/>
        <v>398.4</v>
      </c>
      <c r="L850" s="15">
        <f t="shared" si="243"/>
        <v>5218</v>
      </c>
      <c r="M850" s="17">
        <f t="shared" ca="1" si="254"/>
        <v>9704</v>
      </c>
      <c r="N850" s="16">
        <f t="shared" ca="1" si="255"/>
        <v>435.2</v>
      </c>
      <c r="O850" s="15">
        <f t="shared" si="244"/>
        <v>5274</v>
      </c>
      <c r="P850" s="17">
        <f t="shared" ca="1" si="256"/>
        <v>9762</v>
      </c>
      <c r="Q850" s="16">
        <f t="shared" ca="1" si="257"/>
        <v>332.8</v>
      </c>
      <c r="R850" s="15">
        <f t="shared" si="245"/>
        <v>5330</v>
      </c>
    </row>
    <row r="851" spans="1:18" s="11" customFormat="1" x14ac:dyDescent="0.2">
      <c r="A851" s="17">
        <f t="shared" ca="1" si="246"/>
        <v>9464</v>
      </c>
      <c r="B851" s="16">
        <f t="shared" ca="1" si="247"/>
        <v>545.6</v>
      </c>
      <c r="C851" s="15">
        <f t="shared" si="240"/>
        <v>5051</v>
      </c>
      <c r="D851" s="17">
        <f t="shared" ca="1" si="248"/>
        <v>9522</v>
      </c>
      <c r="E851" s="16">
        <f t="shared" ca="1" si="249"/>
        <v>344.32</v>
      </c>
      <c r="F851" s="15">
        <f t="shared" si="241"/>
        <v>5107</v>
      </c>
      <c r="G851" s="17">
        <f t="shared" ca="1" si="250"/>
        <v>9579</v>
      </c>
      <c r="H851" s="16">
        <f t="shared" ca="1" si="251"/>
        <v>890</v>
      </c>
      <c r="I851" s="15">
        <f t="shared" si="242"/>
        <v>5163</v>
      </c>
      <c r="J851" s="17">
        <f t="shared" ca="1" si="252"/>
        <v>9638</v>
      </c>
      <c r="K851" s="16">
        <f t="shared" ca="1" si="253"/>
        <v>1825.6</v>
      </c>
      <c r="L851" s="15">
        <f t="shared" si="243"/>
        <v>5219</v>
      </c>
      <c r="M851" s="17">
        <f t="shared" ca="1" si="254"/>
        <v>9705</v>
      </c>
      <c r="N851" s="16">
        <f t="shared" ca="1" si="255"/>
        <v>281.27999999999997</v>
      </c>
      <c r="O851" s="15">
        <f t="shared" si="244"/>
        <v>5275</v>
      </c>
      <c r="P851" s="17">
        <f t="shared" ca="1" si="256"/>
        <v>9763</v>
      </c>
      <c r="Q851" s="16">
        <f t="shared" ca="1" si="257"/>
        <v>627.20000000000005</v>
      </c>
      <c r="R851" s="15">
        <f t="shared" si="245"/>
        <v>5331</v>
      </c>
    </row>
    <row r="852" spans="1:18" s="11" customFormat="1" x14ac:dyDescent="0.2">
      <c r="A852" s="17">
        <f t="shared" ca="1" si="246"/>
        <v>9465</v>
      </c>
      <c r="B852" s="16">
        <f t="shared" ca="1" si="247"/>
        <v>323.83999999999997</v>
      </c>
      <c r="C852" s="15">
        <f t="shared" si="240"/>
        <v>5052</v>
      </c>
      <c r="D852" s="17">
        <f t="shared" ca="1" si="248"/>
        <v>9523</v>
      </c>
      <c r="E852" s="16">
        <f t="shared" ca="1" si="249"/>
        <v>419.84</v>
      </c>
      <c r="F852" s="15">
        <f t="shared" si="241"/>
        <v>5108</v>
      </c>
      <c r="G852" s="17">
        <f t="shared" ca="1" si="250"/>
        <v>9580</v>
      </c>
      <c r="H852" s="16">
        <f t="shared" ca="1" si="251"/>
        <v>890</v>
      </c>
      <c r="I852" s="15">
        <f t="shared" si="242"/>
        <v>5164</v>
      </c>
      <c r="J852" s="17">
        <f t="shared" ca="1" si="252"/>
        <v>9639</v>
      </c>
      <c r="K852" s="16">
        <f t="shared" ca="1" si="253"/>
        <v>505.6</v>
      </c>
      <c r="L852" s="15">
        <f t="shared" si="243"/>
        <v>5220</v>
      </c>
      <c r="M852" s="17">
        <f t="shared" ca="1" si="254"/>
        <v>9706</v>
      </c>
      <c r="N852" s="16">
        <f t="shared" ca="1" si="255"/>
        <v>268.8</v>
      </c>
      <c r="O852" s="15">
        <f t="shared" si="244"/>
        <v>5276</v>
      </c>
      <c r="P852" s="17">
        <f t="shared" ca="1" si="256"/>
        <v>9764</v>
      </c>
      <c r="Q852" s="16">
        <f t="shared" ca="1" si="257"/>
        <v>614.72</v>
      </c>
      <c r="R852" s="15">
        <f t="shared" si="245"/>
        <v>5332</v>
      </c>
    </row>
    <row r="853" spans="1:18" s="11" customFormat="1" x14ac:dyDescent="0.2">
      <c r="A853" s="17">
        <f t="shared" ca="1" si="246"/>
        <v>9466</v>
      </c>
      <c r="B853" s="16">
        <f t="shared" ca="1" si="247"/>
        <v>295.68</v>
      </c>
      <c r="C853" s="15">
        <f t="shared" ref="C853:C899" si="258">+C852+1</f>
        <v>5053</v>
      </c>
      <c r="D853" s="17">
        <f t="shared" ca="1" si="248"/>
        <v>9524</v>
      </c>
      <c r="E853" s="16">
        <f t="shared" ca="1" si="249"/>
        <v>200.96</v>
      </c>
      <c r="F853" s="15">
        <f t="shared" ref="F853:F899" si="259">+F852+1</f>
        <v>5109</v>
      </c>
      <c r="G853" s="17">
        <f t="shared" ca="1" si="250"/>
        <v>9581</v>
      </c>
      <c r="H853" s="16">
        <f t="shared" ca="1" si="251"/>
        <v>1480</v>
      </c>
      <c r="I853" s="15">
        <f t="shared" ref="I853:I899" si="260">+I852+1</f>
        <v>5165</v>
      </c>
      <c r="J853" s="17">
        <f t="shared" ca="1" si="252"/>
        <v>9640</v>
      </c>
      <c r="K853" s="16">
        <f t="shared" ca="1" si="253"/>
        <v>396</v>
      </c>
      <c r="L853" s="15">
        <f t="shared" ref="L853:L899" si="261">+L852+1</f>
        <v>5221</v>
      </c>
      <c r="M853" s="17">
        <f t="shared" ca="1" si="254"/>
        <v>9707</v>
      </c>
      <c r="N853" s="16">
        <f t="shared" ca="1" si="255"/>
        <v>614.72</v>
      </c>
      <c r="O853" s="15">
        <f t="shared" ref="O853:O899" si="262">+O852+1</f>
        <v>5277</v>
      </c>
      <c r="P853" s="17">
        <f t="shared" ca="1" si="256"/>
        <v>9766</v>
      </c>
      <c r="Q853" s="16">
        <f t="shared" ca="1" si="257"/>
        <v>358.72</v>
      </c>
      <c r="R853" s="15">
        <f t="shared" ref="R853:R899" si="263">+R852+1</f>
        <v>5333</v>
      </c>
    </row>
    <row r="854" spans="1:18" s="11" customFormat="1" x14ac:dyDescent="0.2">
      <c r="A854" s="17">
        <f t="shared" ca="1" si="246"/>
        <v>9467</v>
      </c>
      <c r="B854" s="16">
        <f t="shared" ca="1" si="247"/>
        <v>723.2</v>
      </c>
      <c r="C854" s="15">
        <f t="shared" si="258"/>
        <v>5054</v>
      </c>
      <c r="D854" s="17">
        <f t="shared" ca="1" si="248"/>
        <v>9525</v>
      </c>
      <c r="E854" s="16">
        <f t="shared" ca="1" si="249"/>
        <v>148.80000000000001</v>
      </c>
      <c r="F854" s="15">
        <f t="shared" si="259"/>
        <v>5110</v>
      </c>
      <c r="G854" s="17">
        <f t="shared" ca="1" si="250"/>
        <v>9582</v>
      </c>
      <c r="H854" s="16">
        <f t="shared" ca="1" si="251"/>
        <v>1948.16</v>
      </c>
      <c r="I854" s="15">
        <f t="shared" si="260"/>
        <v>5166</v>
      </c>
      <c r="J854" s="17">
        <f t="shared" ca="1" si="252"/>
        <v>9641</v>
      </c>
      <c r="K854" s="16">
        <f t="shared" ca="1" si="253"/>
        <v>552</v>
      </c>
      <c r="L854" s="15">
        <f t="shared" si="261"/>
        <v>5222</v>
      </c>
      <c r="M854" s="17">
        <f t="shared" ca="1" si="254"/>
        <v>9709</v>
      </c>
      <c r="N854" s="16">
        <f t="shared" ca="1" si="255"/>
        <v>366.08</v>
      </c>
      <c r="O854" s="15">
        <f t="shared" si="262"/>
        <v>5278</v>
      </c>
      <c r="P854" s="17">
        <f t="shared" ca="1" si="256"/>
        <v>9767</v>
      </c>
      <c r="Q854" s="16" t="e">
        <f t="shared" ca="1" si="257"/>
        <v>#N/A</v>
      </c>
      <c r="R854" s="15">
        <f t="shared" si="263"/>
        <v>5334</v>
      </c>
    </row>
    <row r="855" spans="1:18" s="11" customFormat="1" x14ac:dyDescent="0.2">
      <c r="A855" s="17">
        <f t="shared" ca="1" si="246"/>
        <v>9468</v>
      </c>
      <c r="B855" s="16">
        <f t="shared" ca="1" si="247"/>
        <v>972.8</v>
      </c>
      <c r="C855" s="15">
        <f t="shared" si="258"/>
        <v>5055</v>
      </c>
      <c r="D855" s="17">
        <f t="shared" ca="1" si="248"/>
        <v>9526</v>
      </c>
      <c r="E855" s="16">
        <f t="shared" ca="1" si="249"/>
        <v>250.88</v>
      </c>
      <c r="F855" s="15">
        <f t="shared" si="259"/>
        <v>5111</v>
      </c>
      <c r="G855" s="17">
        <f t="shared" ca="1" si="250"/>
        <v>9583</v>
      </c>
      <c r="H855" s="16">
        <f t="shared" ca="1" si="251"/>
        <v>2040.64</v>
      </c>
      <c r="I855" s="15">
        <f t="shared" si="260"/>
        <v>5167</v>
      </c>
      <c r="J855" s="17">
        <f t="shared" ca="1" si="252"/>
        <v>9642</v>
      </c>
      <c r="K855" s="16">
        <f t="shared" ca="1" si="253"/>
        <v>204</v>
      </c>
      <c r="L855" s="15">
        <f t="shared" si="261"/>
        <v>5223</v>
      </c>
      <c r="M855" s="17">
        <f t="shared" ca="1" si="254"/>
        <v>9710</v>
      </c>
      <c r="N855" s="16">
        <f t="shared" ca="1" si="255"/>
        <v>3456</v>
      </c>
      <c r="O855" s="15">
        <f t="shared" si="262"/>
        <v>5279</v>
      </c>
      <c r="P855" s="17">
        <f t="shared" ca="1" si="256"/>
        <v>9768</v>
      </c>
      <c r="Q855" s="16">
        <f t="shared" ca="1" si="257"/>
        <v>2560</v>
      </c>
      <c r="R855" s="15">
        <f t="shared" si="263"/>
        <v>5335</v>
      </c>
    </row>
    <row r="856" spans="1:18" s="11" customFormat="1" x14ac:dyDescent="0.2">
      <c r="A856" s="17">
        <f t="shared" ca="1" si="246"/>
        <v>9469</v>
      </c>
      <c r="B856" s="16">
        <f t="shared" ca="1" si="247"/>
        <v>630.4</v>
      </c>
      <c r="C856" s="15">
        <f t="shared" si="258"/>
        <v>5056</v>
      </c>
      <c r="D856" s="17">
        <f t="shared" ca="1" si="248"/>
        <v>9527</v>
      </c>
      <c r="E856" s="16">
        <f t="shared" ca="1" si="249"/>
        <v>298.24</v>
      </c>
      <c r="F856" s="15">
        <f t="shared" si="259"/>
        <v>5112</v>
      </c>
      <c r="G856" s="17">
        <f t="shared" ca="1" si="250"/>
        <v>9584</v>
      </c>
      <c r="H856" s="16">
        <f t="shared" ca="1" si="251"/>
        <v>174.08</v>
      </c>
      <c r="I856" s="15">
        <f t="shared" si="260"/>
        <v>5168</v>
      </c>
      <c r="J856" s="17">
        <f t="shared" ca="1" si="252"/>
        <v>9643</v>
      </c>
      <c r="K856" s="16">
        <f t="shared" ca="1" si="253"/>
        <v>426.4</v>
      </c>
      <c r="L856" s="15">
        <f t="shared" si="261"/>
        <v>5224</v>
      </c>
      <c r="M856" s="17">
        <f t="shared" ca="1" si="254"/>
        <v>9711</v>
      </c>
      <c r="N856" s="16">
        <f t="shared" ca="1" si="255"/>
        <v>179.2</v>
      </c>
      <c r="O856" s="15">
        <f t="shared" si="262"/>
        <v>5280</v>
      </c>
      <c r="P856" s="17">
        <f t="shared" ca="1" si="256"/>
        <v>9769</v>
      </c>
      <c r="Q856" s="16">
        <f t="shared" ca="1" si="257"/>
        <v>3008</v>
      </c>
      <c r="R856" s="15">
        <f t="shared" si="263"/>
        <v>5336</v>
      </c>
    </row>
    <row r="857" spans="1:18" s="11" customFormat="1" x14ac:dyDescent="0.2">
      <c r="A857" s="17">
        <f t="shared" ca="1" si="246"/>
        <v>9470</v>
      </c>
      <c r="B857" s="16">
        <f t="shared" ca="1" si="247"/>
        <v>2368</v>
      </c>
      <c r="C857" s="15">
        <f t="shared" si="258"/>
        <v>5057</v>
      </c>
      <c r="D857" s="17">
        <f t="shared" ca="1" si="248"/>
        <v>9528</v>
      </c>
      <c r="E857" s="16">
        <f t="shared" ca="1" si="249"/>
        <v>1166.4000000000001</v>
      </c>
      <c r="F857" s="15">
        <f t="shared" si="259"/>
        <v>5113</v>
      </c>
      <c r="G857" s="17">
        <f t="shared" ca="1" si="250"/>
        <v>9585</v>
      </c>
      <c r="H857" s="16">
        <f t="shared" ca="1" si="251"/>
        <v>204.8</v>
      </c>
      <c r="I857" s="15">
        <f t="shared" si="260"/>
        <v>5169</v>
      </c>
      <c r="J857" s="17">
        <f t="shared" ca="1" si="252"/>
        <v>9644</v>
      </c>
      <c r="K857" s="16">
        <f t="shared" ca="1" si="253"/>
        <v>549.6</v>
      </c>
      <c r="L857" s="15">
        <f t="shared" si="261"/>
        <v>5225</v>
      </c>
      <c r="M857" s="17">
        <f t="shared" ca="1" si="254"/>
        <v>9712</v>
      </c>
      <c r="N857" s="16">
        <f t="shared" ca="1" si="255"/>
        <v>1483.52</v>
      </c>
      <c r="O857" s="15">
        <f t="shared" si="262"/>
        <v>5281</v>
      </c>
      <c r="P857" s="17">
        <f t="shared" ca="1" si="256"/>
        <v>9770</v>
      </c>
      <c r="Q857" s="16">
        <f t="shared" ca="1" si="257"/>
        <v>3584</v>
      </c>
      <c r="R857" s="15">
        <f t="shared" si="263"/>
        <v>5337</v>
      </c>
    </row>
    <row r="858" spans="1:18" s="11" customFormat="1" x14ac:dyDescent="0.2">
      <c r="A858" s="17">
        <f t="shared" ca="1" si="246"/>
        <v>9471</v>
      </c>
      <c r="B858" s="16">
        <f t="shared" ca="1" si="247"/>
        <v>364.8</v>
      </c>
      <c r="C858" s="15">
        <f t="shared" si="258"/>
        <v>5058</v>
      </c>
      <c r="D858" s="17">
        <f t="shared" ca="1" si="248"/>
        <v>9529</v>
      </c>
      <c r="E858" s="16">
        <f t="shared" ca="1" si="249"/>
        <v>1166.4000000000001</v>
      </c>
      <c r="F858" s="15">
        <f t="shared" si="259"/>
        <v>5114</v>
      </c>
      <c r="G858" s="17">
        <f t="shared" ca="1" si="250"/>
        <v>9586</v>
      </c>
      <c r="H858" s="16">
        <f t="shared" ca="1" si="251"/>
        <v>253.44</v>
      </c>
      <c r="I858" s="15">
        <f t="shared" si="260"/>
        <v>5170</v>
      </c>
      <c r="J858" s="17">
        <f t="shared" ca="1" si="252"/>
        <v>9645</v>
      </c>
      <c r="K858" s="16">
        <f t="shared" ca="1" si="253"/>
        <v>408.8</v>
      </c>
      <c r="L858" s="15">
        <f t="shared" si="261"/>
        <v>5226</v>
      </c>
      <c r="M858" s="17">
        <f t="shared" ca="1" si="254"/>
        <v>9713</v>
      </c>
      <c r="N858" s="16">
        <f t="shared" ca="1" si="255"/>
        <v>146.88</v>
      </c>
      <c r="O858" s="15">
        <f t="shared" si="262"/>
        <v>5282</v>
      </c>
      <c r="P858" s="17">
        <f t="shared" ca="1" si="256"/>
        <v>9771</v>
      </c>
      <c r="Q858" s="16">
        <f t="shared" ca="1" si="257"/>
        <v>1005.12</v>
      </c>
      <c r="R858" s="15">
        <f t="shared" si="263"/>
        <v>5338</v>
      </c>
    </row>
    <row r="859" spans="1:18" s="11" customFormat="1" x14ac:dyDescent="0.2">
      <c r="A859" s="17">
        <f t="shared" ca="1" si="246"/>
        <v>9472</v>
      </c>
      <c r="B859" s="16">
        <f t="shared" ca="1" si="247"/>
        <v>396.8</v>
      </c>
      <c r="C859" s="15">
        <f t="shared" si="258"/>
        <v>5059</v>
      </c>
      <c r="D859" s="17">
        <f t="shared" ca="1" si="248"/>
        <v>9530</v>
      </c>
      <c r="E859" s="16">
        <f t="shared" ca="1" si="249"/>
        <v>1166.4000000000001</v>
      </c>
      <c r="F859" s="15">
        <f t="shared" si="259"/>
        <v>5115</v>
      </c>
      <c r="G859" s="17">
        <f t="shared" ca="1" si="250"/>
        <v>9587</v>
      </c>
      <c r="H859" s="16">
        <f t="shared" ca="1" si="251"/>
        <v>225.28</v>
      </c>
      <c r="I859" s="15">
        <f t="shared" si="260"/>
        <v>5171</v>
      </c>
      <c r="J859" s="17">
        <f t="shared" ca="1" si="252"/>
        <v>9646</v>
      </c>
      <c r="K859" s="16">
        <f t="shared" ca="1" si="253"/>
        <v>421.6</v>
      </c>
      <c r="L859" s="15">
        <f t="shared" si="261"/>
        <v>5227</v>
      </c>
      <c r="M859" s="17">
        <f t="shared" ca="1" si="254"/>
        <v>9714</v>
      </c>
      <c r="N859" s="16">
        <f t="shared" ca="1" si="255"/>
        <v>1587.2</v>
      </c>
      <c r="O859" s="15">
        <f t="shared" si="262"/>
        <v>5283</v>
      </c>
      <c r="P859" s="17">
        <f t="shared" ca="1" si="256"/>
        <v>9772</v>
      </c>
      <c r="Q859" s="16">
        <f t="shared" ca="1" si="257"/>
        <v>173.12</v>
      </c>
      <c r="R859" s="15">
        <f t="shared" si="263"/>
        <v>5339</v>
      </c>
    </row>
    <row r="860" spans="1:18" s="11" customFormat="1" x14ac:dyDescent="0.2">
      <c r="A860" s="17">
        <f t="shared" ca="1" si="246"/>
        <v>9473</v>
      </c>
      <c r="B860" s="16">
        <f t="shared" ca="1" si="247"/>
        <v>592</v>
      </c>
      <c r="C860" s="15">
        <f t="shared" si="258"/>
        <v>5060</v>
      </c>
      <c r="D860" s="17">
        <f t="shared" ca="1" si="248"/>
        <v>9531</v>
      </c>
      <c r="E860" s="16">
        <f t="shared" ca="1" si="249"/>
        <v>1416</v>
      </c>
      <c r="F860" s="15">
        <f t="shared" si="259"/>
        <v>5116</v>
      </c>
      <c r="G860" s="17">
        <f t="shared" ca="1" si="250"/>
        <v>9588</v>
      </c>
      <c r="H860" s="16">
        <f t="shared" ca="1" si="251"/>
        <v>528.96</v>
      </c>
      <c r="I860" s="15">
        <f t="shared" si="260"/>
        <v>5172</v>
      </c>
      <c r="J860" s="17">
        <f t="shared" ca="1" si="252"/>
        <v>9647</v>
      </c>
      <c r="K860" s="16">
        <f t="shared" ca="1" si="253"/>
        <v>395.2</v>
      </c>
      <c r="L860" s="15">
        <f t="shared" si="261"/>
        <v>5228</v>
      </c>
      <c r="M860" s="17">
        <f t="shared" ca="1" si="254"/>
        <v>9715</v>
      </c>
      <c r="N860" s="16">
        <f t="shared" ca="1" si="255"/>
        <v>661.76</v>
      </c>
      <c r="O860" s="15">
        <f t="shared" si="262"/>
        <v>5284</v>
      </c>
      <c r="P860" s="17">
        <f t="shared" ca="1" si="256"/>
        <v>9773</v>
      </c>
      <c r="Q860" s="16">
        <f t="shared" ca="1" si="257"/>
        <v>352.32</v>
      </c>
      <c r="R860" s="15">
        <f t="shared" si="263"/>
        <v>5340</v>
      </c>
    </row>
    <row r="861" spans="1:18" s="11" customFormat="1" x14ac:dyDescent="0.2">
      <c r="A861" s="17">
        <f t="shared" ca="1" si="246"/>
        <v>9474</v>
      </c>
      <c r="B861" s="16">
        <f t="shared" ca="1" si="247"/>
        <v>113.6</v>
      </c>
      <c r="C861" s="15">
        <f t="shared" si="258"/>
        <v>5061</v>
      </c>
      <c r="D861" s="17">
        <f t="shared" ca="1" si="248"/>
        <v>9532</v>
      </c>
      <c r="E861" s="16">
        <f t="shared" ca="1" si="249"/>
        <v>575.04</v>
      </c>
      <c r="F861" s="15">
        <f t="shared" si="259"/>
        <v>5117</v>
      </c>
      <c r="G861" s="17">
        <f t="shared" ca="1" si="250"/>
        <v>9589</v>
      </c>
      <c r="H861" s="16">
        <f t="shared" ca="1" si="251"/>
        <v>79.36</v>
      </c>
      <c r="I861" s="15">
        <f t="shared" si="260"/>
        <v>5173</v>
      </c>
      <c r="J861" s="17">
        <f t="shared" ca="1" si="252"/>
        <v>9648</v>
      </c>
      <c r="K861" s="16">
        <f t="shared" ca="1" si="253"/>
        <v>293.60000000000002</v>
      </c>
      <c r="L861" s="15">
        <f t="shared" si="261"/>
        <v>5229</v>
      </c>
      <c r="M861" s="17">
        <f t="shared" ca="1" si="254"/>
        <v>9716</v>
      </c>
      <c r="N861" s="16">
        <f t="shared" ca="1" si="255"/>
        <v>328</v>
      </c>
      <c r="O861" s="15">
        <f t="shared" si="262"/>
        <v>5285</v>
      </c>
      <c r="P861" s="17">
        <f t="shared" ca="1" si="256"/>
        <v>9774</v>
      </c>
      <c r="Q861" s="16">
        <f t="shared" ca="1" si="257"/>
        <v>89.28</v>
      </c>
      <c r="R861" s="15">
        <f t="shared" si="263"/>
        <v>5341</v>
      </c>
    </row>
    <row r="862" spans="1:18" s="11" customFormat="1" x14ac:dyDescent="0.2">
      <c r="A862" s="17">
        <f t="shared" ca="1" si="246"/>
        <v>9475</v>
      </c>
      <c r="B862" s="16">
        <f t="shared" ca="1" si="247"/>
        <v>502.4</v>
      </c>
      <c r="C862" s="15">
        <f t="shared" si="258"/>
        <v>5062</v>
      </c>
      <c r="D862" s="17">
        <f t="shared" ca="1" si="248"/>
        <v>9533</v>
      </c>
      <c r="E862" s="16">
        <f t="shared" ca="1" si="249"/>
        <v>1206.08</v>
      </c>
      <c r="F862" s="15">
        <f t="shared" si="259"/>
        <v>5118</v>
      </c>
      <c r="G862" s="17">
        <f t="shared" ca="1" si="250"/>
        <v>9590</v>
      </c>
      <c r="H862" s="16">
        <f t="shared" ca="1" si="251"/>
        <v>256</v>
      </c>
      <c r="I862" s="15">
        <f t="shared" si="260"/>
        <v>5174</v>
      </c>
      <c r="J862" s="17">
        <f t="shared" ca="1" si="252"/>
        <v>9649</v>
      </c>
      <c r="K862" s="16">
        <f t="shared" ca="1" si="253"/>
        <v>372.8</v>
      </c>
      <c r="L862" s="15">
        <f t="shared" si="261"/>
        <v>5230</v>
      </c>
      <c r="M862" s="17">
        <f t="shared" ca="1" si="254"/>
        <v>9717</v>
      </c>
      <c r="N862" s="16">
        <f t="shared" ca="1" si="255"/>
        <v>145.91999999999999</v>
      </c>
      <c r="O862" s="15">
        <f t="shared" si="262"/>
        <v>5286</v>
      </c>
      <c r="P862" s="17">
        <f t="shared" ca="1" si="256"/>
        <v>9776</v>
      </c>
      <c r="Q862" s="16">
        <f t="shared" ca="1" si="257"/>
        <v>64</v>
      </c>
      <c r="R862" s="15">
        <f t="shared" si="263"/>
        <v>5342</v>
      </c>
    </row>
    <row r="863" spans="1:18" s="11" customFormat="1" x14ac:dyDescent="0.2">
      <c r="A863" s="17">
        <f t="shared" ca="1" si="246"/>
        <v>9476</v>
      </c>
      <c r="B863" s="16">
        <f t="shared" ca="1" si="247"/>
        <v>841.6</v>
      </c>
      <c r="C863" s="15">
        <f t="shared" si="258"/>
        <v>5063</v>
      </c>
      <c r="D863" s="17">
        <f t="shared" ca="1" si="248"/>
        <v>9534</v>
      </c>
      <c r="E863" s="16">
        <f t="shared" ca="1" si="249"/>
        <v>1176.32</v>
      </c>
      <c r="F863" s="15">
        <f t="shared" si="259"/>
        <v>5119</v>
      </c>
      <c r="G863" s="17">
        <f t="shared" ca="1" si="250"/>
        <v>9591</v>
      </c>
      <c r="H863" s="16">
        <f t="shared" ca="1" si="251"/>
        <v>729.28</v>
      </c>
      <c r="I863" s="15">
        <f t="shared" si="260"/>
        <v>5175</v>
      </c>
      <c r="J863" s="17">
        <f t="shared" ca="1" si="252"/>
        <v>9650</v>
      </c>
      <c r="K863" s="16">
        <f t="shared" ca="1" si="253"/>
        <v>391.2</v>
      </c>
      <c r="L863" s="15">
        <f t="shared" si="261"/>
        <v>5231</v>
      </c>
      <c r="M863" s="17">
        <f t="shared" ca="1" si="254"/>
        <v>9718</v>
      </c>
      <c r="N863" s="16">
        <f t="shared" ca="1" si="255"/>
        <v>2086.7199999999998</v>
      </c>
      <c r="O863" s="15">
        <f t="shared" si="262"/>
        <v>5287</v>
      </c>
      <c r="P863" s="17">
        <f t="shared" ca="1" si="256"/>
        <v>9777</v>
      </c>
      <c r="Q863" s="16">
        <f t="shared" ca="1" si="257"/>
        <v>249.6</v>
      </c>
      <c r="R863" s="15">
        <f t="shared" si="263"/>
        <v>5343</v>
      </c>
    </row>
    <row r="864" spans="1:18" s="11" customFormat="1" x14ac:dyDescent="0.2">
      <c r="A864" s="17">
        <f t="shared" ca="1" si="246"/>
        <v>9477</v>
      </c>
      <c r="B864" s="16">
        <f t="shared" ca="1" si="247"/>
        <v>396.8</v>
      </c>
      <c r="C864" s="15">
        <f t="shared" si="258"/>
        <v>5064</v>
      </c>
      <c r="D864" s="17">
        <f t="shared" ca="1" si="248"/>
        <v>9535</v>
      </c>
      <c r="E864" s="16">
        <f t="shared" ca="1" si="249"/>
        <v>941.12</v>
      </c>
      <c r="F864" s="15">
        <f t="shared" si="259"/>
        <v>5120</v>
      </c>
      <c r="G864" s="17">
        <f t="shared" ca="1" si="250"/>
        <v>9592</v>
      </c>
      <c r="H864" s="16">
        <f t="shared" ca="1" si="251"/>
        <v>460.8</v>
      </c>
      <c r="I864" s="15">
        <f t="shared" si="260"/>
        <v>5176</v>
      </c>
      <c r="J864" s="17">
        <f t="shared" ca="1" si="252"/>
        <v>9651</v>
      </c>
      <c r="K864" s="16">
        <f t="shared" ca="1" si="253"/>
        <v>816.4</v>
      </c>
      <c r="L864" s="15">
        <f t="shared" si="261"/>
        <v>5232</v>
      </c>
      <c r="M864" s="17">
        <f t="shared" ca="1" si="254"/>
        <v>9719</v>
      </c>
      <c r="N864" s="16">
        <f t="shared" ca="1" si="255"/>
        <v>665.28</v>
      </c>
      <c r="O864" s="15">
        <f t="shared" si="262"/>
        <v>5288</v>
      </c>
      <c r="P864" s="17">
        <f t="shared" ca="1" si="256"/>
        <v>9778</v>
      </c>
      <c r="Q864" s="16">
        <f t="shared" ca="1" si="257"/>
        <v>621.12</v>
      </c>
      <c r="R864" s="15">
        <f t="shared" si="263"/>
        <v>5344</v>
      </c>
    </row>
    <row r="865" spans="1:18" s="11" customFormat="1" x14ac:dyDescent="0.2">
      <c r="A865" s="17">
        <f t="shared" ca="1" si="246"/>
        <v>9478</v>
      </c>
      <c r="B865" s="16">
        <f t="shared" ca="1" si="247"/>
        <v>857.6</v>
      </c>
      <c r="C865" s="15">
        <f t="shared" si="258"/>
        <v>5065</v>
      </c>
      <c r="D865" s="17">
        <f t="shared" ca="1" si="248"/>
        <v>9536</v>
      </c>
      <c r="E865" s="16">
        <f t="shared" ca="1" si="249"/>
        <v>1206.08</v>
      </c>
      <c r="F865" s="15">
        <f t="shared" si="259"/>
        <v>5121</v>
      </c>
      <c r="G865" s="17">
        <f t="shared" ca="1" si="250"/>
        <v>9593</v>
      </c>
      <c r="H865" s="16">
        <f t="shared" ca="1" si="251"/>
        <v>3200</v>
      </c>
      <c r="I865" s="15">
        <f t="shared" si="260"/>
        <v>5177</v>
      </c>
      <c r="J865" s="17">
        <f t="shared" ca="1" si="252"/>
        <v>9652</v>
      </c>
      <c r="K865" s="16">
        <f t="shared" ca="1" si="253"/>
        <v>739.76</v>
      </c>
      <c r="L865" s="15">
        <f t="shared" si="261"/>
        <v>5233</v>
      </c>
      <c r="M865" s="17">
        <f t="shared" ca="1" si="254"/>
        <v>9720</v>
      </c>
      <c r="N865" s="16">
        <f t="shared" ca="1" si="255"/>
        <v>665.28</v>
      </c>
      <c r="O865" s="15">
        <f t="shared" si="262"/>
        <v>5289</v>
      </c>
      <c r="P865" s="17">
        <f t="shared" ca="1" si="256"/>
        <v>9779</v>
      </c>
      <c r="Q865" s="16">
        <f t="shared" ca="1" si="257"/>
        <v>140.80000000000001</v>
      </c>
      <c r="R865" s="15">
        <f t="shared" si="263"/>
        <v>5345</v>
      </c>
    </row>
    <row r="866" spans="1:18" s="11" customFormat="1" x14ac:dyDescent="0.2">
      <c r="A866" s="17">
        <f t="shared" ca="1" si="246"/>
        <v>9479</v>
      </c>
      <c r="B866" s="16">
        <f t="shared" ca="1" si="247"/>
        <v>185.6</v>
      </c>
      <c r="C866" s="15">
        <f t="shared" si="258"/>
        <v>5066</v>
      </c>
      <c r="D866" s="17">
        <f t="shared" ca="1" si="248"/>
        <v>9537</v>
      </c>
      <c r="E866" s="16">
        <f t="shared" ca="1" si="249"/>
        <v>256</v>
      </c>
      <c r="F866" s="15">
        <f t="shared" si="259"/>
        <v>5122</v>
      </c>
      <c r="G866" s="17">
        <f t="shared" ca="1" si="250"/>
        <v>9594</v>
      </c>
      <c r="H866" s="16">
        <f t="shared" ca="1" si="251"/>
        <v>2688</v>
      </c>
      <c r="I866" s="15">
        <f t="shared" si="260"/>
        <v>5178</v>
      </c>
      <c r="J866" s="17">
        <f t="shared" ca="1" si="252"/>
        <v>9653</v>
      </c>
      <c r="K866" s="16">
        <f t="shared" ca="1" si="253"/>
        <v>280.64</v>
      </c>
      <c r="L866" s="15">
        <f t="shared" si="261"/>
        <v>5234</v>
      </c>
      <c r="M866" s="17">
        <f t="shared" ca="1" si="254"/>
        <v>9721</v>
      </c>
      <c r="N866" s="16">
        <f t="shared" ca="1" si="255"/>
        <v>588.79999999999995</v>
      </c>
      <c r="O866" s="15">
        <f t="shared" si="262"/>
        <v>5290</v>
      </c>
      <c r="P866" s="17">
        <f t="shared" ca="1" si="256"/>
        <v>9780</v>
      </c>
      <c r="Q866" s="16">
        <f t="shared" ca="1" si="257"/>
        <v>499.2</v>
      </c>
      <c r="R866" s="15">
        <f t="shared" si="263"/>
        <v>5346</v>
      </c>
    </row>
    <row r="867" spans="1:18" s="11" customFormat="1" x14ac:dyDescent="0.2">
      <c r="A867" s="17">
        <f t="shared" ca="1" si="246"/>
        <v>9480</v>
      </c>
      <c r="B867" s="16">
        <f t="shared" ca="1" si="247"/>
        <v>684.8</v>
      </c>
      <c r="C867" s="15">
        <f t="shared" si="258"/>
        <v>5067</v>
      </c>
      <c r="D867" s="17">
        <f t="shared" ca="1" si="248"/>
        <v>9538</v>
      </c>
      <c r="E867" s="16">
        <f t="shared" ca="1" si="249"/>
        <v>467.2</v>
      </c>
      <c r="F867" s="15">
        <f t="shared" si="259"/>
        <v>5123</v>
      </c>
      <c r="G867" s="17">
        <f t="shared" ca="1" si="250"/>
        <v>9595</v>
      </c>
      <c r="H867" s="16">
        <f t="shared" ca="1" si="251"/>
        <v>588.79999999999995</v>
      </c>
      <c r="I867" s="15">
        <f t="shared" si="260"/>
        <v>5179</v>
      </c>
      <c r="J867" s="17">
        <f t="shared" ca="1" si="252"/>
        <v>9654</v>
      </c>
      <c r="K867" s="16">
        <f t="shared" ca="1" si="253"/>
        <v>181.12</v>
      </c>
      <c r="L867" s="15">
        <f t="shared" si="261"/>
        <v>5235</v>
      </c>
      <c r="M867" s="17">
        <f t="shared" ca="1" si="254"/>
        <v>9722</v>
      </c>
      <c r="N867" s="16">
        <f t="shared" ca="1" si="255"/>
        <v>760</v>
      </c>
      <c r="O867" s="15">
        <f t="shared" si="262"/>
        <v>5291</v>
      </c>
      <c r="P867" s="17">
        <f t="shared" ca="1" si="256"/>
        <v>9781</v>
      </c>
      <c r="Q867" s="16">
        <f t="shared" ca="1" si="257"/>
        <v>1005.12</v>
      </c>
      <c r="R867" s="15">
        <f t="shared" si="263"/>
        <v>5347</v>
      </c>
    </row>
    <row r="868" spans="1:18" s="11" customFormat="1" x14ac:dyDescent="0.2">
      <c r="A868" s="17">
        <f t="shared" ca="1" si="246"/>
        <v>9481</v>
      </c>
      <c r="B868" s="16">
        <f t="shared" ca="1" si="247"/>
        <v>396.8</v>
      </c>
      <c r="C868" s="15">
        <f t="shared" si="258"/>
        <v>5068</v>
      </c>
      <c r="D868" s="17">
        <f t="shared" ca="1" si="248"/>
        <v>9539</v>
      </c>
      <c r="E868" s="16">
        <f t="shared" ca="1" si="249"/>
        <v>113.6</v>
      </c>
      <c r="F868" s="15">
        <f t="shared" si="259"/>
        <v>5124</v>
      </c>
      <c r="G868" s="17">
        <f t="shared" ca="1" si="250"/>
        <v>9596</v>
      </c>
      <c r="H868" s="16">
        <f t="shared" ca="1" si="251"/>
        <v>819.2</v>
      </c>
      <c r="I868" s="15">
        <f t="shared" si="260"/>
        <v>5180</v>
      </c>
      <c r="J868" s="17">
        <f t="shared" ca="1" si="252"/>
        <v>9655</v>
      </c>
      <c r="K868" s="16">
        <f t="shared" ca="1" si="253"/>
        <v>223.2</v>
      </c>
      <c r="L868" s="15">
        <f t="shared" si="261"/>
        <v>5236</v>
      </c>
      <c r="M868" s="17">
        <f t="shared" ca="1" si="254"/>
        <v>9724</v>
      </c>
      <c r="N868" s="16">
        <f t="shared" ca="1" si="255"/>
        <v>2201.2800000000002</v>
      </c>
      <c r="O868" s="15">
        <f t="shared" si="262"/>
        <v>5292</v>
      </c>
      <c r="P868" s="17">
        <f t="shared" ca="1" si="256"/>
        <v>9782</v>
      </c>
      <c r="Q868" s="16">
        <f t="shared" ca="1" si="257"/>
        <v>160.32</v>
      </c>
      <c r="R868" s="15">
        <f t="shared" si="263"/>
        <v>5348</v>
      </c>
    </row>
    <row r="869" spans="1:18" s="11" customFormat="1" x14ac:dyDescent="0.2">
      <c r="A869" s="17">
        <f t="shared" ca="1" si="246"/>
        <v>9482</v>
      </c>
      <c r="B869" s="16">
        <f t="shared" ca="1" si="247"/>
        <v>342.4</v>
      </c>
      <c r="C869" s="15">
        <f t="shared" si="258"/>
        <v>5069</v>
      </c>
      <c r="D869" s="17">
        <f t="shared" ca="1" si="248"/>
        <v>9540</v>
      </c>
      <c r="E869" s="16">
        <f t="shared" ca="1" si="249"/>
        <v>296.64</v>
      </c>
      <c r="F869" s="15">
        <f t="shared" si="259"/>
        <v>5125</v>
      </c>
      <c r="G869" s="17">
        <f t="shared" ca="1" si="250"/>
        <v>9597</v>
      </c>
      <c r="H869" s="16">
        <f t="shared" ca="1" si="251"/>
        <v>345.28</v>
      </c>
      <c r="I869" s="15">
        <f t="shared" si="260"/>
        <v>5181</v>
      </c>
      <c r="J869" s="17">
        <f t="shared" ca="1" si="252"/>
        <v>9656</v>
      </c>
      <c r="K869" s="16">
        <f t="shared" ca="1" si="253"/>
        <v>555.20000000000005</v>
      </c>
      <c r="L869" s="15">
        <f t="shared" si="261"/>
        <v>5237</v>
      </c>
      <c r="M869" s="17">
        <f t="shared" ca="1" si="254"/>
        <v>9725</v>
      </c>
      <c r="N869" s="16">
        <f t="shared" ca="1" si="255"/>
        <v>435.2</v>
      </c>
      <c r="O869" s="15">
        <f t="shared" si="262"/>
        <v>5293</v>
      </c>
      <c r="P869" s="17">
        <f t="shared" ca="1" si="256"/>
        <v>9783</v>
      </c>
      <c r="Q869" s="16">
        <f t="shared" ca="1" si="257"/>
        <v>691.2</v>
      </c>
      <c r="R869" s="15">
        <f t="shared" si="263"/>
        <v>5349</v>
      </c>
    </row>
    <row r="870" spans="1:18" s="11" customFormat="1" x14ac:dyDescent="0.2">
      <c r="A870" s="17">
        <f t="shared" ca="1" si="246"/>
        <v>9483</v>
      </c>
      <c r="B870" s="16">
        <f t="shared" ca="1" si="247"/>
        <v>220.8</v>
      </c>
      <c r="C870" s="15">
        <f t="shared" si="258"/>
        <v>5070</v>
      </c>
      <c r="D870" s="17">
        <f t="shared" ca="1" si="248"/>
        <v>9541</v>
      </c>
      <c r="E870" s="16">
        <f t="shared" ca="1" si="249"/>
        <v>109.12</v>
      </c>
      <c r="F870" s="15">
        <f t="shared" si="259"/>
        <v>5126</v>
      </c>
      <c r="G870" s="17">
        <f t="shared" ca="1" si="250"/>
        <v>9598</v>
      </c>
      <c r="H870" s="16">
        <f t="shared" ca="1" si="251"/>
        <v>1049.28</v>
      </c>
      <c r="I870" s="15">
        <f t="shared" si="260"/>
        <v>5182</v>
      </c>
      <c r="J870" s="17">
        <f t="shared" ca="1" si="252"/>
        <v>9657</v>
      </c>
      <c r="K870" s="16">
        <f t="shared" ca="1" si="253"/>
        <v>1140</v>
      </c>
      <c r="L870" s="15">
        <f t="shared" si="261"/>
        <v>5238</v>
      </c>
      <c r="M870" s="17">
        <f t="shared" ca="1" si="254"/>
        <v>9726</v>
      </c>
      <c r="N870" s="16">
        <f t="shared" ca="1" si="255"/>
        <v>627.20000000000005</v>
      </c>
      <c r="O870" s="15">
        <f t="shared" si="262"/>
        <v>5294</v>
      </c>
      <c r="P870" s="17">
        <f t="shared" ca="1" si="256"/>
        <v>9784</v>
      </c>
      <c r="Q870" s="16">
        <f t="shared" ca="1" si="257"/>
        <v>960</v>
      </c>
      <c r="R870" s="15">
        <f t="shared" si="263"/>
        <v>5350</v>
      </c>
    </row>
    <row r="871" spans="1:18" s="11" customFormat="1" x14ac:dyDescent="0.2">
      <c r="A871" s="17">
        <f t="shared" ca="1" si="246"/>
        <v>9484</v>
      </c>
      <c r="B871" s="16">
        <f t="shared" ca="1" si="247"/>
        <v>905.6</v>
      </c>
      <c r="C871" s="15">
        <f t="shared" si="258"/>
        <v>5071</v>
      </c>
      <c r="D871" s="17">
        <f t="shared" ca="1" si="248"/>
        <v>9542</v>
      </c>
      <c r="E871" s="16">
        <f t="shared" ca="1" si="249"/>
        <v>913.92</v>
      </c>
      <c r="F871" s="15">
        <f t="shared" si="259"/>
        <v>5127</v>
      </c>
      <c r="G871" s="17">
        <f t="shared" ca="1" si="250"/>
        <v>9599</v>
      </c>
      <c r="H871" s="16">
        <f t="shared" ca="1" si="251"/>
        <v>1651.2</v>
      </c>
      <c r="I871" s="15">
        <f t="shared" si="260"/>
        <v>5183</v>
      </c>
      <c r="J871" s="17">
        <f t="shared" ca="1" si="252"/>
        <v>9658</v>
      </c>
      <c r="K871" s="16">
        <f t="shared" ca="1" si="253"/>
        <v>460.8</v>
      </c>
      <c r="L871" s="15">
        <f t="shared" si="261"/>
        <v>5239</v>
      </c>
      <c r="M871" s="17">
        <f t="shared" ca="1" si="254"/>
        <v>9727</v>
      </c>
      <c r="N871" s="16">
        <f t="shared" ca="1" si="255"/>
        <v>678.72</v>
      </c>
      <c r="O871" s="15">
        <f t="shared" si="262"/>
        <v>5295</v>
      </c>
      <c r="P871" s="17">
        <f t="shared" ca="1" si="256"/>
        <v>9785</v>
      </c>
      <c r="Q871" s="16">
        <f t="shared" ca="1" si="257"/>
        <v>806.72</v>
      </c>
      <c r="R871" s="15">
        <f t="shared" si="263"/>
        <v>5351</v>
      </c>
    </row>
    <row r="872" spans="1:18" s="11" customFormat="1" x14ac:dyDescent="0.2">
      <c r="A872" s="17">
        <f t="shared" ca="1" si="246"/>
        <v>9485</v>
      </c>
      <c r="B872" s="16">
        <f t="shared" ca="1" si="247"/>
        <v>630.4</v>
      </c>
      <c r="C872" s="15">
        <f t="shared" si="258"/>
        <v>5072</v>
      </c>
      <c r="D872" s="17">
        <f t="shared" ca="1" si="248"/>
        <v>9543</v>
      </c>
      <c r="E872" s="16">
        <f t="shared" ca="1" si="249"/>
        <v>499.2</v>
      </c>
      <c r="F872" s="15">
        <f t="shared" si="259"/>
        <v>5128</v>
      </c>
      <c r="G872" s="17">
        <f t="shared" ca="1" si="250"/>
        <v>9600</v>
      </c>
      <c r="H872" s="16">
        <f t="shared" ca="1" si="251"/>
        <v>494.08</v>
      </c>
      <c r="I872" s="15">
        <f t="shared" si="260"/>
        <v>5184</v>
      </c>
      <c r="J872" s="17">
        <f t="shared" ca="1" si="252"/>
        <v>9661</v>
      </c>
      <c r="K872" s="16">
        <f t="shared" ca="1" si="253"/>
        <v>533.6</v>
      </c>
      <c r="L872" s="15">
        <f t="shared" si="261"/>
        <v>5240</v>
      </c>
      <c r="M872" s="17">
        <f t="shared" ca="1" si="254"/>
        <v>9728</v>
      </c>
      <c r="N872" s="16">
        <f t="shared" ca="1" si="255"/>
        <v>166.72</v>
      </c>
      <c r="O872" s="15">
        <f t="shared" si="262"/>
        <v>5296</v>
      </c>
      <c r="P872" s="17">
        <f t="shared" ca="1" si="256"/>
        <v>9787</v>
      </c>
      <c r="Q872" s="16">
        <f t="shared" ca="1" si="257"/>
        <v>2432</v>
      </c>
      <c r="R872" s="15">
        <f t="shared" si="263"/>
        <v>5352</v>
      </c>
    </row>
    <row r="873" spans="1:18" s="11" customFormat="1" x14ac:dyDescent="0.2">
      <c r="A873" s="17">
        <f t="shared" ca="1" si="246"/>
        <v>9486</v>
      </c>
      <c r="B873" s="16">
        <f t="shared" ca="1" si="247"/>
        <v>1420.8</v>
      </c>
      <c r="C873" s="15">
        <f t="shared" si="258"/>
        <v>5073</v>
      </c>
      <c r="D873" s="17">
        <f t="shared" ca="1" si="248"/>
        <v>9544</v>
      </c>
      <c r="E873" s="16">
        <f t="shared" ca="1" si="249"/>
        <v>308.48</v>
      </c>
      <c r="F873" s="15">
        <f t="shared" si="259"/>
        <v>5129</v>
      </c>
      <c r="G873" s="17">
        <f t="shared" ca="1" si="250"/>
        <v>9601</v>
      </c>
      <c r="H873" s="16">
        <f t="shared" ca="1" si="251"/>
        <v>268.8</v>
      </c>
      <c r="I873" s="15">
        <f t="shared" si="260"/>
        <v>5185</v>
      </c>
      <c r="J873" s="17">
        <f t="shared" ca="1" si="252"/>
        <v>9662</v>
      </c>
      <c r="K873" s="16">
        <f t="shared" ca="1" si="253"/>
        <v>2222.4</v>
      </c>
      <c r="L873" s="15">
        <f t="shared" si="261"/>
        <v>5241</v>
      </c>
      <c r="M873" s="17">
        <f t="shared" ca="1" si="254"/>
        <v>9729</v>
      </c>
      <c r="N873" s="16">
        <f t="shared" ca="1" si="255"/>
        <v>115.2</v>
      </c>
      <c r="O873" s="15">
        <f t="shared" si="262"/>
        <v>5297</v>
      </c>
      <c r="P873" s="17">
        <f t="shared" ca="1" si="256"/>
        <v>9788</v>
      </c>
      <c r="Q873" s="16">
        <f t="shared" ca="1" si="257"/>
        <v>288.32</v>
      </c>
      <c r="R873" s="15">
        <f t="shared" si="263"/>
        <v>5353</v>
      </c>
    </row>
    <row r="874" spans="1:18" s="11" customFormat="1" x14ac:dyDescent="0.2">
      <c r="A874" s="17">
        <f t="shared" ca="1" si="246"/>
        <v>9487</v>
      </c>
      <c r="B874" s="16">
        <f t="shared" ca="1" si="247"/>
        <v>1408</v>
      </c>
      <c r="C874" s="15">
        <f t="shared" si="258"/>
        <v>5074</v>
      </c>
      <c r="D874" s="17">
        <f t="shared" ca="1" si="248"/>
        <v>9545</v>
      </c>
      <c r="E874" s="16">
        <f t="shared" ca="1" si="249"/>
        <v>265.60000000000002</v>
      </c>
      <c r="F874" s="15">
        <f t="shared" si="259"/>
        <v>5130</v>
      </c>
      <c r="G874" s="17">
        <f t="shared" ca="1" si="250"/>
        <v>9602</v>
      </c>
      <c r="H874" s="16">
        <f t="shared" ca="1" si="251"/>
        <v>426.24</v>
      </c>
      <c r="I874" s="15">
        <f t="shared" si="260"/>
        <v>5186</v>
      </c>
      <c r="J874" s="17">
        <f t="shared" ca="1" si="252"/>
        <v>9663</v>
      </c>
      <c r="K874" s="16">
        <f t="shared" ca="1" si="253"/>
        <v>458.4</v>
      </c>
      <c r="L874" s="15">
        <f t="shared" si="261"/>
        <v>5242</v>
      </c>
      <c r="M874" s="17">
        <f t="shared" ca="1" si="254"/>
        <v>9730</v>
      </c>
      <c r="N874" s="16">
        <f t="shared" ca="1" si="255"/>
        <v>1254.72</v>
      </c>
      <c r="O874" s="15">
        <f t="shared" si="262"/>
        <v>5298</v>
      </c>
      <c r="P874" s="17">
        <f t="shared" ca="1" si="256"/>
        <v>9789</v>
      </c>
      <c r="Q874" s="16">
        <f t="shared" ca="1" si="257"/>
        <v>480.32</v>
      </c>
      <c r="R874" s="15">
        <f t="shared" si="263"/>
        <v>5354</v>
      </c>
    </row>
    <row r="875" spans="1:18" s="11" customFormat="1" x14ac:dyDescent="0.2">
      <c r="A875" s="17">
        <f t="shared" ca="1" si="246"/>
        <v>9488</v>
      </c>
      <c r="B875" s="16">
        <f t="shared" ca="1" si="247"/>
        <v>1305.5999999999999</v>
      </c>
      <c r="C875" s="15">
        <f t="shared" si="258"/>
        <v>5075</v>
      </c>
      <c r="D875" s="17">
        <f t="shared" ca="1" si="248"/>
        <v>9546</v>
      </c>
      <c r="E875" s="16">
        <f t="shared" ca="1" si="249"/>
        <v>195.84</v>
      </c>
      <c r="F875" s="15">
        <f t="shared" si="259"/>
        <v>5131</v>
      </c>
      <c r="G875" s="17">
        <f t="shared" ca="1" si="250"/>
        <v>9603</v>
      </c>
      <c r="H875" s="16">
        <f t="shared" ca="1" si="251"/>
        <v>319.04000000000002</v>
      </c>
      <c r="I875" s="15">
        <f t="shared" si="260"/>
        <v>5187</v>
      </c>
      <c r="J875" s="17">
        <f t="shared" ca="1" si="252"/>
        <v>9664</v>
      </c>
      <c r="K875" s="16">
        <f t="shared" ca="1" si="253"/>
        <v>540.79999999999995</v>
      </c>
      <c r="L875" s="15">
        <f t="shared" si="261"/>
        <v>5243</v>
      </c>
      <c r="M875" s="17">
        <f t="shared" ca="1" si="254"/>
        <v>9731</v>
      </c>
      <c r="N875" s="16">
        <f t="shared" ca="1" si="255"/>
        <v>448</v>
      </c>
      <c r="O875" s="15">
        <f t="shared" si="262"/>
        <v>5299</v>
      </c>
      <c r="P875" s="17">
        <f t="shared" ca="1" si="256"/>
        <v>9790</v>
      </c>
      <c r="Q875" s="16">
        <f t="shared" ca="1" si="257"/>
        <v>358.72</v>
      </c>
      <c r="R875" s="15">
        <f t="shared" si="263"/>
        <v>5355</v>
      </c>
    </row>
    <row r="876" spans="1:18" s="11" customFormat="1" x14ac:dyDescent="0.2">
      <c r="A876" s="17">
        <f t="shared" ca="1" si="246"/>
        <v>9489</v>
      </c>
      <c r="B876" s="16">
        <f t="shared" ca="1" si="247"/>
        <v>3136</v>
      </c>
      <c r="C876" s="15">
        <f t="shared" si="258"/>
        <v>5076</v>
      </c>
      <c r="D876" s="17">
        <f t="shared" ca="1" si="248"/>
        <v>9547</v>
      </c>
      <c r="E876" s="16">
        <f t="shared" ca="1" si="249"/>
        <v>296.64</v>
      </c>
      <c r="F876" s="15">
        <f t="shared" si="259"/>
        <v>5132</v>
      </c>
      <c r="G876" s="17">
        <f t="shared" ca="1" si="250"/>
        <v>9604</v>
      </c>
      <c r="H876" s="16">
        <f t="shared" ca="1" si="251"/>
        <v>407.36</v>
      </c>
      <c r="I876" s="15">
        <f t="shared" si="260"/>
        <v>5188</v>
      </c>
      <c r="J876" s="17">
        <f t="shared" ca="1" si="252"/>
        <v>9665</v>
      </c>
      <c r="K876" s="16">
        <f t="shared" ca="1" si="253"/>
        <v>757.6</v>
      </c>
      <c r="L876" s="15">
        <f t="shared" si="261"/>
        <v>5244</v>
      </c>
      <c r="M876" s="17">
        <f t="shared" ca="1" si="254"/>
        <v>9732</v>
      </c>
      <c r="N876" s="16">
        <f t="shared" ca="1" si="255"/>
        <v>416.32</v>
      </c>
      <c r="O876" s="15">
        <f t="shared" si="262"/>
        <v>5300</v>
      </c>
      <c r="P876" s="17">
        <f t="shared" ca="1" si="256"/>
        <v>9791</v>
      </c>
      <c r="Q876" s="16">
        <f t="shared" ca="1" si="257"/>
        <v>537.28</v>
      </c>
      <c r="R876" s="15">
        <f t="shared" si="263"/>
        <v>5356</v>
      </c>
    </row>
    <row r="877" spans="1:18" s="11" customFormat="1" x14ac:dyDescent="0.2">
      <c r="A877" s="17">
        <f t="shared" ca="1" si="246"/>
        <v>9490</v>
      </c>
      <c r="B877" s="16">
        <f t="shared" ca="1" si="247"/>
        <v>275.2</v>
      </c>
      <c r="C877" s="15">
        <f t="shared" si="258"/>
        <v>5077</v>
      </c>
      <c r="D877" s="17">
        <f t="shared" ca="1" si="248"/>
        <v>9548</v>
      </c>
      <c r="E877" s="16">
        <f t="shared" ca="1" si="249"/>
        <v>488.64</v>
      </c>
      <c r="F877" s="15">
        <f t="shared" si="259"/>
        <v>5133</v>
      </c>
      <c r="G877" s="17">
        <f t="shared" ca="1" si="250"/>
        <v>9605</v>
      </c>
      <c r="H877" s="16">
        <f t="shared" ca="1" si="251"/>
        <v>259.83999999999997</v>
      </c>
      <c r="I877" s="15">
        <f t="shared" si="260"/>
        <v>5189</v>
      </c>
      <c r="J877" s="17">
        <f t="shared" ca="1" si="252"/>
        <v>9666</v>
      </c>
      <c r="K877" s="16">
        <f t="shared" ca="1" si="253"/>
        <v>412.8</v>
      </c>
      <c r="L877" s="15">
        <f t="shared" si="261"/>
        <v>5245</v>
      </c>
      <c r="M877" s="17">
        <f t="shared" ca="1" si="254"/>
        <v>9733</v>
      </c>
      <c r="N877" s="16">
        <f t="shared" ca="1" si="255"/>
        <v>422.72</v>
      </c>
      <c r="O877" s="15">
        <f t="shared" si="262"/>
        <v>5301</v>
      </c>
      <c r="P877" s="17">
        <f t="shared" ca="1" si="256"/>
        <v>9792</v>
      </c>
      <c r="Q877" s="16">
        <f t="shared" ca="1" si="257"/>
        <v>2304</v>
      </c>
      <c r="R877" s="15">
        <f t="shared" si="263"/>
        <v>5357</v>
      </c>
    </row>
    <row r="878" spans="1:18" s="11" customFormat="1" x14ac:dyDescent="0.2">
      <c r="A878" s="17">
        <f t="shared" ca="1" si="246"/>
        <v>9491</v>
      </c>
      <c r="B878" s="16">
        <f t="shared" ca="1" si="247"/>
        <v>249.6</v>
      </c>
      <c r="C878" s="15">
        <f t="shared" si="258"/>
        <v>5078</v>
      </c>
      <c r="D878" s="17">
        <f t="shared" ca="1" si="248"/>
        <v>9549</v>
      </c>
      <c r="E878" s="16">
        <f t="shared" ca="1" si="249"/>
        <v>372.48</v>
      </c>
      <c r="F878" s="15">
        <f t="shared" si="259"/>
        <v>5134</v>
      </c>
      <c r="G878" s="17">
        <f t="shared" ca="1" si="250"/>
        <v>9606</v>
      </c>
      <c r="H878" s="16">
        <f t="shared" ca="1" si="251"/>
        <v>212.8</v>
      </c>
      <c r="I878" s="15">
        <f t="shared" si="260"/>
        <v>5190</v>
      </c>
      <c r="J878" s="17">
        <f t="shared" ca="1" si="252"/>
        <v>9667</v>
      </c>
      <c r="K878" s="16">
        <f t="shared" ca="1" si="253"/>
        <v>378.4</v>
      </c>
      <c r="L878" s="15">
        <f t="shared" si="261"/>
        <v>5246</v>
      </c>
      <c r="M878" s="17">
        <f t="shared" ca="1" si="254"/>
        <v>9734</v>
      </c>
      <c r="N878" s="16">
        <f t="shared" ca="1" si="255"/>
        <v>601.28</v>
      </c>
      <c r="O878" s="15">
        <f t="shared" si="262"/>
        <v>5302</v>
      </c>
      <c r="P878" s="17">
        <f t="shared" ca="1" si="256"/>
        <v>9793</v>
      </c>
      <c r="Q878" s="16">
        <f t="shared" ca="1" si="257"/>
        <v>633.6</v>
      </c>
      <c r="R878" s="15">
        <f t="shared" si="263"/>
        <v>5358</v>
      </c>
    </row>
    <row r="879" spans="1:18" s="11" customFormat="1" x14ac:dyDescent="0.2">
      <c r="A879" s="17">
        <f t="shared" ca="1" si="246"/>
        <v>9492</v>
      </c>
      <c r="B879" s="16">
        <f t="shared" ca="1" si="247"/>
        <v>224</v>
      </c>
      <c r="C879" s="15">
        <f t="shared" si="258"/>
        <v>5079</v>
      </c>
      <c r="D879" s="17">
        <f t="shared" ca="1" si="248"/>
        <v>9550</v>
      </c>
      <c r="E879" s="16">
        <f t="shared" ca="1" si="249"/>
        <v>384</v>
      </c>
      <c r="F879" s="15">
        <f t="shared" si="259"/>
        <v>5135</v>
      </c>
      <c r="G879" s="17">
        <f t="shared" ca="1" si="250"/>
        <v>9607</v>
      </c>
      <c r="H879" s="16">
        <f t="shared" ca="1" si="251"/>
        <v>375.04</v>
      </c>
      <c r="I879" s="15">
        <f t="shared" si="260"/>
        <v>5191</v>
      </c>
      <c r="J879" s="17">
        <f t="shared" ca="1" si="252"/>
        <v>9668</v>
      </c>
      <c r="K879" s="16">
        <f t="shared" ca="1" si="253"/>
        <v>327.2</v>
      </c>
      <c r="L879" s="15">
        <f t="shared" si="261"/>
        <v>5247</v>
      </c>
      <c r="M879" s="17">
        <f t="shared" ca="1" si="254"/>
        <v>9735</v>
      </c>
      <c r="N879" s="16">
        <f t="shared" ca="1" si="255"/>
        <v>883.2</v>
      </c>
      <c r="O879" s="15">
        <f t="shared" si="262"/>
        <v>5303</v>
      </c>
      <c r="P879" s="17">
        <f t="shared" ca="1" si="256"/>
        <v>9794</v>
      </c>
      <c r="Q879" s="16">
        <f t="shared" ca="1" si="257"/>
        <v>243.2</v>
      </c>
      <c r="R879" s="15">
        <f t="shared" si="263"/>
        <v>5359</v>
      </c>
    </row>
    <row r="880" spans="1:18" s="11" customFormat="1" x14ac:dyDescent="0.2">
      <c r="A880" s="17">
        <f t="shared" ca="1" si="246"/>
        <v>9493</v>
      </c>
      <c r="B880" s="16">
        <f t="shared" ca="1" si="247"/>
        <v>2457.6</v>
      </c>
      <c r="C880" s="15">
        <f t="shared" si="258"/>
        <v>5080</v>
      </c>
      <c r="D880" s="17">
        <f t="shared" ca="1" si="248"/>
        <v>9551</v>
      </c>
      <c r="E880" s="16">
        <f t="shared" ca="1" si="249"/>
        <v>256</v>
      </c>
      <c r="F880" s="15">
        <f t="shared" si="259"/>
        <v>5136</v>
      </c>
      <c r="G880" s="17">
        <f t="shared" ca="1" si="250"/>
        <v>9610</v>
      </c>
      <c r="H880" s="16">
        <f t="shared" ca="1" si="251"/>
        <v>294.72000000000003</v>
      </c>
      <c r="I880" s="15">
        <f t="shared" si="260"/>
        <v>5192</v>
      </c>
      <c r="J880" s="17">
        <f t="shared" ca="1" si="252"/>
        <v>9669</v>
      </c>
      <c r="K880" s="16">
        <f t="shared" ca="1" si="253"/>
        <v>551.20000000000005</v>
      </c>
      <c r="L880" s="15">
        <f t="shared" si="261"/>
        <v>5248</v>
      </c>
      <c r="M880" s="17">
        <f t="shared" ca="1" si="254"/>
        <v>9736</v>
      </c>
      <c r="N880" s="16">
        <f t="shared" ca="1" si="255"/>
        <v>435.2</v>
      </c>
      <c r="O880" s="15">
        <f t="shared" si="262"/>
        <v>5304</v>
      </c>
      <c r="P880" s="17">
        <f t="shared" ca="1" si="256"/>
        <v>9795</v>
      </c>
      <c r="Q880" s="16">
        <f t="shared" ca="1" si="257"/>
        <v>239.68</v>
      </c>
      <c r="R880" s="15">
        <f t="shared" si="263"/>
        <v>5360</v>
      </c>
    </row>
    <row r="881" spans="1:18" s="11" customFormat="1" x14ac:dyDescent="0.2">
      <c r="A881" s="17">
        <f t="shared" ca="1" si="246"/>
        <v>9494</v>
      </c>
      <c r="B881" s="16">
        <f t="shared" ca="1" si="247"/>
        <v>947.2</v>
      </c>
      <c r="C881" s="15">
        <f t="shared" si="258"/>
        <v>5081</v>
      </c>
      <c r="D881" s="17">
        <f t="shared" ca="1" si="248"/>
        <v>9552</v>
      </c>
      <c r="E881" s="16">
        <f t="shared" ca="1" si="249"/>
        <v>304.64</v>
      </c>
      <c r="F881" s="15">
        <f t="shared" si="259"/>
        <v>5137</v>
      </c>
      <c r="G881" s="17">
        <f t="shared" ca="1" si="250"/>
        <v>9611</v>
      </c>
      <c r="H881" s="16">
        <f t="shared" ca="1" si="251"/>
        <v>231.68</v>
      </c>
      <c r="I881" s="15">
        <f t="shared" si="260"/>
        <v>5193</v>
      </c>
      <c r="J881" s="17">
        <f t="shared" ca="1" si="252"/>
        <v>9670</v>
      </c>
      <c r="K881" s="16">
        <f t="shared" ca="1" si="253"/>
        <v>896</v>
      </c>
      <c r="L881" s="15">
        <f t="shared" si="261"/>
        <v>5249</v>
      </c>
      <c r="M881" s="17">
        <f t="shared" ca="1" si="254"/>
        <v>9737</v>
      </c>
      <c r="N881" s="16">
        <f t="shared" ca="1" si="255"/>
        <v>518.4</v>
      </c>
      <c r="O881" s="15">
        <f t="shared" si="262"/>
        <v>5305</v>
      </c>
      <c r="P881" s="17">
        <f t="shared" ca="1" si="256"/>
        <v>9796</v>
      </c>
      <c r="Q881" s="16">
        <f t="shared" ca="1" si="257"/>
        <v>2496</v>
      </c>
      <c r="R881" s="15">
        <f t="shared" si="263"/>
        <v>5361</v>
      </c>
    </row>
    <row r="882" spans="1:18" s="11" customFormat="1" x14ac:dyDescent="0.2">
      <c r="A882" s="17">
        <f t="shared" ca="1" si="246"/>
        <v>9495</v>
      </c>
      <c r="B882" s="16">
        <f t="shared" ca="1" si="247"/>
        <v>473.28</v>
      </c>
      <c r="C882" s="15">
        <f t="shared" si="258"/>
        <v>5082</v>
      </c>
      <c r="D882" s="17">
        <f t="shared" ca="1" si="248"/>
        <v>9553</v>
      </c>
      <c r="E882" s="16">
        <f t="shared" ca="1" si="249"/>
        <v>326.39999999999998</v>
      </c>
      <c r="F882" s="15">
        <f t="shared" si="259"/>
        <v>5138</v>
      </c>
      <c r="G882" s="17">
        <f t="shared" ca="1" si="250"/>
        <v>9612</v>
      </c>
      <c r="H882" s="16">
        <f t="shared" ca="1" si="251"/>
        <v>294.72000000000003</v>
      </c>
      <c r="I882" s="15">
        <f t="shared" si="260"/>
        <v>5194</v>
      </c>
      <c r="J882" s="17">
        <f t="shared" ca="1" si="252"/>
        <v>9671</v>
      </c>
      <c r="K882" s="16">
        <f t="shared" ca="1" si="253"/>
        <v>361.6</v>
      </c>
      <c r="L882" s="15">
        <f t="shared" si="261"/>
        <v>5250</v>
      </c>
      <c r="M882" s="17">
        <f t="shared" ca="1" si="254"/>
        <v>9738</v>
      </c>
      <c r="N882" s="16">
        <f t="shared" ca="1" si="255"/>
        <v>268.8</v>
      </c>
      <c r="O882" s="15">
        <f t="shared" si="262"/>
        <v>5306</v>
      </c>
      <c r="P882" s="17">
        <f t="shared" ca="1" si="256"/>
        <v>9798</v>
      </c>
      <c r="Q882" s="16">
        <f t="shared" ca="1" si="257"/>
        <v>768</v>
      </c>
      <c r="R882" s="15">
        <f t="shared" si="263"/>
        <v>5362</v>
      </c>
    </row>
    <row r="883" spans="1:18" s="11" customFormat="1" x14ac:dyDescent="0.2">
      <c r="A883" s="17">
        <f t="shared" ca="1" si="246"/>
        <v>9496</v>
      </c>
      <c r="B883" s="16">
        <f t="shared" ca="1" si="247"/>
        <v>621.12</v>
      </c>
      <c r="C883" s="15">
        <f t="shared" si="258"/>
        <v>5083</v>
      </c>
      <c r="D883" s="17">
        <f t="shared" ca="1" si="248"/>
        <v>9554</v>
      </c>
      <c r="E883" s="16">
        <f t="shared" ca="1" si="249"/>
        <v>1779.2</v>
      </c>
      <c r="F883" s="15">
        <f t="shared" si="259"/>
        <v>5139</v>
      </c>
      <c r="G883" s="17">
        <f t="shared" ca="1" si="250"/>
        <v>9613</v>
      </c>
      <c r="H883" s="16">
        <f t="shared" ca="1" si="251"/>
        <v>213.76</v>
      </c>
      <c r="I883" s="15">
        <f t="shared" si="260"/>
        <v>5195</v>
      </c>
      <c r="J883" s="17">
        <f t="shared" ca="1" si="252"/>
        <v>9672</v>
      </c>
      <c r="K883" s="16">
        <f t="shared" ca="1" si="253"/>
        <v>430.4</v>
      </c>
      <c r="L883" s="15">
        <f t="shared" si="261"/>
        <v>5251</v>
      </c>
      <c r="M883" s="17">
        <f t="shared" ca="1" si="254"/>
        <v>9739</v>
      </c>
      <c r="N883" s="16">
        <f t="shared" ca="1" si="255"/>
        <v>358.72</v>
      </c>
      <c r="O883" s="15">
        <f t="shared" si="262"/>
        <v>5307</v>
      </c>
      <c r="P883" s="17">
        <f t="shared" ca="1" si="256"/>
        <v>9799</v>
      </c>
      <c r="Q883" s="16">
        <f t="shared" ca="1" si="257"/>
        <v>491.52</v>
      </c>
      <c r="R883" s="15">
        <f t="shared" si="263"/>
        <v>5363</v>
      </c>
    </row>
    <row r="884" spans="1:18" s="11" customFormat="1" x14ac:dyDescent="0.2">
      <c r="A884" s="17">
        <f t="shared" ref="A884:A939" ca="1" si="264">INDIRECT(ADDRESS(C884,1,1,1,"Cauplas"))</f>
        <v>9497</v>
      </c>
      <c r="B884" s="16">
        <f t="shared" ref="B884:B939" ca="1" si="265">INDIRECT(ADDRESS(C884,4,1,1,"Cauplas"))</f>
        <v>473.28</v>
      </c>
      <c r="C884" s="15">
        <f t="shared" si="258"/>
        <v>5084</v>
      </c>
      <c r="D884" s="17">
        <f t="shared" ref="D884:D939" ca="1" si="266">INDIRECT(ADDRESS(F884,1,1,1,"Cauplas"))</f>
        <v>9555</v>
      </c>
      <c r="E884" s="16">
        <f t="shared" ref="E884:E939" ca="1" si="267">INDIRECT(ADDRESS(F884,4,1,1,"Cauplas"))</f>
        <v>1440</v>
      </c>
      <c r="F884" s="15">
        <f t="shared" si="259"/>
        <v>5140</v>
      </c>
      <c r="G884" s="17">
        <f t="shared" ref="G884:G939" ca="1" si="268">INDIRECT(ADDRESS(I884,1,1,1,"Cauplas"))</f>
        <v>9614</v>
      </c>
      <c r="H884" s="16">
        <f t="shared" ref="H884:H939" ca="1" si="269">INDIRECT(ADDRESS(I884,4,1,1,"Cauplas"))</f>
        <v>264</v>
      </c>
      <c r="I884" s="15">
        <f t="shared" si="260"/>
        <v>5196</v>
      </c>
      <c r="J884" s="17">
        <f t="shared" ref="J884:J939" ca="1" si="270">INDIRECT(ADDRESS(L884,1,1,1,"Cauplas"))</f>
        <v>9673</v>
      </c>
      <c r="K884" s="16">
        <f t="shared" ref="K884:K939" ca="1" si="271">INDIRECT(ADDRESS(L884,4,1,1,"Cauplas"))</f>
        <v>3880</v>
      </c>
      <c r="L884" s="15">
        <f t="shared" si="261"/>
        <v>5252</v>
      </c>
      <c r="M884" s="17">
        <f t="shared" ref="M884:M939" ca="1" si="272">INDIRECT(ADDRESS(O884,1,1,1,"Cauplas"))</f>
        <v>9740</v>
      </c>
      <c r="N884" s="16">
        <f t="shared" ref="N884:N939" ca="1" si="273">INDIRECT(ADDRESS(O884,4,1,1,"Cauplas"))</f>
        <v>243.2</v>
      </c>
      <c r="O884" s="15">
        <f t="shared" si="262"/>
        <v>5308</v>
      </c>
      <c r="P884" s="17">
        <f t="shared" ref="P884:P939" ca="1" si="274">INDIRECT(ADDRESS(R884,1,1,1,"Cauplas"))</f>
        <v>9800</v>
      </c>
      <c r="Q884" s="16">
        <f t="shared" ref="Q884:Q939" ca="1" si="275">INDIRECT(ADDRESS(R884,4,1,1,"Cauplas"))</f>
        <v>482.24</v>
      </c>
      <c r="R884" s="15">
        <f t="shared" si="263"/>
        <v>5364</v>
      </c>
    </row>
    <row r="885" spans="1:18" s="11" customFormat="1" x14ac:dyDescent="0.2">
      <c r="A885" s="17">
        <f t="shared" ca="1" si="264"/>
        <v>9498</v>
      </c>
      <c r="B885" s="16">
        <f t="shared" ca="1" si="265"/>
        <v>640</v>
      </c>
      <c r="C885" s="15">
        <f t="shared" si="258"/>
        <v>5085</v>
      </c>
      <c r="D885" s="17">
        <f t="shared" ca="1" si="266"/>
        <v>9556</v>
      </c>
      <c r="E885" s="16">
        <f t="shared" ca="1" si="267"/>
        <v>1024</v>
      </c>
      <c r="F885" s="15">
        <f t="shared" si="259"/>
        <v>5141</v>
      </c>
      <c r="G885" s="17">
        <f t="shared" ca="1" si="268"/>
        <v>9615</v>
      </c>
      <c r="H885" s="16">
        <f t="shared" ca="1" si="269"/>
        <v>459.52</v>
      </c>
      <c r="I885" s="15">
        <f t="shared" si="260"/>
        <v>5197</v>
      </c>
      <c r="J885" s="17">
        <f t="shared" ca="1" si="270"/>
        <v>9674</v>
      </c>
      <c r="K885" s="16">
        <f t="shared" ca="1" si="271"/>
        <v>240</v>
      </c>
      <c r="L885" s="15">
        <f t="shared" si="261"/>
        <v>5253</v>
      </c>
      <c r="M885" s="17">
        <f t="shared" ca="1" si="272"/>
        <v>9741</v>
      </c>
      <c r="N885" s="16">
        <f t="shared" ca="1" si="273"/>
        <v>435.2</v>
      </c>
      <c r="O885" s="15">
        <f t="shared" si="262"/>
        <v>5309</v>
      </c>
      <c r="P885" s="17">
        <f t="shared" ca="1" si="274"/>
        <v>9801</v>
      </c>
      <c r="Q885" s="16">
        <f t="shared" ca="1" si="275"/>
        <v>325.44</v>
      </c>
      <c r="R885" s="15">
        <f t="shared" si="263"/>
        <v>5365</v>
      </c>
    </row>
    <row r="886" spans="1:18" s="11" customFormat="1" x14ac:dyDescent="0.2">
      <c r="A886" s="17">
        <f t="shared" ca="1" si="264"/>
        <v>9499</v>
      </c>
      <c r="B886" s="16">
        <f t="shared" ca="1" si="265"/>
        <v>473.28</v>
      </c>
      <c r="C886" s="15">
        <f t="shared" si="258"/>
        <v>5086</v>
      </c>
      <c r="D886" s="17">
        <f t="shared" ca="1" si="266"/>
        <v>9557</v>
      </c>
      <c r="E886" s="16">
        <f t="shared" ca="1" si="267"/>
        <v>175.68</v>
      </c>
      <c r="F886" s="15">
        <f t="shared" si="259"/>
        <v>5142</v>
      </c>
      <c r="G886" s="17">
        <f t="shared" ca="1" si="268"/>
        <v>9617</v>
      </c>
      <c r="H886" s="16">
        <f t="shared" ca="1" si="269"/>
        <v>621.12</v>
      </c>
      <c r="I886" s="15">
        <f t="shared" si="260"/>
        <v>5198</v>
      </c>
      <c r="J886" s="17">
        <f t="shared" ca="1" si="270"/>
        <v>9675</v>
      </c>
      <c r="K886" s="16">
        <f t="shared" ca="1" si="271"/>
        <v>745.44</v>
      </c>
      <c r="L886" s="15">
        <f t="shared" si="261"/>
        <v>5254</v>
      </c>
      <c r="M886" s="17">
        <f t="shared" ca="1" si="272"/>
        <v>9742</v>
      </c>
      <c r="N886" s="16">
        <f t="shared" ca="1" si="273"/>
        <v>2201.2800000000002</v>
      </c>
      <c r="O886" s="15">
        <f t="shared" si="262"/>
        <v>5310</v>
      </c>
      <c r="P886" s="17">
        <f t="shared" ca="1" si="274"/>
        <v>9802</v>
      </c>
      <c r="Q886" s="16">
        <f t="shared" ca="1" si="275"/>
        <v>460.8</v>
      </c>
      <c r="R886" s="15">
        <f t="shared" si="263"/>
        <v>5366</v>
      </c>
    </row>
    <row r="887" spans="1:18" s="11" customFormat="1" x14ac:dyDescent="0.2">
      <c r="A887" s="17">
        <f t="shared" ca="1" si="264"/>
        <v>9500</v>
      </c>
      <c r="B887" s="16">
        <f t="shared" ca="1" si="265"/>
        <v>322.56</v>
      </c>
      <c r="C887" s="15">
        <f t="shared" si="258"/>
        <v>5087</v>
      </c>
      <c r="D887" s="17">
        <f t="shared" ca="1" si="266"/>
        <v>9558</v>
      </c>
      <c r="E887" s="16">
        <f t="shared" ca="1" si="267"/>
        <v>130.56</v>
      </c>
      <c r="F887" s="15">
        <f t="shared" si="259"/>
        <v>5143</v>
      </c>
      <c r="G887" s="17">
        <f t="shared" ca="1" si="268"/>
        <v>9618</v>
      </c>
      <c r="H887" s="16">
        <f t="shared" ca="1" si="269"/>
        <v>194.56</v>
      </c>
      <c r="I887" s="15">
        <f t="shared" si="260"/>
        <v>5199</v>
      </c>
      <c r="J887" s="17">
        <f t="shared" ca="1" si="270"/>
        <v>9676</v>
      </c>
      <c r="K887" s="16">
        <f t="shared" ca="1" si="271"/>
        <v>423.52</v>
      </c>
      <c r="L887" s="15">
        <f t="shared" si="261"/>
        <v>5255</v>
      </c>
      <c r="M887" s="17">
        <f t="shared" ca="1" si="272"/>
        <v>9743</v>
      </c>
      <c r="N887" s="16">
        <f t="shared" ca="1" si="273"/>
        <v>2329.2800000000002</v>
      </c>
      <c r="O887" s="15">
        <f t="shared" si="262"/>
        <v>5311</v>
      </c>
      <c r="P887" s="17">
        <f t="shared" ca="1" si="274"/>
        <v>9803</v>
      </c>
      <c r="Q887" s="16">
        <f t="shared" ca="1" si="275"/>
        <v>1049.28</v>
      </c>
      <c r="R887" s="15">
        <f t="shared" si="263"/>
        <v>5367</v>
      </c>
    </row>
    <row r="888" spans="1:18" s="11" customFormat="1" x14ac:dyDescent="0.2">
      <c r="A888" s="17">
        <f t="shared" ca="1" si="264"/>
        <v>9501</v>
      </c>
      <c r="B888" s="16">
        <f t="shared" ca="1" si="265"/>
        <v>326.39999999999998</v>
      </c>
      <c r="C888" s="15">
        <f t="shared" si="258"/>
        <v>5088</v>
      </c>
      <c r="D888" s="17">
        <f t="shared" ca="1" si="266"/>
        <v>9559</v>
      </c>
      <c r="E888" s="16">
        <f t="shared" ca="1" si="267"/>
        <v>392</v>
      </c>
      <c r="F888" s="15">
        <f t="shared" si="259"/>
        <v>5144</v>
      </c>
      <c r="G888" s="17">
        <f t="shared" ca="1" si="268"/>
        <v>9619</v>
      </c>
      <c r="H888" s="16">
        <f t="shared" ca="1" si="269"/>
        <v>325.44</v>
      </c>
      <c r="I888" s="15">
        <f t="shared" si="260"/>
        <v>5200</v>
      </c>
      <c r="J888" s="17">
        <f t="shared" ca="1" si="270"/>
        <v>9677</v>
      </c>
      <c r="K888" s="16">
        <f t="shared" ca="1" si="271"/>
        <v>324.64</v>
      </c>
      <c r="L888" s="15">
        <f t="shared" si="261"/>
        <v>5256</v>
      </c>
      <c r="M888" s="17">
        <f t="shared" ca="1" si="272"/>
        <v>9744</v>
      </c>
      <c r="N888" s="16">
        <f t="shared" ca="1" si="273"/>
        <v>625.91999999999996</v>
      </c>
      <c r="O888" s="15">
        <f t="shared" si="262"/>
        <v>5312</v>
      </c>
      <c r="P888" s="17">
        <f t="shared" ca="1" si="274"/>
        <v>9804</v>
      </c>
      <c r="Q888" s="16">
        <f t="shared" ca="1" si="275"/>
        <v>512</v>
      </c>
      <c r="R888" s="15">
        <f t="shared" si="263"/>
        <v>5368</v>
      </c>
    </row>
    <row r="889" spans="1:18" s="11" customFormat="1" x14ac:dyDescent="0.2">
      <c r="A889" s="17">
        <f t="shared" ca="1" si="264"/>
        <v>9502</v>
      </c>
      <c r="B889" s="16">
        <f t="shared" ca="1" si="265"/>
        <v>352.32</v>
      </c>
      <c r="C889" s="15">
        <f t="shared" si="258"/>
        <v>5089</v>
      </c>
      <c r="D889" s="17">
        <f t="shared" ca="1" si="266"/>
        <v>9560</v>
      </c>
      <c r="E889" s="16">
        <f t="shared" ca="1" si="267"/>
        <v>563.20000000000005</v>
      </c>
      <c r="F889" s="15">
        <f t="shared" si="259"/>
        <v>5145</v>
      </c>
      <c r="G889" s="17">
        <f t="shared" ca="1" si="268"/>
        <v>9620</v>
      </c>
      <c r="H889" s="16">
        <f t="shared" ca="1" si="269"/>
        <v>291.83999999999997</v>
      </c>
      <c r="I889" s="15">
        <f t="shared" si="260"/>
        <v>5201</v>
      </c>
      <c r="J889" s="17">
        <f t="shared" ca="1" si="270"/>
        <v>9678</v>
      </c>
      <c r="K889" s="16">
        <f t="shared" ca="1" si="271"/>
        <v>403.76</v>
      </c>
      <c r="L889" s="15">
        <f t="shared" si="261"/>
        <v>5257</v>
      </c>
      <c r="M889" s="17">
        <f t="shared" ca="1" si="272"/>
        <v>9745</v>
      </c>
      <c r="N889" s="16">
        <f t="shared" ca="1" si="273"/>
        <v>3712</v>
      </c>
      <c r="O889" s="15">
        <f t="shared" si="262"/>
        <v>5313</v>
      </c>
      <c r="P889" s="17">
        <f t="shared" ca="1" si="274"/>
        <v>9807</v>
      </c>
      <c r="Q889" s="16">
        <f t="shared" ca="1" si="275"/>
        <v>1126.72</v>
      </c>
      <c r="R889" s="15">
        <f t="shared" si="263"/>
        <v>5369</v>
      </c>
    </row>
    <row r="890" spans="1:18" s="11" customFormat="1" x14ac:dyDescent="0.2">
      <c r="A890" s="17">
        <f t="shared" ca="1" si="264"/>
        <v>9503</v>
      </c>
      <c r="B890" s="16">
        <f t="shared" ca="1" si="265"/>
        <v>480.32</v>
      </c>
      <c r="C890" s="15">
        <f t="shared" si="258"/>
        <v>5090</v>
      </c>
      <c r="D890" s="17">
        <f t="shared" ca="1" si="266"/>
        <v>9561</v>
      </c>
      <c r="E890" s="16">
        <f t="shared" ca="1" si="267"/>
        <v>345.28</v>
      </c>
      <c r="F890" s="15">
        <f t="shared" si="259"/>
        <v>5146</v>
      </c>
      <c r="G890" s="17">
        <f t="shared" ca="1" si="268"/>
        <v>9621</v>
      </c>
      <c r="H890" s="16">
        <f t="shared" ca="1" si="269"/>
        <v>139.52000000000001</v>
      </c>
      <c r="I890" s="15">
        <f t="shared" si="260"/>
        <v>5202</v>
      </c>
      <c r="J890" s="17">
        <f t="shared" ca="1" si="270"/>
        <v>9679</v>
      </c>
      <c r="K890" s="16">
        <f t="shared" ca="1" si="271"/>
        <v>550.55999999999995</v>
      </c>
      <c r="L890" s="15">
        <f t="shared" si="261"/>
        <v>5258</v>
      </c>
      <c r="M890" s="17">
        <f t="shared" ca="1" si="272"/>
        <v>9746</v>
      </c>
      <c r="N890" s="16">
        <f t="shared" ca="1" si="273"/>
        <v>1792</v>
      </c>
      <c r="O890" s="15">
        <f t="shared" si="262"/>
        <v>5314</v>
      </c>
      <c r="P890" s="17">
        <f t="shared" ca="1" si="274"/>
        <v>9808</v>
      </c>
      <c r="Q890" s="16">
        <f t="shared" ca="1" si="275"/>
        <v>2176</v>
      </c>
      <c r="R890" s="15">
        <f t="shared" si="263"/>
        <v>5370</v>
      </c>
    </row>
    <row r="891" spans="1:18" s="11" customFormat="1" x14ac:dyDescent="0.2">
      <c r="A891" s="17">
        <f t="shared" ca="1" si="264"/>
        <v>9504</v>
      </c>
      <c r="B891" s="16">
        <f t="shared" ca="1" si="265"/>
        <v>235.52</v>
      </c>
      <c r="C891" s="15">
        <f t="shared" si="258"/>
        <v>5091</v>
      </c>
      <c r="D891" s="17">
        <f t="shared" ca="1" si="266"/>
        <v>9562</v>
      </c>
      <c r="E891" s="16">
        <f t="shared" ca="1" si="267"/>
        <v>243.2</v>
      </c>
      <c r="F891" s="15">
        <f t="shared" si="259"/>
        <v>5147</v>
      </c>
      <c r="G891" s="17">
        <f t="shared" ca="1" si="268"/>
        <v>9622</v>
      </c>
      <c r="H891" s="16">
        <f t="shared" ca="1" si="269"/>
        <v>384</v>
      </c>
      <c r="I891" s="15">
        <f t="shared" si="260"/>
        <v>5203</v>
      </c>
      <c r="J891" s="17">
        <f t="shared" ca="1" si="270"/>
        <v>9680</v>
      </c>
      <c r="K891" s="16">
        <f t="shared" ca="1" si="271"/>
        <v>804.8</v>
      </c>
      <c r="L891" s="15">
        <f t="shared" si="261"/>
        <v>5259</v>
      </c>
      <c r="M891" s="17">
        <f t="shared" ca="1" si="272"/>
        <v>9747</v>
      </c>
      <c r="N891" s="16">
        <f t="shared" ca="1" si="273"/>
        <v>935.68</v>
      </c>
      <c r="O891" s="15">
        <f t="shared" si="262"/>
        <v>5315</v>
      </c>
      <c r="P891" s="17">
        <f t="shared" ca="1" si="274"/>
        <v>9809</v>
      </c>
      <c r="Q891" s="16">
        <f t="shared" ca="1" si="275"/>
        <v>2176</v>
      </c>
      <c r="R891" s="15">
        <f t="shared" si="263"/>
        <v>5371</v>
      </c>
    </row>
    <row r="892" spans="1:18" s="11" customFormat="1" x14ac:dyDescent="0.2">
      <c r="A892" s="17">
        <f t="shared" ca="1" si="264"/>
        <v>9505</v>
      </c>
      <c r="B892" s="16">
        <f t="shared" ca="1" si="265"/>
        <v>274.56</v>
      </c>
      <c r="C892" s="15">
        <f t="shared" si="258"/>
        <v>5092</v>
      </c>
      <c r="D892" s="17">
        <f t="shared" ca="1" si="266"/>
        <v>9563</v>
      </c>
      <c r="E892" s="16">
        <f t="shared" ca="1" si="267"/>
        <v>593.91999999999996</v>
      </c>
      <c r="F892" s="15">
        <f t="shared" si="259"/>
        <v>5148</v>
      </c>
      <c r="G892" s="17">
        <f t="shared" ca="1" si="268"/>
        <v>9623</v>
      </c>
      <c r="H892" s="16">
        <f t="shared" ca="1" si="269"/>
        <v>419.84</v>
      </c>
      <c r="I892" s="15">
        <f t="shared" si="260"/>
        <v>5204</v>
      </c>
      <c r="J892" s="17">
        <f t="shared" ca="1" si="270"/>
        <v>9687</v>
      </c>
      <c r="K892" s="16">
        <f t="shared" ca="1" si="271"/>
        <v>482.6</v>
      </c>
      <c r="L892" s="15">
        <f t="shared" si="261"/>
        <v>5260</v>
      </c>
      <c r="M892" s="17">
        <f t="shared" ca="1" si="272"/>
        <v>9748</v>
      </c>
      <c r="N892" s="16">
        <f t="shared" ca="1" si="273"/>
        <v>640</v>
      </c>
      <c r="O892" s="15">
        <f t="shared" si="262"/>
        <v>5316</v>
      </c>
      <c r="P892" s="17">
        <f t="shared" ca="1" si="274"/>
        <v>9810</v>
      </c>
      <c r="Q892" s="16">
        <f t="shared" ca="1" si="275"/>
        <v>2432</v>
      </c>
      <c r="R892" s="15">
        <f t="shared" si="263"/>
        <v>5372</v>
      </c>
    </row>
    <row r="893" spans="1:18" s="11" customFormat="1" x14ac:dyDescent="0.2">
      <c r="A893" s="17">
        <f t="shared" ca="1" si="264"/>
        <v>9506</v>
      </c>
      <c r="B893" s="16">
        <f t="shared" ca="1" si="265"/>
        <v>227.84</v>
      </c>
      <c r="C893" s="15">
        <f t="shared" si="258"/>
        <v>5093</v>
      </c>
      <c r="D893" s="17">
        <f t="shared" ca="1" si="266"/>
        <v>9564</v>
      </c>
      <c r="E893" s="16">
        <f t="shared" ca="1" si="267"/>
        <v>640</v>
      </c>
      <c r="F893" s="15">
        <f t="shared" si="259"/>
        <v>5149</v>
      </c>
      <c r="G893" s="17">
        <f t="shared" ca="1" si="268"/>
        <v>9624</v>
      </c>
      <c r="H893" s="16">
        <f t="shared" ca="1" si="269"/>
        <v>204.8</v>
      </c>
      <c r="I893" s="15">
        <f t="shared" si="260"/>
        <v>5205</v>
      </c>
      <c r="J893" s="17">
        <f t="shared" ca="1" si="270"/>
        <v>9688</v>
      </c>
      <c r="K893" s="16">
        <f t="shared" ca="1" si="271"/>
        <v>395.14</v>
      </c>
      <c r="L893" s="15">
        <f t="shared" si="261"/>
        <v>5261</v>
      </c>
      <c r="M893" s="17">
        <f t="shared" ca="1" si="272"/>
        <v>9749</v>
      </c>
      <c r="N893" s="16">
        <f t="shared" ca="1" si="273"/>
        <v>192</v>
      </c>
      <c r="O893" s="15">
        <f t="shared" si="262"/>
        <v>5317</v>
      </c>
      <c r="P893" s="17">
        <f t="shared" ca="1" si="274"/>
        <v>9811</v>
      </c>
      <c r="Q893" s="16">
        <f t="shared" ca="1" si="275"/>
        <v>499.2</v>
      </c>
      <c r="R893" s="15">
        <f t="shared" si="263"/>
        <v>5373</v>
      </c>
    </row>
    <row r="894" spans="1:18" s="11" customFormat="1" x14ac:dyDescent="0.2">
      <c r="A894" s="17">
        <f t="shared" ca="1" si="264"/>
        <v>9507</v>
      </c>
      <c r="B894" s="16">
        <f t="shared" ca="1" si="265"/>
        <v>247.04</v>
      </c>
      <c r="C894" s="15">
        <f t="shared" si="258"/>
        <v>5094</v>
      </c>
      <c r="D894" s="17">
        <f t="shared" ca="1" si="266"/>
        <v>9565</v>
      </c>
      <c r="E894" s="16">
        <f t="shared" ca="1" si="267"/>
        <v>678.72</v>
      </c>
      <c r="F894" s="15">
        <f t="shared" si="259"/>
        <v>5150</v>
      </c>
      <c r="G894" s="17">
        <f t="shared" ca="1" si="268"/>
        <v>9625</v>
      </c>
      <c r="H894" s="16">
        <f t="shared" ca="1" si="269"/>
        <v>256</v>
      </c>
      <c r="I894" s="15">
        <f t="shared" si="260"/>
        <v>5206</v>
      </c>
      <c r="J894" s="17">
        <f t="shared" ca="1" si="270"/>
        <v>9689</v>
      </c>
      <c r="K894" s="16">
        <f t="shared" ca="1" si="271"/>
        <v>306.08</v>
      </c>
      <c r="L894" s="15">
        <f t="shared" si="261"/>
        <v>5262</v>
      </c>
      <c r="M894" s="17">
        <f t="shared" ca="1" si="272"/>
        <v>9750</v>
      </c>
      <c r="N894" s="16">
        <f t="shared" ca="1" si="273"/>
        <v>400.96</v>
      </c>
      <c r="O894" s="15">
        <f t="shared" si="262"/>
        <v>5318</v>
      </c>
      <c r="P894" s="17">
        <f t="shared" ca="1" si="274"/>
        <v>9812</v>
      </c>
      <c r="Q894" s="16">
        <f t="shared" ca="1" si="275"/>
        <v>146.88</v>
      </c>
      <c r="R894" s="15">
        <f t="shared" si="263"/>
        <v>5374</v>
      </c>
    </row>
    <row r="895" spans="1:18" s="11" customFormat="1" x14ac:dyDescent="0.2">
      <c r="A895" s="17">
        <f t="shared" ca="1" si="264"/>
        <v>9508</v>
      </c>
      <c r="B895" s="16">
        <f t="shared" ca="1" si="265"/>
        <v>326.39999999999998</v>
      </c>
      <c r="C895" s="15">
        <f t="shared" si="258"/>
        <v>5095</v>
      </c>
      <c r="D895" s="17">
        <f t="shared" ca="1" si="266"/>
        <v>9566</v>
      </c>
      <c r="E895" s="16">
        <f t="shared" ca="1" si="267"/>
        <v>399.36</v>
      </c>
      <c r="F895" s="15">
        <f t="shared" si="259"/>
        <v>5151</v>
      </c>
      <c r="G895" s="17">
        <f t="shared" ca="1" si="268"/>
        <v>9626</v>
      </c>
      <c r="H895" s="16">
        <f t="shared" ca="1" si="269"/>
        <v>295.68</v>
      </c>
      <c r="I895" s="15">
        <f t="shared" si="260"/>
        <v>5207</v>
      </c>
      <c r="J895" s="17">
        <f t="shared" ca="1" si="270"/>
        <v>9690</v>
      </c>
      <c r="K895" s="16">
        <f t="shared" ca="1" si="271"/>
        <v>180.86</v>
      </c>
      <c r="L895" s="15">
        <f t="shared" si="261"/>
        <v>5263</v>
      </c>
      <c r="M895" s="17">
        <f t="shared" ca="1" si="272"/>
        <v>9751</v>
      </c>
      <c r="N895" s="16">
        <f t="shared" ca="1" si="273"/>
        <v>694.08</v>
      </c>
      <c r="O895" s="15">
        <f t="shared" si="262"/>
        <v>5319</v>
      </c>
      <c r="P895" s="17">
        <f t="shared" ca="1" si="274"/>
        <v>9814</v>
      </c>
      <c r="Q895" s="16">
        <f t="shared" ca="1" si="275"/>
        <v>2048</v>
      </c>
      <c r="R895" s="15">
        <f t="shared" si="263"/>
        <v>5375</v>
      </c>
    </row>
    <row r="896" spans="1:18" s="11" customFormat="1" x14ac:dyDescent="0.2">
      <c r="A896" s="17">
        <f t="shared" ca="1" si="264"/>
        <v>9509</v>
      </c>
      <c r="B896" s="16">
        <f t="shared" ca="1" si="265"/>
        <v>268.8</v>
      </c>
      <c r="C896" s="15">
        <f t="shared" si="258"/>
        <v>5096</v>
      </c>
      <c r="D896" s="17">
        <f t="shared" ca="1" si="266"/>
        <v>9567</v>
      </c>
      <c r="E896" s="16">
        <f t="shared" ca="1" si="267"/>
        <v>160.32</v>
      </c>
      <c r="F896" s="15">
        <f t="shared" si="259"/>
        <v>5152</v>
      </c>
      <c r="G896" s="17">
        <f t="shared" ca="1" si="268"/>
        <v>9627</v>
      </c>
      <c r="H896" s="16">
        <f t="shared" ca="1" si="269"/>
        <v>76.8</v>
      </c>
      <c r="I896" s="15">
        <f t="shared" si="260"/>
        <v>5208</v>
      </c>
      <c r="J896" s="17">
        <f t="shared" ca="1" si="270"/>
        <v>9693</v>
      </c>
      <c r="K896" s="16">
        <f t="shared" ca="1" si="271"/>
        <v>1096</v>
      </c>
      <c r="L896" s="15">
        <f t="shared" si="261"/>
        <v>5264</v>
      </c>
      <c r="M896" s="17">
        <f t="shared" ca="1" si="272"/>
        <v>9752</v>
      </c>
      <c r="N896" s="16">
        <f t="shared" ca="1" si="273"/>
        <v>273.92</v>
      </c>
      <c r="O896" s="15">
        <f t="shared" si="262"/>
        <v>5320</v>
      </c>
      <c r="P896" s="17">
        <f t="shared" ca="1" si="274"/>
        <v>9815</v>
      </c>
      <c r="Q896" s="16">
        <f t="shared" ca="1" si="275"/>
        <v>48.64</v>
      </c>
      <c r="R896" s="15">
        <f t="shared" si="263"/>
        <v>5376</v>
      </c>
    </row>
    <row r="897" spans="1:18" s="11" customFormat="1" x14ac:dyDescent="0.2">
      <c r="A897" s="17">
        <f t="shared" ca="1" si="264"/>
        <v>9510</v>
      </c>
      <c r="B897" s="16">
        <f t="shared" ca="1" si="265"/>
        <v>328.96</v>
      </c>
      <c r="C897" s="15">
        <f t="shared" si="258"/>
        <v>5097</v>
      </c>
      <c r="D897" s="17">
        <f t="shared" ca="1" si="266"/>
        <v>9568</v>
      </c>
      <c r="E897" s="16">
        <f t="shared" ca="1" si="267"/>
        <v>334.4</v>
      </c>
      <c r="F897" s="15">
        <f t="shared" si="259"/>
        <v>5153</v>
      </c>
      <c r="G897" s="17">
        <f t="shared" ca="1" si="268"/>
        <v>9628</v>
      </c>
      <c r="H897" s="16">
        <f t="shared" ca="1" si="269"/>
        <v>401.92</v>
      </c>
      <c r="I897" s="15">
        <f t="shared" si="260"/>
        <v>5209</v>
      </c>
      <c r="J897" s="17">
        <f t="shared" ca="1" si="270"/>
        <v>9694</v>
      </c>
      <c r="K897" s="16">
        <f t="shared" ca="1" si="271"/>
        <v>1174</v>
      </c>
      <c r="L897" s="15">
        <f t="shared" si="261"/>
        <v>5265</v>
      </c>
      <c r="M897" s="17">
        <f t="shared" ca="1" si="272"/>
        <v>9753</v>
      </c>
      <c r="N897" s="16">
        <f t="shared" ca="1" si="273"/>
        <v>105.92</v>
      </c>
      <c r="O897" s="15">
        <f t="shared" si="262"/>
        <v>5321</v>
      </c>
      <c r="P897" s="17">
        <f t="shared" ca="1" si="274"/>
        <v>9816</v>
      </c>
      <c r="Q897" s="16">
        <f t="shared" ca="1" si="275"/>
        <v>1280</v>
      </c>
      <c r="R897" s="15">
        <f t="shared" si="263"/>
        <v>5377</v>
      </c>
    </row>
    <row r="898" spans="1:18" s="11" customFormat="1" x14ac:dyDescent="0.2">
      <c r="A898" s="17">
        <f t="shared" ca="1" si="264"/>
        <v>9511</v>
      </c>
      <c r="B898" s="16">
        <f t="shared" ca="1" si="265"/>
        <v>192</v>
      </c>
      <c r="C898" s="15">
        <f t="shared" si="258"/>
        <v>5098</v>
      </c>
      <c r="D898" s="17">
        <f t="shared" ca="1" si="266"/>
        <v>9569</v>
      </c>
      <c r="E898" s="16">
        <f t="shared" ca="1" si="267"/>
        <v>113.6</v>
      </c>
      <c r="F898" s="15">
        <f t="shared" si="259"/>
        <v>5154</v>
      </c>
      <c r="G898" s="17">
        <f t="shared" ca="1" si="268"/>
        <v>9629</v>
      </c>
      <c r="H898" s="16">
        <f t="shared" ca="1" si="269"/>
        <v>627.20000000000005</v>
      </c>
      <c r="I898" s="15">
        <f t="shared" si="260"/>
        <v>5210</v>
      </c>
      <c r="J898" s="17">
        <f t="shared" ca="1" si="270"/>
        <v>9695</v>
      </c>
      <c r="K898" s="16">
        <f t="shared" ca="1" si="271"/>
        <v>164</v>
      </c>
      <c r="L898" s="15">
        <f t="shared" si="261"/>
        <v>5266</v>
      </c>
      <c r="M898" s="17">
        <f t="shared" ca="1" si="272"/>
        <v>9754</v>
      </c>
      <c r="N898" s="16">
        <f t="shared" ca="1" si="273"/>
        <v>105.92</v>
      </c>
      <c r="O898" s="15">
        <f t="shared" si="262"/>
        <v>5322</v>
      </c>
      <c r="P898" s="17">
        <f t="shared" ca="1" si="274"/>
        <v>9817</v>
      </c>
      <c r="Q898" s="16">
        <f t="shared" ca="1" si="275"/>
        <v>230.72</v>
      </c>
      <c r="R898" s="15">
        <f t="shared" si="263"/>
        <v>5378</v>
      </c>
    </row>
    <row r="899" spans="1:18" s="11" customFormat="1" x14ac:dyDescent="0.2">
      <c r="A899" s="17">
        <f t="shared" ca="1" si="264"/>
        <v>9512</v>
      </c>
      <c r="B899" s="16">
        <f t="shared" ca="1" si="265"/>
        <v>125.44</v>
      </c>
      <c r="C899" s="15">
        <f t="shared" si="258"/>
        <v>5099</v>
      </c>
      <c r="D899" s="17">
        <f t="shared" ca="1" si="266"/>
        <v>9570</v>
      </c>
      <c r="E899" s="16">
        <f t="shared" ca="1" si="267"/>
        <v>48.64</v>
      </c>
      <c r="F899" s="15">
        <f t="shared" si="259"/>
        <v>5155</v>
      </c>
      <c r="G899" s="17">
        <f t="shared" ca="1" si="268"/>
        <v>9630</v>
      </c>
      <c r="H899" s="16">
        <f t="shared" ca="1" si="269"/>
        <v>552.64</v>
      </c>
      <c r="I899" s="15">
        <f t="shared" si="260"/>
        <v>5211</v>
      </c>
      <c r="J899" s="17">
        <f t="shared" ca="1" si="270"/>
        <v>9696</v>
      </c>
      <c r="K899" s="16">
        <f t="shared" ca="1" si="271"/>
        <v>896.4</v>
      </c>
      <c r="L899" s="15">
        <f t="shared" si="261"/>
        <v>5267</v>
      </c>
      <c r="M899" s="17">
        <f t="shared" ca="1" si="272"/>
        <v>9755</v>
      </c>
      <c r="N899" s="16">
        <f t="shared" ca="1" si="273"/>
        <v>448</v>
      </c>
      <c r="O899" s="15">
        <f t="shared" si="262"/>
        <v>5323</v>
      </c>
      <c r="P899" s="17">
        <f t="shared" ca="1" si="274"/>
        <v>9818</v>
      </c>
      <c r="Q899" s="16">
        <f t="shared" ca="1" si="275"/>
        <v>1139.2</v>
      </c>
      <c r="R899" s="15">
        <f t="shared" si="263"/>
        <v>5379</v>
      </c>
    </row>
    <row r="900" spans="1:18" s="11" customFormat="1" x14ac:dyDescent="0.2">
      <c r="A900" s="17">
        <f t="shared" ca="1" si="264"/>
        <v>9819</v>
      </c>
      <c r="B900" s="16">
        <f t="shared" ca="1" si="265"/>
        <v>115.2</v>
      </c>
      <c r="C900" s="15">
        <f>+R899+1</f>
        <v>5380</v>
      </c>
      <c r="D900" s="17">
        <f t="shared" ca="1" si="266"/>
        <v>9876</v>
      </c>
      <c r="E900" s="16">
        <f t="shared" ca="1" si="267"/>
        <v>313.60000000000002</v>
      </c>
      <c r="F900" s="15">
        <f>+C955+1</f>
        <v>5436</v>
      </c>
      <c r="G900" s="17">
        <f t="shared" ca="1" si="268"/>
        <v>9934</v>
      </c>
      <c r="H900" s="16">
        <f t="shared" ca="1" si="269"/>
        <v>326.39999999999998</v>
      </c>
      <c r="I900" s="15">
        <f>+F955+1</f>
        <v>5492</v>
      </c>
      <c r="J900" s="17">
        <f t="shared" ca="1" si="270"/>
        <v>9991</v>
      </c>
      <c r="K900" s="16">
        <f t="shared" ca="1" si="271"/>
        <v>768</v>
      </c>
      <c r="L900" s="15">
        <f>+I955+1</f>
        <v>5548</v>
      </c>
      <c r="M900" s="17">
        <f t="shared" ca="1" si="272"/>
        <v>11048</v>
      </c>
      <c r="N900" s="16">
        <f t="shared" ca="1" si="273"/>
        <v>632.64</v>
      </c>
      <c r="O900" s="15">
        <f>+L955+1</f>
        <v>5604</v>
      </c>
      <c r="P900" s="17">
        <f t="shared" ca="1" si="274"/>
        <v>11109</v>
      </c>
      <c r="Q900" s="16">
        <f t="shared" ca="1" si="275"/>
        <v>553.6</v>
      </c>
      <c r="R900" s="15">
        <f>+O955+1</f>
        <v>5660</v>
      </c>
    </row>
    <row r="901" spans="1:18" s="11" customFormat="1" x14ac:dyDescent="0.2">
      <c r="A901" s="17">
        <f t="shared" ca="1" si="264"/>
        <v>9820</v>
      </c>
      <c r="B901" s="16">
        <f t="shared" ca="1" si="265"/>
        <v>45.12</v>
      </c>
      <c r="C901" s="15">
        <f t="shared" ref="C901:C964" si="276">+C900+1</f>
        <v>5381</v>
      </c>
      <c r="D901" s="17">
        <f t="shared" ca="1" si="266"/>
        <v>9877</v>
      </c>
      <c r="E901" s="16">
        <f t="shared" ca="1" si="267"/>
        <v>768</v>
      </c>
      <c r="F901" s="15">
        <f t="shared" ref="F901:F964" si="277">+F900+1</f>
        <v>5437</v>
      </c>
      <c r="G901" s="17">
        <f t="shared" ca="1" si="268"/>
        <v>9935</v>
      </c>
      <c r="H901" s="16">
        <f t="shared" ca="1" si="269"/>
        <v>281.27999999999997</v>
      </c>
      <c r="I901" s="15">
        <f t="shared" ref="I901:I964" si="278">+I900+1</f>
        <v>5493</v>
      </c>
      <c r="J901" s="17">
        <f t="shared" ca="1" si="270"/>
        <v>9992</v>
      </c>
      <c r="K901" s="16">
        <f t="shared" ca="1" si="271"/>
        <v>627.20000000000005</v>
      </c>
      <c r="L901" s="15">
        <f t="shared" ref="L901:L964" si="279">+L900+1</f>
        <v>5549</v>
      </c>
      <c r="M901" s="17">
        <f t="shared" ca="1" si="272"/>
        <v>11049</v>
      </c>
      <c r="N901" s="16">
        <f t="shared" ca="1" si="273"/>
        <v>254.4</v>
      </c>
      <c r="O901" s="15">
        <f t="shared" ref="O901:O964" si="280">+O900+1</f>
        <v>5605</v>
      </c>
      <c r="P901" s="17">
        <f t="shared" ca="1" si="274"/>
        <v>11110</v>
      </c>
      <c r="Q901" s="16">
        <f t="shared" ca="1" si="275"/>
        <v>200</v>
      </c>
      <c r="R901" s="15">
        <f t="shared" ref="R901:R964" si="281">+R900+1</f>
        <v>5661</v>
      </c>
    </row>
    <row r="902" spans="1:18" s="11" customFormat="1" x14ac:dyDescent="0.2">
      <c r="A902" s="17">
        <f t="shared" ca="1" si="264"/>
        <v>9821</v>
      </c>
      <c r="B902" s="16">
        <f t="shared" ca="1" si="265"/>
        <v>261.44</v>
      </c>
      <c r="C902" s="15">
        <f t="shared" si="276"/>
        <v>5382</v>
      </c>
      <c r="D902" s="17">
        <f t="shared" ca="1" si="266"/>
        <v>9878</v>
      </c>
      <c r="E902" s="16">
        <f t="shared" ca="1" si="267"/>
        <v>499.2</v>
      </c>
      <c r="F902" s="15">
        <f t="shared" si="277"/>
        <v>5438</v>
      </c>
      <c r="G902" s="17">
        <f t="shared" ca="1" si="268"/>
        <v>9936</v>
      </c>
      <c r="H902" s="16">
        <f t="shared" ca="1" si="269"/>
        <v>307.2</v>
      </c>
      <c r="I902" s="15">
        <f t="shared" si="278"/>
        <v>5494</v>
      </c>
      <c r="J902" s="17">
        <f t="shared" ca="1" si="270"/>
        <v>9993</v>
      </c>
      <c r="K902" s="16">
        <f t="shared" ca="1" si="271"/>
        <v>2496</v>
      </c>
      <c r="L902" s="15">
        <f t="shared" si="279"/>
        <v>5550</v>
      </c>
      <c r="M902" s="17">
        <f t="shared" ca="1" si="272"/>
        <v>11050</v>
      </c>
      <c r="N902" s="16">
        <f t="shared" ca="1" si="273"/>
        <v>1463.2</v>
      </c>
      <c r="O902" s="15">
        <f t="shared" si="280"/>
        <v>5606</v>
      </c>
      <c r="P902" s="17">
        <f t="shared" ca="1" si="274"/>
        <v>11111</v>
      </c>
      <c r="Q902" s="16">
        <f t="shared" ca="1" si="275"/>
        <v>360</v>
      </c>
      <c r="R902" s="15">
        <f t="shared" si="281"/>
        <v>5662</v>
      </c>
    </row>
    <row r="903" spans="1:18" s="11" customFormat="1" x14ac:dyDescent="0.2">
      <c r="A903" s="17">
        <f t="shared" ca="1" si="264"/>
        <v>9822</v>
      </c>
      <c r="B903" s="16">
        <f t="shared" ca="1" si="265"/>
        <v>349.76</v>
      </c>
      <c r="C903" s="15">
        <f t="shared" si="276"/>
        <v>5383</v>
      </c>
      <c r="D903" s="17">
        <f t="shared" ca="1" si="266"/>
        <v>9879</v>
      </c>
      <c r="E903" s="16">
        <f t="shared" ca="1" si="267"/>
        <v>524.79999999999995</v>
      </c>
      <c r="F903" s="15">
        <f t="shared" si="277"/>
        <v>5439</v>
      </c>
      <c r="G903" s="17">
        <f t="shared" ca="1" si="268"/>
        <v>9937</v>
      </c>
      <c r="H903" s="16">
        <f t="shared" ca="1" si="269"/>
        <v>371.2</v>
      </c>
      <c r="I903" s="15">
        <f t="shared" si="278"/>
        <v>5495</v>
      </c>
      <c r="J903" s="17">
        <f t="shared" ca="1" si="270"/>
        <v>9994</v>
      </c>
      <c r="K903" s="16">
        <f t="shared" ca="1" si="271"/>
        <v>1056.32</v>
      </c>
      <c r="L903" s="15">
        <f t="shared" si="279"/>
        <v>5551</v>
      </c>
      <c r="M903" s="17">
        <f t="shared" ca="1" si="272"/>
        <v>11051</v>
      </c>
      <c r="N903" s="16">
        <f t="shared" ca="1" si="273"/>
        <v>796</v>
      </c>
      <c r="O903" s="15">
        <f t="shared" si="280"/>
        <v>5607</v>
      </c>
      <c r="P903" s="17">
        <f t="shared" ca="1" si="274"/>
        <v>11112</v>
      </c>
      <c r="Q903" s="16">
        <f t="shared" ca="1" si="275"/>
        <v>388</v>
      </c>
      <c r="R903" s="15">
        <f t="shared" si="281"/>
        <v>5663</v>
      </c>
    </row>
    <row r="904" spans="1:18" s="11" customFormat="1" x14ac:dyDescent="0.2">
      <c r="A904" s="17">
        <f t="shared" ca="1" si="264"/>
        <v>9823</v>
      </c>
      <c r="B904" s="16">
        <f t="shared" ca="1" si="265"/>
        <v>249.6</v>
      </c>
      <c r="C904" s="15">
        <f t="shared" si="276"/>
        <v>5384</v>
      </c>
      <c r="D904" s="17">
        <f t="shared" ca="1" si="266"/>
        <v>9880</v>
      </c>
      <c r="E904" s="16">
        <f t="shared" ca="1" si="267"/>
        <v>51.2</v>
      </c>
      <c r="F904" s="15">
        <f t="shared" si="277"/>
        <v>5440</v>
      </c>
      <c r="G904" s="17">
        <f t="shared" ca="1" si="268"/>
        <v>9938</v>
      </c>
      <c r="H904" s="16">
        <f t="shared" ca="1" si="269"/>
        <v>521.91999999999996</v>
      </c>
      <c r="I904" s="15">
        <f t="shared" si="278"/>
        <v>5496</v>
      </c>
      <c r="J904" s="17">
        <f t="shared" ca="1" si="270"/>
        <v>9995</v>
      </c>
      <c r="K904" s="16">
        <f t="shared" ca="1" si="271"/>
        <v>192</v>
      </c>
      <c r="L904" s="15">
        <f t="shared" si="279"/>
        <v>5552</v>
      </c>
      <c r="M904" s="17">
        <f t="shared" ca="1" si="272"/>
        <v>11052</v>
      </c>
      <c r="N904" s="16">
        <f t="shared" ca="1" si="273"/>
        <v>192.8</v>
      </c>
      <c r="O904" s="15">
        <f t="shared" si="280"/>
        <v>5608</v>
      </c>
      <c r="P904" s="17">
        <f t="shared" ca="1" si="274"/>
        <v>11113</v>
      </c>
      <c r="Q904" s="16">
        <f t="shared" ca="1" si="275"/>
        <v>188.8</v>
      </c>
      <c r="R904" s="15">
        <f t="shared" si="281"/>
        <v>5664</v>
      </c>
    </row>
    <row r="905" spans="1:18" s="11" customFormat="1" x14ac:dyDescent="0.2">
      <c r="A905" s="17">
        <f t="shared" ca="1" si="264"/>
        <v>9824</v>
      </c>
      <c r="B905" s="16">
        <f t="shared" ca="1" si="265"/>
        <v>281.27999999999997</v>
      </c>
      <c r="C905" s="15">
        <f t="shared" si="276"/>
        <v>5385</v>
      </c>
      <c r="D905" s="17">
        <f t="shared" ca="1" si="266"/>
        <v>9881</v>
      </c>
      <c r="E905" s="16">
        <f t="shared" ca="1" si="267"/>
        <v>189.44</v>
      </c>
      <c r="F905" s="15">
        <f t="shared" si="277"/>
        <v>5441</v>
      </c>
      <c r="G905" s="17">
        <f t="shared" ca="1" si="268"/>
        <v>9939</v>
      </c>
      <c r="H905" s="16">
        <f t="shared" ca="1" si="269"/>
        <v>806.72</v>
      </c>
      <c r="I905" s="15">
        <f t="shared" si="278"/>
        <v>5497</v>
      </c>
      <c r="J905" s="17">
        <f t="shared" ca="1" si="270"/>
        <v>9996</v>
      </c>
      <c r="K905" s="16">
        <f t="shared" ca="1" si="271"/>
        <v>524.79999999999995</v>
      </c>
      <c r="L905" s="15">
        <f t="shared" si="279"/>
        <v>5553</v>
      </c>
      <c r="M905" s="17">
        <f t="shared" ca="1" si="272"/>
        <v>11053</v>
      </c>
      <c r="N905" s="16">
        <f t="shared" ca="1" si="273"/>
        <v>475.2</v>
      </c>
      <c r="O905" s="15">
        <f t="shared" si="280"/>
        <v>5609</v>
      </c>
      <c r="P905" s="17">
        <f t="shared" ca="1" si="274"/>
        <v>11114</v>
      </c>
      <c r="Q905" s="16">
        <f t="shared" ca="1" si="275"/>
        <v>142.4</v>
      </c>
      <c r="R905" s="15">
        <f t="shared" si="281"/>
        <v>5665</v>
      </c>
    </row>
    <row r="906" spans="1:18" s="11" customFormat="1" x14ac:dyDescent="0.2">
      <c r="A906" s="17">
        <f t="shared" ca="1" si="264"/>
        <v>9825</v>
      </c>
      <c r="B906" s="16">
        <f t="shared" ca="1" si="265"/>
        <v>496.64</v>
      </c>
      <c r="C906" s="15">
        <f t="shared" si="276"/>
        <v>5386</v>
      </c>
      <c r="D906" s="17">
        <f t="shared" ca="1" si="266"/>
        <v>9882</v>
      </c>
      <c r="E906" s="16">
        <f t="shared" ca="1" si="267"/>
        <v>185.6</v>
      </c>
      <c r="F906" s="15">
        <f t="shared" si="277"/>
        <v>5442</v>
      </c>
      <c r="G906" s="17">
        <f t="shared" ca="1" si="268"/>
        <v>9940</v>
      </c>
      <c r="H906" s="16">
        <f t="shared" ca="1" si="269"/>
        <v>179.2</v>
      </c>
      <c r="I906" s="15">
        <f t="shared" si="278"/>
        <v>5498</v>
      </c>
      <c r="J906" s="17">
        <f t="shared" ca="1" si="270"/>
        <v>9997</v>
      </c>
      <c r="K906" s="16">
        <f t="shared" ca="1" si="271"/>
        <v>1414.4</v>
      </c>
      <c r="L906" s="15">
        <f t="shared" si="279"/>
        <v>5554</v>
      </c>
      <c r="M906" s="17">
        <f t="shared" ca="1" si="272"/>
        <v>11054</v>
      </c>
      <c r="N906" s="16">
        <f t="shared" ca="1" si="273"/>
        <v>783.2</v>
      </c>
      <c r="O906" s="15">
        <f t="shared" si="280"/>
        <v>5610</v>
      </c>
      <c r="P906" s="17">
        <f t="shared" ca="1" si="274"/>
        <v>11115</v>
      </c>
      <c r="Q906" s="16">
        <f t="shared" ca="1" si="275"/>
        <v>800</v>
      </c>
      <c r="R906" s="15">
        <f t="shared" si="281"/>
        <v>5666</v>
      </c>
    </row>
    <row r="907" spans="1:18" s="11" customFormat="1" x14ac:dyDescent="0.2">
      <c r="A907" s="17">
        <f t="shared" ca="1" si="264"/>
        <v>9826</v>
      </c>
      <c r="B907" s="16">
        <f t="shared" ca="1" si="265"/>
        <v>506.88</v>
      </c>
      <c r="C907" s="15">
        <f t="shared" si="276"/>
        <v>5387</v>
      </c>
      <c r="D907" s="17">
        <f t="shared" ca="1" si="266"/>
        <v>9884</v>
      </c>
      <c r="E907" s="16">
        <f t="shared" ca="1" si="267"/>
        <v>224.32</v>
      </c>
      <c r="F907" s="15">
        <f t="shared" si="277"/>
        <v>5443</v>
      </c>
      <c r="G907" s="17">
        <f t="shared" ca="1" si="268"/>
        <v>9941</v>
      </c>
      <c r="H907" s="16">
        <f t="shared" ca="1" si="269"/>
        <v>1984</v>
      </c>
      <c r="I907" s="15">
        <f t="shared" si="278"/>
        <v>5499</v>
      </c>
      <c r="J907" s="17">
        <f t="shared" ca="1" si="270"/>
        <v>9998</v>
      </c>
      <c r="K907" s="16">
        <f t="shared" ca="1" si="271"/>
        <v>1484.8</v>
      </c>
      <c r="L907" s="15">
        <f t="shared" si="279"/>
        <v>5555</v>
      </c>
      <c r="M907" s="17">
        <f t="shared" ca="1" si="272"/>
        <v>11055</v>
      </c>
      <c r="N907" s="16">
        <f t="shared" ca="1" si="273"/>
        <v>596.79999999999995</v>
      </c>
      <c r="O907" s="15">
        <f t="shared" si="280"/>
        <v>5611</v>
      </c>
      <c r="P907" s="17">
        <f t="shared" ca="1" si="274"/>
        <v>11116</v>
      </c>
      <c r="Q907" s="16">
        <f t="shared" ca="1" si="275"/>
        <v>234.4</v>
      </c>
      <c r="R907" s="15">
        <f t="shared" si="281"/>
        <v>5667</v>
      </c>
    </row>
    <row r="908" spans="1:18" s="11" customFormat="1" x14ac:dyDescent="0.2">
      <c r="A908" s="17">
        <f t="shared" ca="1" si="264"/>
        <v>9827</v>
      </c>
      <c r="B908" s="16">
        <f t="shared" ca="1" si="265"/>
        <v>568.64</v>
      </c>
      <c r="C908" s="15">
        <f t="shared" si="276"/>
        <v>5388</v>
      </c>
      <c r="D908" s="17">
        <f t="shared" ca="1" si="266"/>
        <v>9885</v>
      </c>
      <c r="E908" s="16">
        <f t="shared" ca="1" si="267"/>
        <v>563.20000000000005</v>
      </c>
      <c r="F908" s="15">
        <f t="shared" si="277"/>
        <v>5444</v>
      </c>
      <c r="G908" s="17">
        <f t="shared" ca="1" si="268"/>
        <v>9942</v>
      </c>
      <c r="H908" s="16">
        <f t="shared" ca="1" si="269"/>
        <v>3584</v>
      </c>
      <c r="I908" s="15">
        <f t="shared" si="278"/>
        <v>5500</v>
      </c>
      <c r="J908" s="17">
        <f t="shared" ca="1" si="270"/>
        <v>9999</v>
      </c>
      <c r="K908" s="16">
        <f t="shared" ca="1" si="271"/>
        <v>1523.2</v>
      </c>
      <c r="L908" s="15">
        <f t="shared" si="279"/>
        <v>5556</v>
      </c>
      <c r="M908" s="17">
        <f t="shared" ca="1" si="272"/>
        <v>11056</v>
      </c>
      <c r="N908" s="16">
        <f t="shared" ca="1" si="273"/>
        <v>364</v>
      </c>
      <c r="O908" s="15">
        <f t="shared" si="280"/>
        <v>5612</v>
      </c>
      <c r="P908" s="17">
        <f t="shared" ca="1" si="274"/>
        <v>11117</v>
      </c>
      <c r="Q908" s="16">
        <f t="shared" ca="1" si="275"/>
        <v>401.6</v>
      </c>
      <c r="R908" s="15">
        <f t="shared" si="281"/>
        <v>5668</v>
      </c>
    </row>
    <row r="909" spans="1:18" s="11" customFormat="1" x14ac:dyDescent="0.2">
      <c r="A909" s="17">
        <f t="shared" ca="1" si="264"/>
        <v>9828</v>
      </c>
      <c r="B909" s="16">
        <f t="shared" ca="1" si="265"/>
        <v>332.8</v>
      </c>
      <c r="C909" s="15">
        <f t="shared" si="276"/>
        <v>5389</v>
      </c>
      <c r="D909" s="17">
        <f t="shared" ca="1" si="266"/>
        <v>9886</v>
      </c>
      <c r="E909" s="16">
        <f t="shared" ca="1" si="267"/>
        <v>328</v>
      </c>
      <c r="F909" s="15">
        <f t="shared" si="277"/>
        <v>5445</v>
      </c>
      <c r="G909" s="17">
        <f t="shared" ca="1" si="268"/>
        <v>9943</v>
      </c>
      <c r="H909" s="16">
        <f t="shared" ca="1" si="269"/>
        <v>569.6</v>
      </c>
      <c r="I909" s="15">
        <f t="shared" si="278"/>
        <v>5501</v>
      </c>
      <c r="J909" s="17">
        <f t="shared" ca="1" si="270"/>
        <v>11000</v>
      </c>
      <c r="K909" s="16">
        <f t="shared" ca="1" si="271"/>
        <v>312.95999999999998</v>
      </c>
      <c r="L909" s="15">
        <f t="shared" si="279"/>
        <v>5557</v>
      </c>
      <c r="M909" s="17">
        <f t="shared" ca="1" si="272"/>
        <v>11057</v>
      </c>
      <c r="N909" s="16">
        <f t="shared" ca="1" si="273"/>
        <v>449.6</v>
      </c>
      <c r="O909" s="15">
        <f t="shared" si="280"/>
        <v>5613</v>
      </c>
      <c r="P909" s="17">
        <f t="shared" ca="1" si="274"/>
        <v>11118</v>
      </c>
      <c r="Q909" s="16">
        <f t="shared" ca="1" si="275"/>
        <v>584</v>
      </c>
      <c r="R909" s="15">
        <f t="shared" si="281"/>
        <v>5669</v>
      </c>
    </row>
    <row r="910" spans="1:18" s="11" customFormat="1" x14ac:dyDescent="0.2">
      <c r="A910" s="17">
        <f t="shared" ca="1" si="264"/>
        <v>9829</v>
      </c>
      <c r="B910" s="16">
        <f t="shared" ca="1" si="265"/>
        <v>368.64</v>
      </c>
      <c r="C910" s="15">
        <f t="shared" si="276"/>
        <v>5390</v>
      </c>
      <c r="D910" s="17">
        <f t="shared" ca="1" si="266"/>
        <v>9887</v>
      </c>
      <c r="E910" s="16">
        <f t="shared" ca="1" si="267"/>
        <v>761.6</v>
      </c>
      <c r="F910" s="15">
        <f t="shared" si="277"/>
        <v>5446</v>
      </c>
      <c r="G910" s="17">
        <f t="shared" ca="1" si="268"/>
        <v>9944</v>
      </c>
      <c r="H910" s="16">
        <f t="shared" ca="1" si="269"/>
        <v>473.28</v>
      </c>
      <c r="I910" s="15">
        <f t="shared" si="278"/>
        <v>5502</v>
      </c>
      <c r="J910" s="17">
        <f t="shared" ca="1" si="270"/>
        <v>11001</v>
      </c>
      <c r="K910" s="16">
        <f t="shared" ca="1" si="271"/>
        <v>387.76</v>
      </c>
      <c r="L910" s="15">
        <f t="shared" si="279"/>
        <v>5558</v>
      </c>
      <c r="M910" s="17">
        <f t="shared" ca="1" si="272"/>
        <v>11058</v>
      </c>
      <c r="N910" s="16">
        <f t="shared" ca="1" si="273"/>
        <v>437.6</v>
      </c>
      <c r="O910" s="15">
        <f t="shared" si="280"/>
        <v>5614</v>
      </c>
      <c r="P910" s="17">
        <f t="shared" ca="1" si="274"/>
        <v>11119</v>
      </c>
      <c r="Q910" s="16">
        <f t="shared" ca="1" si="275"/>
        <v>680</v>
      </c>
      <c r="R910" s="15">
        <f t="shared" si="281"/>
        <v>5670</v>
      </c>
    </row>
    <row r="911" spans="1:18" s="11" customFormat="1" x14ac:dyDescent="0.2">
      <c r="A911" s="17">
        <f t="shared" ca="1" si="264"/>
        <v>9830</v>
      </c>
      <c r="B911" s="16">
        <f t="shared" ca="1" si="265"/>
        <v>299.52</v>
      </c>
      <c r="C911" s="15">
        <f t="shared" si="276"/>
        <v>5391</v>
      </c>
      <c r="D911" s="17">
        <f t="shared" ca="1" si="266"/>
        <v>9888</v>
      </c>
      <c r="E911" s="16">
        <f t="shared" ca="1" si="267"/>
        <v>742.72</v>
      </c>
      <c r="F911" s="15">
        <f t="shared" si="277"/>
        <v>5447</v>
      </c>
      <c r="G911" s="17">
        <f t="shared" ca="1" si="268"/>
        <v>9945</v>
      </c>
      <c r="H911" s="16">
        <f t="shared" ca="1" si="269"/>
        <v>198.4</v>
      </c>
      <c r="I911" s="15">
        <f t="shared" si="278"/>
        <v>5503</v>
      </c>
      <c r="J911" s="17">
        <f t="shared" ca="1" si="270"/>
        <v>11002</v>
      </c>
      <c r="K911" s="16">
        <f t="shared" ca="1" si="271"/>
        <v>430.32</v>
      </c>
      <c r="L911" s="15">
        <f t="shared" si="279"/>
        <v>5559</v>
      </c>
      <c r="M911" s="17">
        <f t="shared" ca="1" si="272"/>
        <v>11059</v>
      </c>
      <c r="N911" s="16">
        <f t="shared" ca="1" si="273"/>
        <v>717.6</v>
      </c>
      <c r="O911" s="15">
        <f t="shared" si="280"/>
        <v>5615</v>
      </c>
      <c r="P911" s="17">
        <f t="shared" ca="1" si="274"/>
        <v>11120</v>
      </c>
      <c r="Q911" s="16">
        <f t="shared" ca="1" si="275"/>
        <v>737.6</v>
      </c>
      <c r="R911" s="15">
        <f t="shared" si="281"/>
        <v>5671</v>
      </c>
    </row>
    <row r="912" spans="1:18" s="11" customFormat="1" x14ac:dyDescent="0.2">
      <c r="A912" s="17">
        <f t="shared" ca="1" si="264"/>
        <v>9831</v>
      </c>
      <c r="B912" s="16">
        <f t="shared" ca="1" si="265"/>
        <v>761.6</v>
      </c>
      <c r="C912" s="15">
        <f t="shared" si="276"/>
        <v>5392</v>
      </c>
      <c r="D912" s="17">
        <f t="shared" ca="1" si="266"/>
        <v>9889</v>
      </c>
      <c r="E912" s="16">
        <f t="shared" ca="1" si="267"/>
        <v>716.8</v>
      </c>
      <c r="F912" s="15">
        <f t="shared" si="277"/>
        <v>5448</v>
      </c>
      <c r="G912" s="17">
        <f t="shared" ca="1" si="268"/>
        <v>9946</v>
      </c>
      <c r="H912" s="16">
        <f t="shared" ca="1" si="269"/>
        <v>2944</v>
      </c>
      <c r="I912" s="15">
        <f t="shared" si="278"/>
        <v>5504</v>
      </c>
      <c r="J912" s="17">
        <f t="shared" ca="1" si="270"/>
        <v>11003</v>
      </c>
      <c r="K912" s="16">
        <f t="shared" ca="1" si="271"/>
        <v>256.88</v>
      </c>
      <c r="L912" s="15">
        <f t="shared" si="279"/>
        <v>5560</v>
      </c>
      <c r="M912" s="17">
        <f t="shared" ca="1" si="272"/>
        <v>11060</v>
      </c>
      <c r="N912" s="16">
        <f t="shared" ca="1" si="273"/>
        <v>739.2</v>
      </c>
      <c r="O912" s="15">
        <f t="shared" si="280"/>
        <v>5616</v>
      </c>
      <c r="P912" s="17">
        <f t="shared" ca="1" si="274"/>
        <v>11121</v>
      </c>
      <c r="Q912" s="16">
        <f t="shared" ca="1" si="275"/>
        <v>1464</v>
      </c>
      <c r="R912" s="15">
        <f t="shared" si="281"/>
        <v>5672</v>
      </c>
    </row>
    <row r="913" spans="1:18" s="11" customFormat="1" x14ac:dyDescent="0.2">
      <c r="A913" s="17">
        <f t="shared" ca="1" si="264"/>
        <v>9832</v>
      </c>
      <c r="B913" s="16">
        <f t="shared" ca="1" si="265"/>
        <v>93.12</v>
      </c>
      <c r="C913" s="15">
        <f t="shared" si="276"/>
        <v>5393</v>
      </c>
      <c r="D913" s="17">
        <f t="shared" ca="1" si="266"/>
        <v>9890</v>
      </c>
      <c r="E913" s="16">
        <f t="shared" ca="1" si="267"/>
        <v>509.44</v>
      </c>
      <c r="F913" s="15">
        <f t="shared" si="277"/>
        <v>5449</v>
      </c>
      <c r="G913" s="17">
        <f t="shared" ca="1" si="268"/>
        <v>9947</v>
      </c>
      <c r="H913" s="16">
        <f t="shared" ca="1" si="269"/>
        <v>1536</v>
      </c>
      <c r="I913" s="15">
        <f t="shared" si="278"/>
        <v>5505</v>
      </c>
      <c r="J913" s="17">
        <f t="shared" ca="1" si="270"/>
        <v>11004</v>
      </c>
      <c r="K913" s="16" t="e">
        <f t="shared" ca="1" si="271"/>
        <v>#N/A</v>
      </c>
      <c r="L913" s="15">
        <f t="shared" si="279"/>
        <v>5561</v>
      </c>
      <c r="M913" s="17">
        <f t="shared" ca="1" si="272"/>
        <v>11061</v>
      </c>
      <c r="N913" s="16">
        <f t="shared" ca="1" si="273"/>
        <v>414.4</v>
      </c>
      <c r="O913" s="15">
        <f t="shared" si="280"/>
        <v>5617</v>
      </c>
      <c r="P913" s="17">
        <f t="shared" ca="1" si="274"/>
        <v>11122</v>
      </c>
      <c r="Q913" s="16">
        <f t="shared" ca="1" si="275"/>
        <v>608</v>
      </c>
      <c r="R913" s="15">
        <f t="shared" si="281"/>
        <v>5673</v>
      </c>
    </row>
    <row r="914" spans="1:18" s="11" customFormat="1" x14ac:dyDescent="0.2">
      <c r="A914" s="17">
        <f t="shared" ca="1" si="264"/>
        <v>9833</v>
      </c>
      <c r="B914" s="16">
        <f t="shared" ca="1" si="265"/>
        <v>630.08000000000004</v>
      </c>
      <c r="C914" s="15">
        <f t="shared" si="276"/>
        <v>5394</v>
      </c>
      <c r="D914" s="17">
        <f t="shared" ca="1" si="266"/>
        <v>9891</v>
      </c>
      <c r="E914" s="16">
        <f t="shared" ca="1" si="267"/>
        <v>563.20000000000005</v>
      </c>
      <c r="F914" s="15">
        <f t="shared" si="277"/>
        <v>5450</v>
      </c>
      <c r="G914" s="17">
        <f t="shared" ca="1" si="268"/>
        <v>9948</v>
      </c>
      <c r="H914" s="16">
        <f t="shared" ca="1" si="269"/>
        <v>1088</v>
      </c>
      <c r="I914" s="15">
        <f t="shared" si="278"/>
        <v>5506</v>
      </c>
      <c r="J914" s="17">
        <f t="shared" ca="1" si="270"/>
        <v>11005</v>
      </c>
      <c r="K914" s="16">
        <f t="shared" ca="1" si="271"/>
        <v>670.26</v>
      </c>
      <c r="L914" s="15">
        <f t="shared" si="279"/>
        <v>5562</v>
      </c>
      <c r="M914" s="17">
        <f t="shared" ca="1" si="272"/>
        <v>11062</v>
      </c>
      <c r="N914" s="16">
        <f t="shared" ca="1" si="273"/>
        <v>309.60000000000002</v>
      </c>
      <c r="O914" s="15">
        <f t="shared" si="280"/>
        <v>5618</v>
      </c>
      <c r="P914" s="17">
        <f t="shared" ca="1" si="274"/>
        <v>11123</v>
      </c>
      <c r="Q914" s="16">
        <f t="shared" ca="1" si="275"/>
        <v>352</v>
      </c>
      <c r="R914" s="15">
        <f t="shared" si="281"/>
        <v>5674</v>
      </c>
    </row>
    <row r="915" spans="1:18" s="11" customFormat="1" x14ac:dyDescent="0.2">
      <c r="A915" s="17">
        <f t="shared" ca="1" si="264"/>
        <v>9834</v>
      </c>
      <c r="B915" s="16">
        <f t="shared" ca="1" si="265"/>
        <v>102.72</v>
      </c>
      <c r="C915" s="15">
        <f t="shared" si="276"/>
        <v>5395</v>
      </c>
      <c r="D915" s="17">
        <f t="shared" ca="1" si="266"/>
        <v>9892</v>
      </c>
      <c r="E915" s="16">
        <f t="shared" ca="1" si="267"/>
        <v>710.4</v>
      </c>
      <c r="F915" s="15">
        <f t="shared" si="277"/>
        <v>5451</v>
      </c>
      <c r="G915" s="17">
        <f t="shared" ca="1" si="268"/>
        <v>9949</v>
      </c>
      <c r="H915" s="16">
        <f t="shared" ca="1" si="269"/>
        <v>576</v>
      </c>
      <c r="I915" s="15">
        <f t="shared" si="278"/>
        <v>5507</v>
      </c>
      <c r="J915" s="17">
        <f t="shared" ca="1" si="270"/>
        <v>11006</v>
      </c>
      <c r="K915" s="16">
        <f t="shared" ca="1" si="271"/>
        <v>855.42</v>
      </c>
      <c r="L915" s="15">
        <f t="shared" si="279"/>
        <v>5563</v>
      </c>
      <c r="M915" s="17">
        <f t="shared" ca="1" si="272"/>
        <v>11063</v>
      </c>
      <c r="N915" s="16">
        <f t="shared" ca="1" si="273"/>
        <v>791.2</v>
      </c>
      <c r="O915" s="15">
        <f t="shared" si="280"/>
        <v>5619</v>
      </c>
      <c r="P915" s="17">
        <f t="shared" ca="1" si="274"/>
        <v>11124</v>
      </c>
      <c r="Q915" s="16">
        <f t="shared" ca="1" si="275"/>
        <v>2121.6</v>
      </c>
      <c r="R915" s="15">
        <f t="shared" si="281"/>
        <v>5675</v>
      </c>
    </row>
    <row r="916" spans="1:18" s="11" customFormat="1" x14ac:dyDescent="0.2">
      <c r="A916" s="17">
        <f t="shared" ca="1" si="264"/>
        <v>9835</v>
      </c>
      <c r="B916" s="16">
        <f t="shared" ca="1" si="265"/>
        <v>253.44</v>
      </c>
      <c r="C916" s="15">
        <f t="shared" si="276"/>
        <v>5396</v>
      </c>
      <c r="D916" s="17">
        <f t="shared" ca="1" si="266"/>
        <v>9893</v>
      </c>
      <c r="E916" s="16">
        <f t="shared" ca="1" si="267"/>
        <v>371.2</v>
      </c>
      <c r="F916" s="15">
        <f t="shared" si="277"/>
        <v>5452</v>
      </c>
      <c r="G916" s="17">
        <f t="shared" ca="1" si="268"/>
        <v>9950</v>
      </c>
      <c r="H916" s="16">
        <f t="shared" ca="1" si="269"/>
        <v>160.32</v>
      </c>
      <c r="I916" s="15">
        <f t="shared" si="278"/>
        <v>5508</v>
      </c>
      <c r="J916" s="17">
        <f t="shared" ca="1" si="270"/>
        <v>11007</v>
      </c>
      <c r="K916" s="16">
        <f t="shared" ca="1" si="271"/>
        <v>735.46</v>
      </c>
      <c r="L916" s="15">
        <f t="shared" si="279"/>
        <v>5564</v>
      </c>
      <c r="M916" s="17">
        <f t="shared" ca="1" si="272"/>
        <v>11064</v>
      </c>
      <c r="N916" s="16">
        <f t="shared" ca="1" si="273"/>
        <v>853.6</v>
      </c>
      <c r="O916" s="15">
        <f t="shared" si="280"/>
        <v>5620</v>
      </c>
      <c r="P916" s="17">
        <f t="shared" ca="1" si="274"/>
        <v>11125</v>
      </c>
      <c r="Q916" s="16">
        <f t="shared" ca="1" si="275"/>
        <v>812</v>
      </c>
      <c r="R916" s="15">
        <f t="shared" si="281"/>
        <v>5676</v>
      </c>
    </row>
    <row r="917" spans="1:18" s="11" customFormat="1" x14ac:dyDescent="0.2">
      <c r="A917" s="17">
        <f t="shared" ca="1" si="264"/>
        <v>9836</v>
      </c>
      <c r="B917" s="16">
        <f t="shared" ca="1" si="265"/>
        <v>142</v>
      </c>
      <c r="C917" s="15">
        <f t="shared" si="276"/>
        <v>5397</v>
      </c>
      <c r="D917" s="17">
        <f t="shared" ca="1" si="266"/>
        <v>9894</v>
      </c>
      <c r="E917" s="16">
        <f t="shared" ca="1" si="267"/>
        <v>195.84</v>
      </c>
      <c r="F917" s="15">
        <f t="shared" si="277"/>
        <v>5453</v>
      </c>
      <c r="G917" s="17">
        <f t="shared" ca="1" si="268"/>
        <v>9951</v>
      </c>
      <c r="H917" s="16">
        <f t="shared" ca="1" si="269"/>
        <v>249.6</v>
      </c>
      <c r="I917" s="15">
        <f t="shared" si="278"/>
        <v>5509</v>
      </c>
      <c r="J917" s="17">
        <f t="shared" ca="1" si="270"/>
        <v>11008</v>
      </c>
      <c r="K917" s="16">
        <f t="shared" ca="1" si="271"/>
        <v>1812.56</v>
      </c>
      <c r="L917" s="15">
        <f t="shared" si="279"/>
        <v>5565</v>
      </c>
      <c r="M917" s="17">
        <f t="shared" ca="1" si="272"/>
        <v>11065</v>
      </c>
      <c r="N917" s="16">
        <f t="shared" ca="1" si="273"/>
        <v>804</v>
      </c>
      <c r="O917" s="15">
        <f t="shared" si="280"/>
        <v>5621</v>
      </c>
      <c r="P917" s="17">
        <f t="shared" ca="1" si="274"/>
        <v>11126</v>
      </c>
      <c r="Q917" s="16">
        <f t="shared" ca="1" si="275"/>
        <v>784.8</v>
      </c>
      <c r="R917" s="15">
        <f t="shared" si="281"/>
        <v>5677</v>
      </c>
    </row>
    <row r="918" spans="1:18" s="11" customFormat="1" x14ac:dyDescent="0.2">
      <c r="A918" s="17">
        <f t="shared" ca="1" si="264"/>
        <v>9837</v>
      </c>
      <c r="B918" s="16">
        <f t="shared" ca="1" si="265"/>
        <v>1177.28</v>
      </c>
      <c r="C918" s="15">
        <f t="shared" si="276"/>
        <v>5398</v>
      </c>
      <c r="D918" s="17">
        <f t="shared" ca="1" si="266"/>
        <v>9895</v>
      </c>
      <c r="E918" s="16">
        <f t="shared" ca="1" si="267"/>
        <v>253.44</v>
      </c>
      <c r="F918" s="15">
        <f t="shared" si="277"/>
        <v>5454</v>
      </c>
      <c r="G918" s="17">
        <f t="shared" ca="1" si="268"/>
        <v>9952</v>
      </c>
      <c r="H918" s="16">
        <f t="shared" ca="1" si="269"/>
        <v>518.4</v>
      </c>
      <c r="I918" s="15">
        <f t="shared" si="278"/>
        <v>5510</v>
      </c>
      <c r="J918" s="17">
        <f t="shared" ca="1" si="270"/>
        <v>11009</v>
      </c>
      <c r="K918" s="16">
        <f t="shared" ca="1" si="271"/>
        <v>757.62</v>
      </c>
      <c r="L918" s="15">
        <f t="shared" si="279"/>
        <v>5566</v>
      </c>
      <c r="M918" s="17">
        <f t="shared" ca="1" si="272"/>
        <v>11066</v>
      </c>
      <c r="N918" s="16">
        <f t="shared" ca="1" si="273"/>
        <v>767.2</v>
      </c>
      <c r="O918" s="15">
        <f t="shared" si="280"/>
        <v>5622</v>
      </c>
      <c r="P918" s="17">
        <f t="shared" ca="1" si="274"/>
        <v>11127</v>
      </c>
      <c r="Q918" s="16">
        <f t="shared" ca="1" si="275"/>
        <v>1121.5999999999999</v>
      </c>
      <c r="R918" s="15">
        <f t="shared" si="281"/>
        <v>5678</v>
      </c>
    </row>
    <row r="919" spans="1:18" s="11" customFormat="1" x14ac:dyDescent="0.2">
      <c r="A919" s="17">
        <f t="shared" ca="1" si="264"/>
        <v>9838</v>
      </c>
      <c r="B919" s="16">
        <f t="shared" ca="1" si="265"/>
        <v>345.28</v>
      </c>
      <c r="C919" s="15">
        <f t="shared" si="276"/>
        <v>5399</v>
      </c>
      <c r="D919" s="17">
        <f t="shared" ca="1" si="266"/>
        <v>9896</v>
      </c>
      <c r="E919" s="16">
        <f t="shared" ca="1" si="267"/>
        <v>316.16000000000003</v>
      </c>
      <c r="F919" s="15">
        <f t="shared" si="277"/>
        <v>5455</v>
      </c>
      <c r="G919" s="17">
        <f t="shared" ca="1" si="268"/>
        <v>9953</v>
      </c>
      <c r="H919" s="16">
        <f t="shared" ca="1" si="269"/>
        <v>307.2</v>
      </c>
      <c r="I919" s="15">
        <f t="shared" si="278"/>
        <v>5511</v>
      </c>
      <c r="J919" s="17">
        <f t="shared" ca="1" si="270"/>
        <v>11010</v>
      </c>
      <c r="K919" s="16">
        <f t="shared" ca="1" si="271"/>
        <v>649.4</v>
      </c>
      <c r="L919" s="15">
        <f t="shared" si="279"/>
        <v>5567</v>
      </c>
      <c r="M919" s="17">
        <f t="shared" ca="1" si="272"/>
        <v>11069</v>
      </c>
      <c r="N919" s="16">
        <f t="shared" ca="1" si="273"/>
        <v>663.2</v>
      </c>
      <c r="O919" s="15">
        <f t="shared" si="280"/>
        <v>5623</v>
      </c>
      <c r="P919" s="17">
        <f t="shared" ca="1" si="274"/>
        <v>11128</v>
      </c>
      <c r="Q919" s="16">
        <f t="shared" ca="1" si="275"/>
        <v>448.8</v>
      </c>
      <c r="R919" s="15">
        <f t="shared" si="281"/>
        <v>5679</v>
      </c>
    </row>
    <row r="920" spans="1:18" s="11" customFormat="1" x14ac:dyDescent="0.2">
      <c r="A920" s="17">
        <f t="shared" ca="1" si="264"/>
        <v>9839</v>
      </c>
      <c r="B920" s="16">
        <f t="shared" ca="1" si="265"/>
        <v>4224</v>
      </c>
      <c r="C920" s="15">
        <f t="shared" si="276"/>
        <v>5400</v>
      </c>
      <c r="D920" s="17">
        <f t="shared" ca="1" si="266"/>
        <v>9897</v>
      </c>
      <c r="E920" s="16">
        <f t="shared" ca="1" si="267"/>
        <v>163.84</v>
      </c>
      <c r="F920" s="15">
        <f t="shared" si="277"/>
        <v>5456</v>
      </c>
      <c r="G920" s="17">
        <f t="shared" ca="1" si="268"/>
        <v>9954</v>
      </c>
      <c r="H920" s="16">
        <f t="shared" ca="1" si="269"/>
        <v>189.44</v>
      </c>
      <c r="I920" s="15">
        <f t="shared" si="278"/>
        <v>5512</v>
      </c>
      <c r="J920" s="17">
        <f t="shared" ca="1" si="270"/>
        <v>11011</v>
      </c>
      <c r="K920" s="16">
        <f t="shared" ca="1" si="271"/>
        <v>453.8</v>
      </c>
      <c r="L920" s="15">
        <f t="shared" si="279"/>
        <v>5568</v>
      </c>
      <c r="M920" s="17">
        <f t="shared" ca="1" si="272"/>
        <v>11070</v>
      </c>
      <c r="N920" s="16">
        <f t="shared" ca="1" si="273"/>
        <v>337.6</v>
      </c>
      <c r="O920" s="15">
        <f t="shared" si="280"/>
        <v>5624</v>
      </c>
      <c r="P920" s="17">
        <f t="shared" ca="1" si="274"/>
        <v>11129</v>
      </c>
      <c r="Q920" s="16">
        <f t="shared" ca="1" si="275"/>
        <v>152.80000000000001</v>
      </c>
      <c r="R920" s="15">
        <f t="shared" si="281"/>
        <v>5680</v>
      </c>
    </row>
    <row r="921" spans="1:18" s="11" customFormat="1" x14ac:dyDescent="0.2">
      <c r="A921" s="17">
        <f t="shared" ca="1" si="264"/>
        <v>9840</v>
      </c>
      <c r="B921" s="16">
        <f t="shared" ca="1" si="265"/>
        <v>3584</v>
      </c>
      <c r="C921" s="15">
        <f t="shared" si="276"/>
        <v>5401</v>
      </c>
      <c r="D921" s="17">
        <f t="shared" ca="1" si="266"/>
        <v>9898</v>
      </c>
      <c r="E921" s="16">
        <f t="shared" ca="1" si="267"/>
        <v>70.400000000000006</v>
      </c>
      <c r="F921" s="15">
        <f t="shared" si="277"/>
        <v>5457</v>
      </c>
      <c r="G921" s="17">
        <f t="shared" ca="1" si="268"/>
        <v>9955</v>
      </c>
      <c r="H921" s="16">
        <f t="shared" ca="1" si="269"/>
        <v>345.28</v>
      </c>
      <c r="I921" s="15">
        <f t="shared" si="278"/>
        <v>5513</v>
      </c>
      <c r="J921" s="17">
        <f t="shared" ca="1" si="270"/>
        <v>11012</v>
      </c>
      <c r="K921" s="16">
        <f t="shared" ca="1" si="271"/>
        <v>221.68</v>
      </c>
      <c r="L921" s="15">
        <f t="shared" si="279"/>
        <v>5569</v>
      </c>
      <c r="M921" s="17">
        <f t="shared" ca="1" si="272"/>
        <v>11071</v>
      </c>
      <c r="N921" s="16">
        <f t="shared" ca="1" si="273"/>
        <v>475.2</v>
      </c>
      <c r="O921" s="15">
        <f t="shared" si="280"/>
        <v>5625</v>
      </c>
      <c r="P921" s="17">
        <f t="shared" ca="1" si="274"/>
        <v>11130</v>
      </c>
      <c r="Q921" s="16">
        <f t="shared" ca="1" si="275"/>
        <v>143.19999999999999</v>
      </c>
      <c r="R921" s="15">
        <f t="shared" si="281"/>
        <v>5681</v>
      </c>
    </row>
    <row r="922" spans="1:18" s="11" customFormat="1" x14ac:dyDescent="0.2">
      <c r="A922" s="17">
        <f t="shared" ca="1" si="264"/>
        <v>9841</v>
      </c>
      <c r="B922" s="16">
        <f t="shared" ca="1" si="265"/>
        <v>465.92</v>
      </c>
      <c r="C922" s="15">
        <f t="shared" si="276"/>
        <v>5402</v>
      </c>
      <c r="D922" s="17">
        <f t="shared" ca="1" si="266"/>
        <v>9899</v>
      </c>
      <c r="E922" s="16">
        <f t="shared" ca="1" si="267"/>
        <v>153.28</v>
      </c>
      <c r="F922" s="15">
        <f t="shared" si="277"/>
        <v>5458</v>
      </c>
      <c r="G922" s="17">
        <f t="shared" ca="1" si="268"/>
        <v>9956</v>
      </c>
      <c r="H922" s="16">
        <f t="shared" ca="1" si="269"/>
        <v>524.79999999999995</v>
      </c>
      <c r="I922" s="15">
        <f t="shared" si="278"/>
        <v>5514</v>
      </c>
      <c r="J922" s="17">
        <f t="shared" ca="1" si="270"/>
        <v>11013</v>
      </c>
      <c r="K922" s="16">
        <f t="shared" ca="1" si="271"/>
        <v>519</v>
      </c>
      <c r="L922" s="15">
        <f t="shared" si="279"/>
        <v>5570</v>
      </c>
      <c r="M922" s="17">
        <f t="shared" ca="1" si="272"/>
        <v>11072</v>
      </c>
      <c r="N922" s="16">
        <f t="shared" ca="1" si="273"/>
        <v>225.2</v>
      </c>
      <c r="O922" s="15">
        <f t="shared" si="280"/>
        <v>5626</v>
      </c>
      <c r="P922" s="17">
        <f t="shared" ca="1" si="274"/>
        <v>11131</v>
      </c>
      <c r="Q922" s="16">
        <f t="shared" ca="1" si="275"/>
        <v>2365.6</v>
      </c>
      <c r="R922" s="15">
        <f t="shared" si="281"/>
        <v>5682</v>
      </c>
    </row>
    <row r="923" spans="1:18" s="11" customFormat="1" x14ac:dyDescent="0.2">
      <c r="A923" s="17">
        <f t="shared" ca="1" si="264"/>
        <v>9842</v>
      </c>
      <c r="B923" s="16">
        <f t="shared" ca="1" si="265"/>
        <v>648.96</v>
      </c>
      <c r="C923" s="15">
        <f t="shared" si="276"/>
        <v>5403</v>
      </c>
      <c r="D923" s="17">
        <f t="shared" ca="1" si="266"/>
        <v>9900</v>
      </c>
      <c r="E923" s="16">
        <f t="shared" ca="1" si="267"/>
        <v>167.68</v>
      </c>
      <c r="F923" s="15">
        <f t="shared" si="277"/>
        <v>5459</v>
      </c>
      <c r="G923" s="17">
        <f t="shared" ca="1" si="268"/>
        <v>9957</v>
      </c>
      <c r="H923" s="16">
        <f t="shared" ca="1" si="269"/>
        <v>241.28</v>
      </c>
      <c r="I923" s="15">
        <f t="shared" si="278"/>
        <v>5515</v>
      </c>
      <c r="J923" s="17">
        <f t="shared" ca="1" si="270"/>
        <v>11014</v>
      </c>
      <c r="K923" s="16">
        <f t="shared" ca="1" si="271"/>
        <v>440</v>
      </c>
      <c r="L923" s="15">
        <f t="shared" si="279"/>
        <v>5571</v>
      </c>
      <c r="M923" s="17">
        <f t="shared" ca="1" si="272"/>
        <v>11073</v>
      </c>
      <c r="N923" s="16">
        <f t="shared" ca="1" si="273"/>
        <v>245.2</v>
      </c>
      <c r="O923" s="15">
        <f t="shared" si="280"/>
        <v>5627</v>
      </c>
      <c r="P923" s="17">
        <f t="shared" ca="1" si="274"/>
        <v>11132</v>
      </c>
      <c r="Q923" s="16">
        <f t="shared" ca="1" si="275"/>
        <v>306.39999999999998</v>
      </c>
      <c r="R923" s="15">
        <f t="shared" si="281"/>
        <v>5683</v>
      </c>
    </row>
    <row r="924" spans="1:18" s="11" customFormat="1" x14ac:dyDescent="0.2">
      <c r="A924" s="17">
        <f t="shared" ca="1" si="264"/>
        <v>9843</v>
      </c>
      <c r="B924" s="16">
        <f t="shared" ca="1" si="265"/>
        <v>224.32</v>
      </c>
      <c r="C924" s="15">
        <f t="shared" si="276"/>
        <v>5404</v>
      </c>
      <c r="D924" s="17">
        <f t="shared" ca="1" si="266"/>
        <v>9901</v>
      </c>
      <c r="E924" s="16">
        <f t="shared" ca="1" si="267"/>
        <v>317.44</v>
      </c>
      <c r="F924" s="15">
        <f t="shared" si="277"/>
        <v>5460</v>
      </c>
      <c r="G924" s="17">
        <f t="shared" ca="1" si="268"/>
        <v>9958</v>
      </c>
      <c r="H924" s="16">
        <f t="shared" ca="1" si="269"/>
        <v>358.72</v>
      </c>
      <c r="I924" s="15">
        <f t="shared" si="278"/>
        <v>5516</v>
      </c>
      <c r="J924" s="17">
        <f t="shared" ca="1" si="270"/>
        <v>11015</v>
      </c>
      <c r="K924" s="16">
        <f t="shared" ca="1" si="271"/>
        <v>586.79999999999995</v>
      </c>
      <c r="L924" s="15">
        <f t="shared" si="279"/>
        <v>5572</v>
      </c>
      <c r="M924" s="17">
        <f t="shared" ca="1" si="272"/>
        <v>11074</v>
      </c>
      <c r="N924" s="16">
        <f t="shared" ca="1" si="273"/>
        <v>175.2</v>
      </c>
      <c r="O924" s="15">
        <f t="shared" si="280"/>
        <v>5628</v>
      </c>
      <c r="P924" s="17">
        <f t="shared" ca="1" si="274"/>
        <v>11133</v>
      </c>
      <c r="Q924" s="16">
        <f t="shared" ca="1" si="275"/>
        <v>1092.8</v>
      </c>
      <c r="R924" s="15">
        <f t="shared" si="281"/>
        <v>5684</v>
      </c>
    </row>
    <row r="925" spans="1:18" s="11" customFormat="1" x14ac:dyDescent="0.2">
      <c r="A925" s="17">
        <f t="shared" ca="1" si="264"/>
        <v>9844</v>
      </c>
      <c r="B925" s="16">
        <f t="shared" ca="1" si="265"/>
        <v>390.4</v>
      </c>
      <c r="C925" s="15">
        <f t="shared" si="276"/>
        <v>5405</v>
      </c>
      <c r="D925" s="17">
        <f t="shared" ca="1" si="266"/>
        <v>9902</v>
      </c>
      <c r="E925" s="16">
        <f t="shared" ca="1" si="267"/>
        <v>528.96</v>
      </c>
      <c r="F925" s="15">
        <f t="shared" si="277"/>
        <v>5461</v>
      </c>
      <c r="G925" s="17">
        <f t="shared" ca="1" si="268"/>
        <v>9959</v>
      </c>
      <c r="H925" s="16">
        <f t="shared" ca="1" si="269"/>
        <v>170.88</v>
      </c>
      <c r="I925" s="15">
        <f t="shared" si="278"/>
        <v>5517</v>
      </c>
      <c r="J925" s="17">
        <f t="shared" ca="1" si="270"/>
        <v>11016</v>
      </c>
      <c r="K925" s="16">
        <f t="shared" ca="1" si="271"/>
        <v>312.95999999999998</v>
      </c>
      <c r="L925" s="15">
        <f t="shared" si="279"/>
        <v>5573</v>
      </c>
      <c r="M925" s="17">
        <f t="shared" ca="1" si="272"/>
        <v>11075</v>
      </c>
      <c r="N925" s="16">
        <f t="shared" ca="1" si="273"/>
        <v>490.4</v>
      </c>
      <c r="O925" s="15">
        <f t="shared" si="280"/>
        <v>5629</v>
      </c>
      <c r="P925" s="17">
        <f t="shared" ca="1" si="274"/>
        <v>11134</v>
      </c>
      <c r="Q925" s="16">
        <f t="shared" ca="1" si="275"/>
        <v>1023.2</v>
      </c>
      <c r="R925" s="15">
        <f t="shared" si="281"/>
        <v>5685</v>
      </c>
    </row>
    <row r="926" spans="1:18" s="11" customFormat="1" x14ac:dyDescent="0.2">
      <c r="A926" s="17">
        <f t="shared" ca="1" si="264"/>
        <v>9845</v>
      </c>
      <c r="B926" s="16">
        <f t="shared" ca="1" si="265"/>
        <v>393.92</v>
      </c>
      <c r="C926" s="15">
        <f t="shared" si="276"/>
        <v>5406</v>
      </c>
      <c r="D926" s="17">
        <f t="shared" ca="1" si="266"/>
        <v>9903</v>
      </c>
      <c r="E926" s="16">
        <f t="shared" ca="1" si="267"/>
        <v>204.8</v>
      </c>
      <c r="F926" s="15">
        <f t="shared" si="277"/>
        <v>5462</v>
      </c>
      <c r="G926" s="17">
        <f t="shared" ca="1" si="268"/>
        <v>9960</v>
      </c>
      <c r="H926" s="16">
        <f t="shared" ca="1" si="269"/>
        <v>377.6</v>
      </c>
      <c r="I926" s="15">
        <f t="shared" si="278"/>
        <v>5518</v>
      </c>
      <c r="J926" s="17">
        <f t="shared" ca="1" si="270"/>
        <v>11017</v>
      </c>
      <c r="K926" s="16">
        <f t="shared" ca="1" si="271"/>
        <v>880.2</v>
      </c>
      <c r="L926" s="15">
        <f t="shared" si="279"/>
        <v>5574</v>
      </c>
      <c r="M926" s="17">
        <f t="shared" ca="1" si="272"/>
        <v>11076</v>
      </c>
      <c r="N926" s="16">
        <f t="shared" ca="1" si="273"/>
        <v>900.8</v>
      </c>
      <c r="O926" s="15">
        <f t="shared" si="280"/>
        <v>5630</v>
      </c>
      <c r="P926" s="17">
        <f t="shared" ca="1" si="274"/>
        <v>11136</v>
      </c>
      <c r="Q926" s="16">
        <f t="shared" ca="1" si="275"/>
        <v>406.4</v>
      </c>
      <c r="R926" s="15">
        <f t="shared" si="281"/>
        <v>5686</v>
      </c>
    </row>
    <row r="927" spans="1:18" s="11" customFormat="1" x14ac:dyDescent="0.2">
      <c r="A927" s="17">
        <f t="shared" ca="1" si="264"/>
        <v>9846</v>
      </c>
      <c r="B927" s="16">
        <f t="shared" ca="1" si="265"/>
        <v>264.95999999999998</v>
      </c>
      <c r="C927" s="15">
        <f t="shared" si="276"/>
        <v>5407</v>
      </c>
      <c r="D927" s="17">
        <f t="shared" ca="1" si="266"/>
        <v>9904</v>
      </c>
      <c r="E927" s="16">
        <f t="shared" ca="1" si="267"/>
        <v>499.2</v>
      </c>
      <c r="F927" s="15">
        <f t="shared" si="277"/>
        <v>5463</v>
      </c>
      <c r="G927" s="17">
        <f t="shared" ca="1" si="268"/>
        <v>9961</v>
      </c>
      <c r="H927" s="16">
        <f t="shared" ca="1" si="269"/>
        <v>313.60000000000002</v>
      </c>
      <c r="I927" s="15">
        <f t="shared" si="278"/>
        <v>5519</v>
      </c>
      <c r="J927" s="17">
        <f t="shared" ca="1" si="270"/>
        <v>11018</v>
      </c>
      <c r="K927" s="16">
        <f t="shared" ca="1" si="271"/>
        <v>417.28</v>
      </c>
      <c r="L927" s="15">
        <f t="shared" si="279"/>
        <v>5575</v>
      </c>
      <c r="M927" s="17">
        <f t="shared" ca="1" si="272"/>
        <v>11077</v>
      </c>
      <c r="N927" s="16">
        <f t="shared" ca="1" si="273"/>
        <v>320.8</v>
      </c>
      <c r="O927" s="15">
        <f t="shared" si="280"/>
        <v>5631</v>
      </c>
      <c r="P927" s="17">
        <f t="shared" ca="1" si="274"/>
        <v>11137</v>
      </c>
      <c r="Q927" s="16">
        <f t="shared" ca="1" si="275"/>
        <v>340.8</v>
      </c>
      <c r="R927" s="15">
        <f t="shared" si="281"/>
        <v>5687</v>
      </c>
    </row>
    <row r="928" spans="1:18" s="11" customFormat="1" x14ac:dyDescent="0.2">
      <c r="A928" s="17">
        <f t="shared" ca="1" si="264"/>
        <v>9847</v>
      </c>
      <c r="B928" s="16">
        <f t="shared" ca="1" si="265"/>
        <v>296.64</v>
      </c>
      <c r="C928" s="15">
        <f t="shared" si="276"/>
        <v>5408</v>
      </c>
      <c r="D928" s="17">
        <f t="shared" ca="1" si="266"/>
        <v>9905</v>
      </c>
      <c r="E928" s="16">
        <f t="shared" ca="1" si="267"/>
        <v>392.96</v>
      </c>
      <c r="F928" s="15">
        <f t="shared" si="277"/>
        <v>5464</v>
      </c>
      <c r="G928" s="17">
        <f t="shared" ca="1" si="268"/>
        <v>9962</v>
      </c>
      <c r="H928" s="16">
        <f t="shared" ca="1" si="269"/>
        <v>594.88</v>
      </c>
      <c r="I928" s="15">
        <f t="shared" si="278"/>
        <v>5520</v>
      </c>
      <c r="J928" s="17">
        <f t="shared" ca="1" si="270"/>
        <v>11019</v>
      </c>
      <c r="K928" s="16">
        <f t="shared" ca="1" si="271"/>
        <v>339.2</v>
      </c>
      <c r="L928" s="15">
        <f t="shared" si="279"/>
        <v>5576</v>
      </c>
      <c r="M928" s="17">
        <f t="shared" ca="1" si="272"/>
        <v>11078</v>
      </c>
      <c r="N928" s="16">
        <f t="shared" ca="1" si="273"/>
        <v>618.4</v>
      </c>
      <c r="O928" s="15">
        <f t="shared" si="280"/>
        <v>5632</v>
      </c>
      <c r="P928" s="17">
        <f t="shared" ca="1" si="274"/>
        <v>11138</v>
      </c>
      <c r="Q928" s="16">
        <f t="shared" ca="1" si="275"/>
        <v>2595.1999999999998</v>
      </c>
      <c r="R928" s="15">
        <f t="shared" si="281"/>
        <v>5688</v>
      </c>
    </row>
    <row r="929" spans="1:18" s="11" customFormat="1" x14ac:dyDescent="0.2">
      <c r="A929" s="17">
        <f t="shared" ca="1" si="264"/>
        <v>9848</v>
      </c>
      <c r="B929" s="16">
        <f t="shared" ca="1" si="265"/>
        <v>76.8</v>
      </c>
      <c r="C929" s="15">
        <f t="shared" si="276"/>
        <v>5409</v>
      </c>
      <c r="D929" s="17">
        <f t="shared" ca="1" si="266"/>
        <v>9906</v>
      </c>
      <c r="E929" s="16">
        <f t="shared" ca="1" si="267"/>
        <v>499.2</v>
      </c>
      <c r="F929" s="15">
        <f t="shared" si="277"/>
        <v>5465</v>
      </c>
      <c r="G929" s="17">
        <f t="shared" ca="1" si="268"/>
        <v>9963</v>
      </c>
      <c r="H929" s="16">
        <f t="shared" ca="1" si="269"/>
        <v>345.28</v>
      </c>
      <c r="I929" s="15">
        <f t="shared" si="278"/>
        <v>5521</v>
      </c>
      <c r="J929" s="17">
        <f t="shared" ca="1" si="270"/>
        <v>11020</v>
      </c>
      <c r="K929" s="16">
        <f t="shared" ca="1" si="271"/>
        <v>469.44</v>
      </c>
      <c r="L929" s="15">
        <f t="shared" si="279"/>
        <v>5577</v>
      </c>
      <c r="M929" s="17">
        <f t="shared" ca="1" si="272"/>
        <v>11082</v>
      </c>
      <c r="N929" s="16">
        <f t="shared" ca="1" si="273"/>
        <v>932.8</v>
      </c>
      <c r="O929" s="15">
        <f t="shared" si="280"/>
        <v>5633</v>
      </c>
      <c r="P929" s="17">
        <f t="shared" ca="1" si="274"/>
        <v>11139</v>
      </c>
      <c r="Q929" s="16">
        <f t="shared" ca="1" si="275"/>
        <v>537.6</v>
      </c>
      <c r="R929" s="15">
        <f t="shared" si="281"/>
        <v>5689</v>
      </c>
    </row>
    <row r="930" spans="1:18" s="11" customFormat="1" x14ac:dyDescent="0.2">
      <c r="A930" s="17">
        <f t="shared" ca="1" si="264"/>
        <v>9849</v>
      </c>
      <c r="B930" s="16">
        <f t="shared" ca="1" si="265"/>
        <v>413.76</v>
      </c>
      <c r="C930" s="15">
        <f t="shared" si="276"/>
        <v>5410</v>
      </c>
      <c r="D930" s="17">
        <f t="shared" ca="1" si="266"/>
        <v>9907</v>
      </c>
      <c r="E930" s="16">
        <f t="shared" ca="1" si="267"/>
        <v>83.2</v>
      </c>
      <c r="F930" s="15">
        <f t="shared" si="277"/>
        <v>5466</v>
      </c>
      <c r="G930" s="17">
        <f t="shared" ca="1" si="268"/>
        <v>9964</v>
      </c>
      <c r="H930" s="16">
        <f t="shared" ca="1" si="269"/>
        <v>99.84</v>
      </c>
      <c r="I930" s="15">
        <f t="shared" si="278"/>
        <v>5522</v>
      </c>
      <c r="J930" s="17">
        <f t="shared" ca="1" si="270"/>
        <v>11021</v>
      </c>
      <c r="K930" s="16">
        <f t="shared" ca="1" si="271"/>
        <v>177.34</v>
      </c>
      <c r="L930" s="15">
        <f t="shared" si="279"/>
        <v>5578</v>
      </c>
      <c r="M930" s="17">
        <f t="shared" ca="1" si="272"/>
        <v>11083</v>
      </c>
      <c r="N930" s="16">
        <f t="shared" ca="1" si="273"/>
        <v>348</v>
      </c>
      <c r="O930" s="15">
        <f t="shared" si="280"/>
        <v>5634</v>
      </c>
      <c r="P930" s="17">
        <f t="shared" ca="1" si="274"/>
        <v>11140</v>
      </c>
      <c r="Q930" s="16">
        <f t="shared" ca="1" si="275"/>
        <v>1236.8</v>
      </c>
      <c r="R930" s="15">
        <f t="shared" si="281"/>
        <v>5690</v>
      </c>
    </row>
    <row r="931" spans="1:18" s="11" customFormat="1" x14ac:dyDescent="0.2">
      <c r="A931" s="17">
        <f t="shared" ca="1" si="264"/>
        <v>9850</v>
      </c>
      <c r="B931" s="16">
        <f t="shared" ca="1" si="265"/>
        <v>198.4</v>
      </c>
      <c r="C931" s="15">
        <f t="shared" si="276"/>
        <v>5411</v>
      </c>
      <c r="D931" s="17">
        <f t="shared" ca="1" si="266"/>
        <v>9908</v>
      </c>
      <c r="E931" s="16">
        <f t="shared" ca="1" si="267"/>
        <v>296.64</v>
      </c>
      <c r="F931" s="15">
        <f t="shared" si="277"/>
        <v>5467</v>
      </c>
      <c r="G931" s="17">
        <f t="shared" ca="1" si="268"/>
        <v>9965</v>
      </c>
      <c r="H931" s="16">
        <f t="shared" ca="1" si="269"/>
        <v>3328</v>
      </c>
      <c r="I931" s="15">
        <f t="shared" si="278"/>
        <v>5523</v>
      </c>
      <c r="J931" s="17">
        <f t="shared" ca="1" si="270"/>
        <v>11022</v>
      </c>
      <c r="K931" s="16">
        <f t="shared" ca="1" si="271"/>
        <v>326</v>
      </c>
      <c r="L931" s="15">
        <f t="shared" si="279"/>
        <v>5579</v>
      </c>
      <c r="M931" s="17">
        <f t="shared" ca="1" si="272"/>
        <v>11084</v>
      </c>
      <c r="N931" s="16">
        <f t="shared" ca="1" si="273"/>
        <v>152</v>
      </c>
      <c r="O931" s="15">
        <f t="shared" si="280"/>
        <v>5635</v>
      </c>
      <c r="P931" s="17">
        <f t="shared" ca="1" si="274"/>
        <v>11141</v>
      </c>
      <c r="Q931" s="16">
        <f t="shared" ca="1" si="275"/>
        <v>861.6</v>
      </c>
      <c r="R931" s="15">
        <f t="shared" si="281"/>
        <v>5691</v>
      </c>
    </row>
    <row r="932" spans="1:18" s="11" customFormat="1" x14ac:dyDescent="0.2">
      <c r="A932" s="17">
        <f t="shared" ca="1" si="264"/>
        <v>9851</v>
      </c>
      <c r="B932" s="16">
        <f t="shared" ca="1" si="265"/>
        <v>473.28</v>
      </c>
      <c r="C932" s="15">
        <f t="shared" si="276"/>
        <v>5412</v>
      </c>
      <c r="D932" s="17">
        <f t="shared" ca="1" si="266"/>
        <v>9909</v>
      </c>
      <c r="E932" s="16">
        <f t="shared" ca="1" si="267"/>
        <v>1164.8</v>
      </c>
      <c r="F932" s="15">
        <f t="shared" si="277"/>
        <v>5468</v>
      </c>
      <c r="G932" s="17">
        <f t="shared" ca="1" si="268"/>
        <v>9966</v>
      </c>
      <c r="H932" s="16">
        <f t="shared" ca="1" si="269"/>
        <v>524.79999999999995</v>
      </c>
      <c r="I932" s="15">
        <f t="shared" si="278"/>
        <v>5524</v>
      </c>
      <c r="J932" s="17">
        <f t="shared" ca="1" si="270"/>
        <v>11023</v>
      </c>
      <c r="K932" s="16">
        <f t="shared" ca="1" si="271"/>
        <v>391.2</v>
      </c>
      <c r="L932" s="15">
        <f t="shared" si="279"/>
        <v>5580</v>
      </c>
      <c r="M932" s="17">
        <f t="shared" ca="1" si="272"/>
        <v>11085</v>
      </c>
      <c r="N932" s="16">
        <f t="shared" ca="1" si="273"/>
        <v>192</v>
      </c>
      <c r="O932" s="15">
        <f t="shared" si="280"/>
        <v>5636</v>
      </c>
      <c r="P932" s="17">
        <f t="shared" ca="1" si="274"/>
        <v>11142</v>
      </c>
      <c r="Q932" s="16">
        <f t="shared" ca="1" si="275"/>
        <v>427.2</v>
      </c>
      <c r="R932" s="15">
        <f t="shared" si="281"/>
        <v>5692</v>
      </c>
    </row>
    <row r="933" spans="1:18" s="11" customFormat="1" x14ac:dyDescent="0.2">
      <c r="A933" s="17">
        <f t="shared" ca="1" si="264"/>
        <v>9852</v>
      </c>
      <c r="B933" s="16">
        <f t="shared" ca="1" si="265"/>
        <v>530.88</v>
      </c>
      <c r="C933" s="15">
        <f t="shared" si="276"/>
        <v>5413</v>
      </c>
      <c r="D933" s="17">
        <f t="shared" ca="1" si="266"/>
        <v>9910</v>
      </c>
      <c r="E933" s="16">
        <f t="shared" ca="1" si="267"/>
        <v>716.8</v>
      </c>
      <c r="F933" s="15">
        <f t="shared" si="277"/>
        <v>5469</v>
      </c>
      <c r="G933" s="17">
        <f t="shared" ca="1" si="268"/>
        <v>9967</v>
      </c>
      <c r="H933" s="16">
        <f t="shared" ca="1" si="269"/>
        <v>396.8</v>
      </c>
      <c r="I933" s="15">
        <f t="shared" si="278"/>
        <v>5525</v>
      </c>
      <c r="J933" s="17">
        <f t="shared" ca="1" si="270"/>
        <v>11024</v>
      </c>
      <c r="K933" s="16">
        <f t="shared" ca="1" si="271"/>
        <v>247.76</v>
      </c>
      <c r="L933" s="15">
        <f t="shared" si="279"/>
        <v>5581</v>
      </c>
      <c r="M933" s="17">
        <f t="shared" ca="1" si="272"/>
        <v>11086</v>
      </c>
      <c r="N933" s="16">
        <f t="shared" ca="1" si="273"/>
        <v>271.2</v>
      </c>
      <c r="O933" s="15">
        <f t="shared" si="280"/>
        <v>5637</v>
      </c>
      <c r="P933" s="17">
        <f t="shared" ca="1" si="274"/>
        <v>11143</v>
      </c>
      <c r="Q933" s="16">
        <f t="shared" ca="1" si="275"/>
        <v>465.6</v>
      </c>
      <c r="R933" s="15">
        <f t="shared" si="281"/>
        <v>5693</v>
      </c>
    </row>
    <row r="934" spans="1:18" s="11" customFormat="1" x14ac:dyDescent="0.2">
      <c r="A934" s="17">
        <f t="shared" ca="1" si="264"/>
        <v>9853</v>
      </c>
      <c r="B934" s="16">
        <f t="shared" ca="1" si="265"/>
        <v>2432</v>
      </c>
      <c r="C934" s="15">
        <f t="shared" si="276"/>
        <v>5414</v>
      </c>
      <c r="D934" s="17">
        <f t="shared" ca="1" si="266"/>
        <v>9911</v>
      </c>
      <c r="E934" s="16">
        <f t="shared" ca="1" si="267"/>
        <v>601.28</v>
      </c>
      <c r="F934" s="15">
        <f t="shared" si="277"/>
        <v>5470</v>
      </c>
      <c r="G934" s="17">
        <f t="shared" ca="1" si="268"/>
        <v>9968</v>
      </c>
      <c r="H934" s="16">
        <f t="shared" ca="1" si="269"/>
        <v>192</v>
      </c>
      <c r="I934" s="15">
        <f t="shared" si="278"/>
        <v>5526</v>
      </c>
      <c r="J934" s="17">
        <f t="shared" ca="1" si="270"/>
        <v>11025</v>
      </c>
      <c r="K934" s="16" t="e">
        <f t="shared" ca="1" si="271"/>
        <v>#N/A</v>
      </c>
      <c r="L934" s="15">
        <f t="shared" si="279"/>
        <v>5582</v>
      </c>
      <c r="M934" s="17">
        <f t="shared" ca="1" si="272"/>
        <v>11087</v>
      </c>
      <c r="N934" s="16">
        <f t="shared" ca="1" si="273"/>
        <v>607.20000000000005</v>
      </c>
      <c r="O934" s="15">
        <f t="shared" si="280"/>
        <v>5638</v>
      </c>
      <c r="P934" s="17">
        <f t="shared" ca="1" si="274"/>
        <v>11144</v>
      </c>
      <c r="Q934" s="16">
        <f t="shared" ca="1" si="275"/>
        <v>1037.5999999999999</v>
      </c>
      <c r="R934" s="15">
        <f t="shared" si="281"/>
        <v>5694</v>
      </c>
    </row>
    <row r="935" spans="1:18" s="11" customFormat="1" x14ac:dyDescent="0.2">
      <c r="A935" s="17">
        <f t="shared" ca="1" si="264"/>
        <v>9854</v>
      </c>
      <c r="B935" s="16">
        <f t="shared" ca="1" si="265"/>
        <v>422.72</v>
      </c>
      <c r="C935" s="15">
        <f t="shared" si="276"/>
        <v>5415</v>
      </c>
      <c r="D935" s="17">
        <f t="shared" ca="1" si="266"/>
        <v>9912</v>
      </c>
      <c r="E935" s="16">
        <f t="shared" ca="1" si="267"/>
        <v>505.6</v>
      </c>
      <c r="F935" s="15">
        <f t="shared" si="277"/>
        <v>5471</v>
      </c>
      <c r="G935" s="17">
        <f t="shared" ca="1" si="268"/>
        <v>9969</v>
      </c>
      <c r="H935" s="16">
        <f t="shared" ca="1" si="269"/>
        <v>544.32000000000005</v>
      </c>
      <c r="I935" s="15">
        <f t="shared" si="278"/>
        <v>5527</v>
      </c>
      <c r="J935" s="17">
        <f t="shared" ca="1" si="270"/>
        <v>11026</v>
      </c>
      <c r="K935" s="16">
        <f t="shared" ca="1" si="271"/>
        <v>122.58</v>
      </c>
      <c r="L935" s="15">
        <f t="shared" si="279"/>
        <v>5583</v>
      </c>
      <c r="M935" s="17">
        <f t="shared" ca="1" si="272"/>
        <v>11088</v>
      </c>
      <c r="N935" s="16">
        <f t="shared" ca="1" si="273"/>
        <v>360</v>
      </c>
      <c r="O935" s="15">
        <f t="shared" si="280"/>
        <v>5639</v>
      </c>
      <c r="P935" s="17">
        <f t="shared" ca="1" si="274"/>
        <v>11145</v>
      </c>
      <c r="Q935" s="16">
        <f t="shared" ca="1" si="275"/>
        <v>313.60000000000002</v>
      </c>
      <c r="R935" s="15">
        <f t="shared" si="281"/>
        <v>5695</v>
      </c>
    </row>
    <row r="936" spans="1:18" s="11" customFormat="1" x14ac:dyDescent="0.2">
      <c r="A936" s="17">
        <f t="shared" ca="1" si="264"/>
        <v>9855</v>
      </c>
      <c r="B936" s="16">
        <f t="shared" ca="1" si="265"/>
        <v>224.32</v>
      </c>
      <c r="C936" s="15">
        <f t="shared" si="276"/>
        <v>5416</v>
      </c>
      <c r="D936" s="17">
        <f t="shared" ca="1" si="266"/>
        <v>9913</v>
      </c>
      <c r="E936" s="16">
        <f t="shared" ca="1" si="267"/>
        <v>1139.2</v>
      </c>
      <c r="F936" s="15">
        <f t="shared" si="277"/>
        <v>5472</v>
      </c>
      <c r="G936" s="17">
        <f t="shared" ca="1" si="268"/>
        <v>9970</v>
      </c>
      <c r="H936" s="16">
        <f t="shared" ca="1" si="269"/>
        <v>2944</v>
      </c>
      <c r="I936" s="15">
        <f t="shared" si="278"/>
        <v>5528</v>
      </c>
      <c r="J936" s="17">
        <f t="shared" ca="1" si="270"/>
        <v>11027</v>
      </c>
      <c r="K936" s="16">
        <f t="shared" ca="1" si="271"/>
        <v>375.2</v>
      </c>
      <c r="L936" s="15">
        <f t="shared" si="279"/>
        <v>5584</v>
      </c>
      <c r="M936" s="17">
        <f t="shared" ca="1" si="272"/>
        <v>11089</v>
      </c>
      <c r="N936" s="16">
        <f t="shared" ca="1" si="273"/>
        <v>496</v>
      </c>
      <c r="O936" s="15">
        <f t="shared" si="280"/>
        <v>5640</v>
      </c>
      <c r="P936" s="17">
        <f t="shared" ca="1" si="274"/>
        <v>11146</v>
      </c>
      <c r="Q936" s="16">
        <f t="shared" ca="1" si="275"/>
        <v>465.6</v>
      </c>
      <c r="R936" s="15">
        <f t="shared" si="281"/>
        <v>5696</v>
      </c>
    </row>
    <row r="937" spans="1:18" s="11" customFormat="1" x14ac:dyDescent="0.2">
      <c r="A937" s="17">
        <f t="shared" ca="1" si="264"/>
        <v>9856</v>
      </c>
      <c r="B937" s="16">
        <f t="shared" ca="1" si="265"/>
        <v>173.12</v>
      </c>
      <c r="C937" s="15">
        <f t="shared" si="276"/>
        <v>5417</v>
      </c>
      <c r="D937" s="17">
        <f t="shared" ca="1" si="266"/>
        <v>9914</v>
      </c>
      <c r="E937" s="16">
        <f t="shared" ca="1" si="267"/>
        <v>134.4</v>
      </c>
      <c r="F937" s="15">
        <f t="shared" si="277"/>
        <v>5473</v>
      </c>
      <c r="G937" s="17">
        <f t="shared" ca="1" si="268"/>
        <v>9971</v>
      </c>
      <c r="H937" s="16">
        <f t="shared" ca="1" si="269"/>
        <v>505.6</v>
      </c>
      <c r="I937" s="15">
        <f t="shared" si="278"/>
        <v>5529</v>
      </c>
      <c r="J937" s="17">
        <f t="shared" ca="1" si="270"/>
        <v>11028</v>
      </c>
      <c r="K937" s="16">
        <f t="shared" ca="1" si="271"/>
        <v>338.4</v>
      </c>
      <c r="L937" s="15">
        <f t="shared" si="279"/>
        <v>5585</v>
      </c>
      <c r="M937" s="17">
        <f t="shared" ca="1" si="272"/>
        <v>11090</v>
      </c>
      <c r="N937" s="16">
        <f t="shared" ca="1" si="273"/>
        <v>236</v>
      </c>
      <c r="O937" s="15">
        <f t="shared" si="280"/>
        <v>5641</v>
      </c>
      <c r="P937" s="17">
        <f t="shared" ca="1" si="274"/>
        <v>11147</v>
      </c>
      <c r="Q937" s="16">
        <f t="shared" ca="1" si="275"/>
        <v>241.6</v>
      </c>
      <c r="R937" s="15">
        <f t="shared" si="281"/>
        <v>5697</v>
      </c>
    </row>
    <row r="938" spans="1:18" s="11" customFormat="1" x14ac:dyDescent="0.2">
      <c r="A938" s="17">
        <f t="shared" ca="1" si="264"/>
        <v>9857</v>
      </c>
      <c r="B938" s="16">
        <f t="shared" ca="1" si="265"/>
        <v>339.2</v>
      </c>
      <c r="C938" s="15">
        <f t="shared" si="276"/>
        <v>5418</v>
      </c>
      <c r="D938" s="17">
        <f t="shared" ca="1" si="266"/>
        <v>9915</v>
      </c>
      <c r="E938" s="16">
        <f t="shared" ca="1" si="267"/>
        <v>134.4</v>
      </c>
      <c r="F938" s="15">
        <f t="shared" si="277"/>
        <v>5474</v>
      </c>
      <c r="G938" s="17">
        <f t="shared" ca="1" si="268"/>
        <v>9972</v>
      </c>
      <c r="H938" s="16">
        <f t="shared" ca="1" si="269"/>
        <v>704</v>
      </c>
      <c r="I938" s="15">
        <f t="shared" si="278"/>
        <v>5530</v>
      </c>
      <c r="J938" s="17">
        <f t="shared" ca="1" si="270"/>
        <v>11029</v>
      </c>
      <c r="K938" s="16">
        <f t="shared" ca="1" si="271"/>
        <v>238.4</v>
      </c>
      <c r="L938" s="15">
        <f t="shared" si="279"/>
        <v>5586</v>
      </c>
      <c r="M938" s="17">
        <f t="shared" ca="1" si="272"/>
        <v>11091</v>
      </c>
      <c r="N938" s="16">
        <f t="shared" ca="1" si="273"/>
        <v>348</v>
      </c>
      <c r="O938" s="15">
        <f t="shared" si="280"/>
        <v>5642</v>
      </c>
      <c r="P938" s="17">
        <f t="shared" ca="1" si="274"/>
        <v>11148</v>
      </c>
      <c r="Q938" s="16">
        <f t="shared" ca="1" si="275"/>
        <v>339.2</v>
      </c>
      <c r="R938" s="15">
        <f t="shared" si="281"/>
        <v>5698</v>
      </c>
    </row>
    <row r="939" spans="1:18" s="11" customFormat="1" x14ac:dyDescent="0.2">
      <c r="A939" s="17">
        <f t="shared" ca="1" si="264"/>
        <v>9858</v>
      </c>
      <c r="B939" s="16">
        <f t="shared" ca="1" si="265"/>
        <v>401.92</v>
      </c>
      <c r="C939" s="15">
        <f t="shared" si="276"/>
        <v>5419</v>
      </c>
      <c r="D939" s="17">
        <f t="shared" ca="1" si="266"/>
        <v>9916</v>
      </c>
      <c r="E939" s="16">
        <f t="shared" ca="1" si="267"/>
        <v>627.20000000000005</v>
      </c>
      <c r="F939" s="15">
        <f t="shared" si="277"/>
        <v>5475</v>
      </c>
      <c r="G939" s="17">
        <f t="shared" ca="1" si="268"/>
        <v>9973</v>
      </c>
      <c r="H939" s="16">
        <f t="shared" ca="1" si="269"/>
        <v>1536</v>
      </c>
      <c r="I939" s="15">
        <f t="shared" si="278"/>
        <v>5531</v>
      </c>
      <c r="J939" s="17">
        <f t="shared" ca="1" si="270"/>
        <v>11030</v>
      </c>
      <c r="K939" s="16">
        <f t="shared" ca="1" si="271"/>
        <v>328</v>
      </c>
      <c r="L939" s="15">
        <f t="shared" si="279"/>
        <v>5587</v>
      </c>
      <c r="M939" s="17">
        <f t="shared" ca="1" si="272"/>
        <v>11092</v>
      </c>
      <c r="N939" s="16">
        <f t="shared" ca="1" si="273"/>
        <v>180</v>
      </c>
      <c r="O939" s="15">
        <f t="shared" si="280"/>
        <v>5643</v>
      </c>
      <c r="P939" s="17">
        <f t="shared" ca="1" si="274"/>
        <v>11149</v>
      </c>
      <c r="Q939" s="16">
        <f t="shared" ca="1" si="275"/>
        <v>2980.8</v>
      </c>
      <c r="R939" s="15">
        <f t="shared" si="281"/>
        <v>5699</v>
      </c>
    </row>
    <row r="940" spans="1:18" s="11" customFormat="1" x14ac:dyDescent="0.2">
      <c r="A940" s="17">
        <f t="shared" ref="A940:A995" ca="1" si="282">INDIRECT(ADDRESS(C940,1,1,1,"Cauplas"))</f>
        <v>9859</v>
      </c>
      <c r="B940" s="16">
        <f t="shared" ref="B940:B995" ca="1" si="283">INDIRECT(ADDRESS(C940,4,1,1,"Cauplas"))</f>
        <v>605.76</v>
      </c>
      <c r="C940" s="15">
        <f t="shared" si="276"/>
        <v>5420</v>
      </c>
      <c r="D940" s="17">
        <f t="shared" ref="D940:D995" ca="1" si="284">INDIRECT(ADDRESS(F940,1,1,1,"Cauplas"))</f>
        <v>9917</v>
      </c>
      <c r="E940" s="16">
        <f t="shared" ref="E940:E995" ca="1" si="285">INDIRECT(ADDRESS(F940,4,1,1,"Cauplas"))</f>
        <v>1913.6</v>
      </c>
      <c r="F940" s="15">
        <f t="shared" si="277"/>
        <v>5476</v>
      </c>
      <c r="G940" s="17">
        <f t="shared" ref="G940:G995" ca="1" si="286">INDIRECT(ADDRESS(I940,1,1,1,"Cauplas"))</f>
        <v>9974</v>
      </c>
      <c r="H940" s="16">
        <f t="shared" ref="H940:H995" ca="1" si="287">INDIRECT(ADDRESS(I940,4,1,1,"Cauplas"))</f>
        <v>345.28</v>
      </c>
      <c r="I940" s="15">
        <f t="shared" si="278"/>
        <v>5532</v>
      </c>
      <c r="J940" s="17">
        <f t="shared" ref="J940:J995" ca="1" si="288">INDIRECT(ADDRESS(L940,1,1,1,"Cauplas"))</f>
        <v>11031</v>
      </c>
      <c r="K940" s="16">
        <f t="shared" ref="K940:K995" ca="1" si="289">INDIRECT(ADDRESS(L940,4,1,1,"Cauplas"))</f>
        <v>430.4</v>
      </c>
      <c r="L940" s="15">
        <f t="shared" si="279"/>
        <v>5588</v>
      </c>
      <c r="M940" s="17">
        <f t="shared" ref="M940:M995" ca="1" si="290">INDIRECT(ADDRESS(O940,1,1,1,"Cauplas"))</f>
        <v>11093</v>
      </c>
      <c r="N940" s="16">
        <f t="shared" ref="N940:N995" ca="1" si="291">INDIRECT(ADDRESS(O940,4,1,1,"Cauplas"))</f>
        <v>256.8</v>
      </c>
      <c r="O940" s="15">
        <f t="shared" si="280"/>
        <v>5644</v>
      </c>
      <c r="P940" s="17">
        <f t="shared" ref="P940:P995" ca="1" si="292">INDIRECT(ADDRESS(R940,1,1,1,"Cauplas"))</f>
        <v>11150</v>
      </c>
      <c r="Q940" s="16">
        <f t="shared" ref="Q940:Q995" ca="1" si="293">INDIRECT(ADDRESS(R940,4,1,1,"Cauplas"))</f>
        <v>2595.1999999999998</v>
      </c>
      <c r="R940" s="15">
        <f t="shared" si="281"/>
        <v>5700</v>
      </c>
    </row>
    <row r="941" spans="1:18" s="11" customFormat="1" x14ac:dyDescent="0.2">
      <c r="A941" s="17">
        <f t="shared" ca="1" si="282"/>
        <v>9860</v>
      </c>
      <c r="B941" s="16">
        <f t="shared" ca="1" si="283"/>
        <v>841.92</v>
      </c>
      <c r="C941" s="15">
        <f t="shared" si="276"/>
        <v>5421</v>
      </c>
      <c r="D941" s="17">
        <f t="shared" ca="1" si="284"/>
        <v>9918</v>
      </c>
      <c r="E941" s="16">
        <f t="shared" ca="1" si="285"/>
        <v>409.28</v>
      </c>
      <c r="F941" s="15">
        <f t="shared" si="277"/>
        <v>5477</v>
      </c>
      <c r="G941" s="17">
        <f t="shared" ca="1" si="286"/>
        <v>9975</v>
      </c>
      <c r="H941" s="16">
        <f t="shared" ca="1" si="287"/>
        <v>550.72</v>
      </c>
      <c r="I941" s="15">
        <f t="shared" si="278"/>
        <v>5533</v>
      </c>
      <c r="J941" s="17">
        <f t="shared" ca="1" si="288"/>
        <v>11032</v>
      </c>
      <c r="K941" s="16">
        <f t="shared" ca="1" si="289"/>
        <v>1048</v>
      </c>
      <c r="L941" s="15">
        <f t="shared" si="279"/>
        <v>5589</v>
      </c>
      <c r="M941" s="17">
        <f t="shared" ca="1" si="290"/>
        <v>11094</v>
      </c>
      <c r="N941" s="16">
        <f t="shared" ca="1" si="291"/>
        <v>448</v>
      </c>
      <c r="O941" s="15">
        <f t="shared" si="280"/>
        <v>5645</v>
      </c>
      <c r="P941" s="17">
        <f t="shared" ca="1" si="292"/>
        <v>11151</v>
      </c>
      <c r="Q941" s="16">
        <f t="shared" ca="1" si="293"/>
        <v>628.79999999999995</v>
      </c>
      <c r="R941" s="15">
        <f t="shared" si="281"/>
        <v>5701</v>
      </c>
    </row>
    <row r="942" spans="1:18" s="11" customFormat="1" x14ac:dyDescent="0.2">
      <c r="A942" s="17">
        <f t="shared" ca="1" si="282"/>
        <v>9861</v>
      </c>
      <c r="B942" s="16">
        <f t="shared" ca="1" si="283"/>
        <v>688.64</v>
      </c>
      <c r="C942" s="15">
        <f t="shared" si="276"/>
        <v>5422</v>
      </c>
      <c r="D942" s="17">
        <f t="shared" ca="1" si="284"/>
        <v>9919</v>
      </c>
      <c r="E942" s="16">
        <f t="shared" ca="1" si="285"/>
        <v>537.28</v>
      </c>
      <c r="F942" s="15">
        <f t="shared" si="277"/>
        <v>5478</v>
      </c>
      <c r="G942" s="17">
        <f t="shared" ca="1" si="286"/>
        <v>9976</v>
      </c>
      <c r="H942" s="16">
        <f t="shared" ca="1" si="287"/>
        <v>336.96</v>
      </c>
      <c r="I942" s="15">
        <f t="shared" si="278"/>
        <v>5534</v>
      </c>
      <c r="J942" s="17">
        <f t="shared" ca="1" si="288"/>
        <v>11033</v>
      </c>
      <c r="K942" s="16">
        <f t="shared" ca="1" si="289"/>
        <v>796</v>
      </c>
      <c r="L942" s="15">
        <f t="shared" si="279"/>
        <v>5590</v>
      </c>
      <c r="M942" s="17">
        <f t="shared" ca="1" si="290"/>
        <v>11095</v>
      </c>
      <c r="N942" s="16">
        <f t="shared" ca="1" si="291"/>
        <v>152</v>
      </c>
      <c r="O942" s="15">
        <f t="shared" si="280"/>
        <v>5646</v>
      </c>
      <c r="P942" s="17">
        <f t="shared" ca="1" si="292"/>
        <v>11152</v>
      </c>
      <c r="Q942" s="16">
        <f t="shared" ca="1" si="293"/>
        <v>579.20000000000005</v>
      </c>
      <c r="R942" s="15">
        <f t="shared" si="281"/>
        <v>5702</v>
      </c>
    </row>
    <row r="943" spans="1:18" s="11" customFormat="1" x14ac:dyDescent="0.2">
      <c r="A943" s="17">
        <f t="shared" ca="1" si="282"/>
        <v>9862</v>
      </c>
      <c r="B943" s="16">
        <f t="shared" ca="1" si="283"/>
        <v>1128.6400000000001</v>
      </c>
      <c r="C943" s="15">
        <f t="shared" si="276"/>
        <v>5423</v>
      </c>
      <c r="D943" s="17">
        <f t="shared" ca="1" si="284"/>
        <v>9920</v>
      </c>
      <c r="E943" s="16">
        <f t="shared" ca="1" si="285"/>
        <v>307.2</v>
      </c>
      <c r="F943" s="15">
        <f t="shared" si="277"/>
        <v>5479</v>
      </c>
      <c r="G943" s="17">
        <f t="shared" ca="1" si="286"/>
        <v>9977</v>
      </c>
      <c r="H943" s="16">
        <f t="shared" ca="1" si="287"/>
        <v>755.2</v>
      </c>
      <c r="I943" s="15">
        <f t="shared" si="278"/>
        <v>5535</v>
      </c>
      <c r="J943" s="17">
        <f t="shared" ca="1" si="288"/>
        <v>11034</v>
      </c>
      <c r="K943" s="16">
        <f t="shared" ca="1" si="289"/>
        <v>144</v>
      </c>
      <c r="L943" s="15">
        <f t="shared" si="279"/>
        <v>5591</v>
      </c>
      <c r="M943" s="17">
        <f t="shared" ca="1" si="290"/>
        <v>11096</v>
      </c>
      <c r="N943" s="16">
        <f t="shared" ca="1" si="291"/>
        <v>96.8</v>
      </c>
      <c r="O943" s="15">
        <f t="shared" si="280"/>
        <v>5647</v>
      </c>
      <c r="P943" s="17">
        <f t="shared" ca="1" si="292"/>
        <v>11153</v>
      </c>
      <c r="Q943" s="16">
        <f t="shared" ca="1" si="293"/>
        <v>579.20000000000005</v>
      </c>
      <c r="R943" s="15">
        <f t="shared" si="281"/>
        <v>5703</v>
      </c>
    </row>
    <row r="944" spans="1:18" s="11" customFormat="1" x14ac:dyDescent="0.2">
      <c r="A944" s="17">
        <f t="shared" ca="1" si="282"/>
        <v>9863</v>
      </c>
      <c r="B944" s="16">
        <f t="shared" ca="1" si="283"/>
        <v>460.8</v>
      </c>
      <c r="C944" s="15">
        <f t="shared" si="276"/>
        <v>5424</v>
      </c>
      <c r="D944" s="17">
        <f t="shared" ca="1" si="284"/>
        <v>9921</v>
      </c>
      <c r="E944" s="16">
        <f t="shared" ca="1" si="285"/>
        <v>403.2</v>
      </c>
      <c r="F944" s="15">
        <f t="shared" si="277"/>
        <v>5480</v>
      </c>
      <c r="G944" s="17">
        <f t="shared" ca="1" si="286"/>
        <v>9978</v>
      </c>
      <c r="H944" s="16">
        <f t="shared" ca="1" si="287"/>
        <v>524.79999999999995</v>
      </c>
      <c r="I944" s="15">
        <f t="shared" si="278"/>
        <v>5536</v>
      </c>
      <c r="J944" s="17">
        <f t="shared" ca="1" si="288"/>
        <v>11036</v>
      </c>
      <c r="K944" s="16">
        <f t="shared" ca="1" si="289"/>
        <v>146.4</v>
      </c>
      <c r="L944" s="15">
        <f t="shared" si="279"/>
        <v>5592</v>
      </c>
      <c r="M944" s="17">
        <f t="shared" ca="1" si="290"/>
        <v>11097</v>
      </c>
      <c r="N944" s="16">
        <f t="shared" ca="1" si="291"/>
        <v>596</v>
      </c>
      <c r="O944" s="15">
        <f t="shared" si="280"/>
        <v>5648</v>
      </c>
      <c r="P944" s="17">
        <f t="shared" ca="1" si="292"/>
        <v>11154</v>
      </c>
      <c r="Q944" s="16">
        <f t="shared" ca="1" si="293"/>
        <v>197.6</v>
      </c>
      <c r="R944" s="15">
        <f t="shared" si="281"/>
        <v>5704</v>
      </c>
    </row>
    <row r="945" spans="1:18" s="11" customFormat="1" x14ac:dyDescent="0.2">
      <c r="A945" s="17">
        <f t="shared" ca="1" si="282"/>
        <v>9864</v>
      </c>
      <c r="B945" s="16">
        <f t="shared" ca="1" si="283"/>
        <v>320</v>
      </c>
      <c r="C945" s="15">
        <f t="shared" si="276"/>
        <v>5425</v>
      </c>
      <c r="D945" s="17">
        <f t="shared" ca="1" si="284"/>
        <v>9922</v>
      </c>
      <c r="E945" s="16">
        <f t="shared" ca="1" si="285"/>
        <v>377.6</v>
      </c>
      <c r="F945" s="15">
        <f t="shared" si="277"/>
        <v>5481</v>
      </c>
      <c r="G945" s="17">
        <f t="shared" ca="1" si="286"/>
        <v>9979</v>
      </c>
      <c r="H945" s="16">
        <f t="shared" ca="1" si="287"/>
        <v>429.12</v>
      </c>
      <c r="I945" s="15">
        <f t="shared" si="278"/>
        <v>5537</v>
      </c>
      <c r="J945" s="17">
        <f t="shared" ca="1" si="288"/>
        <v>11037</v>
      </c>
      <c r="K945" s="16">
        <f t="shared" ca="1" si="289"/>
        <v>640</v>
      </c>
      <c r="L945" s="15">
        <f t="shared" si="279"/>
        <v>5593</v>
      </c>
      <c r="M945" s="17">
        <f t="shared" ca="1" si="290"/>
        <v>11098</v>
      </c>
      <c r="N945" s="16">
        <f t="shared" ca="1" si="291"/>
        <v>108.8</v>
      </c>
      <c r="O945" s="15">
        <f t="shared" si="280"/>
        <v>5649</v>
      </c>
      <c r="P945" s="17">
        <f t="shared" ca="1" si="292"/>
        <v>11155</v>
      </c>
      <c r="Q945" s="16">
        <f t="shared" ca="1" si="293"/>
        <v>702.4</v>
      </c>
      <c r="R945" s="15">
        <f t="shared" si="281"/>
        <v>5705</v>
      </c>
    </row>
    <row r="946" spans="1:18" s="11" customFormat="1" x14ac:dyDescent="0.2">
      <c r="A946" s="17">
        <f t="shared" ca="1" si="282"/>
        <v>9865</v>
      </c>
      <c r="B946" s="16">
        <f t="shared" ca="1" si="283"/>
        <v>908.8</v>
      </c>
      <c r="C946" s="15">
        <f t="shared" si="276"/>
        <v>5426</v>
      </c>
      <c r="D946" s="17">
        <f t="shared" ca="1" si="284"/>
        <v>9923</v>
      </c>
      <c r="E946" s="16">
        <f t="shared" ca="1" si="285"/>
        <v>594.88</v>
      </c>
      <c r="F946" s="15">
        <f t="shared" si="277"/>
        <v>5482</v>
      </c>
      <c r="G946" s="17">
        <f t="shared" ca="1" si="286"/>
        <v>9980</v>
      </c>
      <c r="H946" s="16">
        <f t="shared" ca="1" si="287"/>
        <v>806.72</v>
      </c>
      <c r="I946" s="15">
        <f t="shared" si="278"/>
        <v>5538</v>
      </c>
      <c r="J946" s="17">
        <f t="shared" ca="1" si="288"/>
        <v>11038</v>
      </c>
      <c r="K946" s="16">
        <f t="shared" ca="1" si="289"/>
        <v>365.6</v>
      </c>
      <c r="L946" s="15">
        <f t="shared" si="279"/>
        <v>5594</v>
      </c>
      <c r="M946" s="17">
        <f t="shared" ca="1" si="290"/>
        <v>11099</v>
      </c>
      <c r="N946" s="16">
        <f t="shared" ca="1" si="291"/>
        <v>824</v>
      </c>
      <c r="O946" s="15">
        <f t="shared" si="280"/>
        <v>5650</v>
      </c>
      <c r="P946" s="17">
        <f t="shared" ca="1" si="292"/>
        <v>11156</v>
      </c>
      <c r="Q946" s="16">
        <f t="shared" ca="1" si="293"/>
        <v>554.4</v>
      </c>
      <c r="R946" s="15">
        <f t="shared" si="281"/>
        <v>5706</v>
      </c>
    </row>
    <row r="947" spans="1:18" s="11" customFormat="1" x14ac:dyDescent="0.2">
      <c r="A947" s="17">
        <f t="shared" ca="1" si="282"/>
        <v>9867</v>
      </c>
      <c r="B947" s="16">
        <f t="shared" ca="1" si="283"/>
        <v>362.24</v>
      </c>
      <c r="C947" s="15">
        <f t="shared" si="276"/>
        <v>5427</v>
      </c>
      <c r="D947" s="17">
        <f t="shared" ca="1" si="284"/>
        <v>9924</v>
      </c>
      <c r="E947" s="16">
        <f t="shared" ca="1" si="285"/>
        <v>550.72</v>
      </c>
      <c r="F947" s="15">
        <f t="shared" si="277"/>
        <v>5483</v>
      </c>
      <c r="G947" s="17">
        <f t="shared" ca="1" si="286"/>
        <v>9981</v>
      </c>
      <c r="H947" s="16">
        <f t="shared" ca="1" si="287"/>
        <v>768</v>
      </c>
      <c r="I947" s="15">
        <f t="shared" si="278"/>
        <v>5539</v>
      </c>
      <c r="J947" s="17">
        <f t="shared" ca="1" si="288"/>
        <v>11039</v>
      </c>
      <c r="K947" s="16">
        <f t="shared" ca="1" si="289"/>
        <v>138.4</v>
      </c>
      <c r="L947" s="15">
        <f t="shared" si="279"/>
        <v>5595</v>
      </c>
      <c r="M947" s="17">
        <f t="shared" ca="1" si="290"/>
        <v>11100</v>
      </c>
      <c r="N947" s="16">
        <f t="shared" ca="1" si="291"/>
        <v>376</v>
      </c>
      <c r="O947" s="15">
        <f t="shared" si="280"/>
        <v>5651</v>
      </c>
      <c r="P947" s="17">
        <f t="shared" ca="1" si="292"/>
        <v>11157</v>
      </c>
      <c r="Q947" s="16">
        <f t="shared" ca="1" si="293"/>
        <v>221.6</v>
      </c>
      <c r="R947" s="15">
        <f t="shared" si="281"/>
        <v>5707</v>
      </c>
    </row>
    <row r="948" spans="1:18" s="11" customFormat="1" x14ac:dyDescent="0.2">
      <c r="A948" s="17">
        <f t="shared" ca="1" si="282"/>
        <v>9868</v>
      </c>
      <c r="B948" s="16">
        <f t="shared" ca="1" si="283"/>
        <v>1272.6400000000001</v>
      </c>
      <c r="C948" s="15">
        <f t="shared" si="276"/>
        <v>5428</v>
      </c>
      <c r="D948" s="17">
        <f t="shared" ca="1" si="284"/>
        <v>9925</v>
      </c>
      <c r="E948" s="16">
        <f t="shared" ca="1" si="285"/>
        <v>89.28</v>
      </c>
      <c r="F948" s="15">
        <f t="shared" si="277"/>
        <v>5484</v>
      </c>
      <c r="G948" s="17">
        <f t="shared" ca="1" si="286"/>
        <v>9982</v>
      </c>
      <c r="H948" s="16">
        <f t="shared" ca="1" si="287"/>
        <v>838.4</v>
      </c>
      <c r="I948" s="15">
        <f t="shared" si="278"/>
        <v>5540</v>
      </c>
      <c r="J948" s="17">
        <f t="shared" ca="1" si="288"/>
        <v>11040</v>
      </c>
      <c r="K948" s="16">
        <f t="shared" ca="1" si="289"/>
        <v>133.6</v>
      </c>
      <c r="L948" s="15">
        <f t="shared" si="279"/>
        <v>5596</v>
      </c>
      <c r="M948" s="17">
        <f t="shared" ca="1" si="290"/>
        <v>11101</v>
      </c>
      <c r="N948" s="16">
        <f t="shared" ca="1" si="291"/>
        <v>132</v>
      </c>
      <c r="O948" s="15">
        <f t="shared" si="280"/>
        <v>5652</v>
      </c>
      <c r="P948" s="17">
        <f t="shared" ca="1" si="292"/>
        <v>11158</v>
      </c>
      <c r="Q948" s="16">
        <f t="shared" ca="1" si="293"/>
        <v>130.4</v>
      </c>
      <c r="R948" s="15">
        <f t="shared" si="281"/>
        <v>5708</v>
      </c>
    </row>
    <row r="949" spans="1:18" s="11" customFormat="1" x14ac:dyDescent="0.2">
      <c r="A949" s="17">
        <f t="shared" ca="1" si="282"/>
        <v>9869</v>
      </c>
      <c r="B949" s="16">
        <f t="shared" ca="1" si="283"/>
        <v>1145.5999999999999</v>
      </c>
      <c r="C949" s="15">
        <f t="shared" si="276"/>
        <v>5429</v>
      </c>
      <c r="D949" s="17">
        <f t="shared" ca="1" si="284"/>
        <v>9927</v>
      </c>
      <c r="E949" s="16">
        <f t="shared" ca="1" si="285"/>
        <v>652.79999999999995</v>
      </c>
      <c r="F949" s="15">
        <f t="shared" si="277"/>
        <v>5485</v>
      </c>
      <c r="G949" s="17">
        <f t="shared" ca="1" si="286"/>
        <v>9983</v>
      </c>
      <c r="H949" s="16">
        <f t="shared" ca="1" si="287"/>
        <v>947.2</v>
      </c>
      <c r="I949" s="15">
        <f t="shared" si="278"/>
        <v>5541</v>
      </c>
      <c r="J949" s="17">
        <f t="shared" ca="1" si="288"/>
        <v>11041</v>
      </c>
      <c r="K949" s="16">
        <f t="shared" ca="1" si="289"/>
        <v>260.8</v>
      </c>
      <c r="L949" s="15">
        <f t="shared" si="279"/>
        <v>5597</v>
      </c>
      <c r="M949" s="17">
        <f t="shared" ca="1" si="290"/>
        <v>11102</v>
      </c>
      <c r="N949" s="16">
        <f t="shared" ca="1" si="291"/>
        <v>72.8</v>
      </c>
      <c r="O949" s="15">
        <f t="shared" si="280"/>
        <v>5653</v>
      </c>
      <c r="P949" s="17">
        <f t="shared" ca="1" si="292"/>
        <v>11159</v>
      </c>
      <c r="Q949" s="16">
        <f t="shared" ca="1" si="293"/>
        <v>2082.4</v>
      </c>
      <c r="R949" s="15">
        <f t="shared" si="281"/>
        <v>5709</v>
      </c>
    </row>
    <row r="950" spans="1:18" s="11" customFormat="1" x14ac:dyDescent="0.2">
      <c r="A950" s="17">
        <f t="shared" ca="1" si="282"/>
        <v>9870</v>
      </c>
      <c r="B950" s="16">
        <f t="shared" ca="1" si="283"/>
        <v>441.6</v>
      </c>
      <c r="C950" s="15">
        <f t="shared" si="276"/>
        <v>5430</v>
      </c>
      <c r="D950" s="17">
        <f t="shared" ca="1" si="284"/>
        <v>9928</v>
      </c>
      <c r="E950" s="16">
        <f t="shared" ca="1" si="285"/>
        <v>211.2</v>
      </c>
      <c r="F950" s="15">
        <f t="shared" si="277"/>
        <v>5486</v>
      </c>
      <c r="G950" s="17">
        <f t="shared" ca="1" si="286"/>
        <v>9984</v>
      </c>
      <c r="H950" s="16">
        <f t="shared" ca="1" si="287"/>
        <v>243.2</v>
      </c>
      <c r="I950" s="15">
        <f t="shared" si="278"/>
        <v>5542</v>
      </c>
      <c r="J950" s="17">
        <f t="shared" ca="1" si="288"/>
        <v>11042</v>
      </c>
      <c r="K950" s="16">
        <f t="shared" ca="1" si="289"/>
        <v>117.6</v>
      </c>
      <c r="L950" s="15">
        <f t="shared" si="279"/>
        <v>5598</v>
      </c>
      <c r="M950" s="17">
        <f t="shared" ca="1" si="290"/>
        <v>11103</v>
      </c>
      <c r="N950" s="16">
        <f t="shared" ca="1" si="291"/>
        <v>157.6</v>
      </c>
      <c r="O950" s="15">
        <f t="shared" si="280"/>
        <v>5654</v>
      </c>
      <c r="P950" s="17">
        <f t="shared" ca="1" si="292"/>
        <v>11160</v>
      </c>
      <c r="Q950" s="16">
        <f t="shared" ca="1" si="293"/>
        <v>568</v>
      </c>
      <c r="R950" s="15">
        <f t="shared" si="281"/>
        <v>5710</v>
      </c>
    </row>
    <row r="951" spans="1:18" s="11" customFormat="1" x14ac:dyDescent="0.2">
      <c r="A951" s="17">
        <f t="shared" ca="1" si="282"/>
        <v>9871</v>
      </c>
      <c r="B951" s="16">
        <f t="shared" ca="1" si="283"/>
        <v>409.28</v>
      </c>
      <c r="C951" s="15">
        <f t="shared" si="276"/>
        <v>5431</v>
      </c>
      <c r="D951" s="17">
        <f t="shared" ca="1" si="284"/>
        <v>9929</v>
      </c>
      <c r="E951" s="16">
        <f t="shared" ca="1" si="285"/>
        <v>102.72</v>
      </c>
      <c r="F951" s="15">
        <f t="shared" si="277"/>
        <v>5487</v>
      </c>
      <c r="G951" s="17">
        <f t="shared" ca="1" si="286"/>
        <v>9986</v>
      </c>
      <c r="H951" s="16">
        <f t="shared" ca="1" si="287"/>
        <v>505.6</v>
      </c>
      <c r="I951" s="15">
        <f t="shared" si="278"/>
        <v>5543</v>
      </c>
      <c r="J951" s="17">
        <f t="shared" ca="1" si="288"/>
        <v>11043</v>
      </c>
      <c r="K951" s="16">
        <f t="shared" ca="1" si="289"/>
        <v>301.60000000000002</v>
      </c>
      <c r="L951" s="15">
        <f t="shared" si="279"/>
        <v>5599</v>
      </c>
      <c r="M951" s="17">
        <f t="shared" ca="1" si="290"/>
        <v>11104</v>
      </c>
      <c r="N951" s="16">
        <f t="shared" ca="1" si="291"/>
        <v>157.6</v>
      </c>
      <c r="O951" s="15">
        <f t="shared" si="280"/>
        <v>5655</v>
      </c>
      <c r="P951" s="17">
        <f t="shared" ca="1" si="292"/>
        <v>11161</v>
      </c>
      <c r="Q951" s="16">
        <f t="shared" ca="1" si="293"/>
        <v>388.8</v>
      </c>
      <c r="R951" s="15">
        <f t="shared" si="281"/>
        <v>5711</v>
      </c>
    </row>
    <row r="952" spans="1:18" s="11" customFormat="1" x14ac:dyDescent="0.2">
      <c r="A952" s="17">
        <f t="shared" ca="1" si="282"/>
        <v>9872</v>
      </c>
      <c r="B952" s="16">
        <f t="shared" ca="1" si="283"/>
        <v>441.6</v>
      </c>
      <c r="C952" s="15">
        <f t="shared" si="276"/>
        <v>5432</v>
      </c>
      <c r="D952" s="17">
        <f t="shared" ca="1" si="284"/>
        <v>9930</v>
      </c>
      <c r="E952" s="16">
        <f t="shared" ca="1" si="285"/>
        <v>166.72</v>
      </c>
      <c r="F952" s="15">
        <f t="shared" si="277"/>
        <v>5488</v>
      </c>
      <c r="G952" s="17">
        <f t="shared" ca="1" si="286"/>
        <v>9987</v>
      </c>
      <c r="H952" s="16">
        <f t="shared" ca="1" si="287"/>
        <v>518.4</v>
      </c>
      <c r="I952" s="15">
        <f t="shared" si="278"/>
        <v>5544</v>
      </c>
      <c r="J952" s="17">
        <f t="shared" ca="1" si="288"/>
        <v>11044</v>
      </c>
      <c r="K952" s="16">
        <f t="shared" ca="1" si="289"/>
        <v>2440</v>
      </c>
      <c r="L952" s="15">
        <f t="shared" si="279"/>
        <v>5600</v>
      </c>
      <c r="M952" s="17">
        <f t="shared" ca="1" si="290"/>
        <v>11105</v>
      </c>
      <c r="N952" s="16">
        <f t="shared" ca="1" si="291"/>
        <v>157.6</v>
      </c>
      <c r="O952" s="15">
        <f t="shared" si="280"/>
        <v>5656</v>
      </c>
      <c r="P952" s="17">
        <f t="shared" ca="1" si="292"/>
        <v>11162</v>
      </c>
      <c r="Q952" s="16">
        <f t="shared" ca="1" si="293"/>
        <v>206.4</v>
      </c>
      <c r="R952" s="15">
        <f t="shared" si="281"/>
        <v>5712</v>
      </c>
    </row>
    <row r="953" spans="1:18" s="11" customFormat="1" x14ac:dyDescent="0.2">
      <c r="A953" s="17">
        <f t="shared" ca="1" si="282"/>
        <v>9873</v>
      </c>
      <c r="B953" s="16">
        <f t="shared" ca="1" si="283"/>
        <v>435.2</v>
      </c>
      <c r="C953" s="15">
        <f t="shared" si="276"/>
        <v>5433</v>
      </c>
      <c r="D953" s="17">
        <f t="shared" ca="1" si="284"/>
        <v>9931</v>
      </c>
      <c r="E953" s="16">
        <f t="shared" ca="1" si="285"/>
        <v>179.2</v>
      </c>
      <c r="F953" s="15">
        <f t="shared" si="277"/>
        <v>5489</v>
      </c>
      <c r="G953" s="17">
        <f t="shared" ca="1" si="286"/>
        <v>9988</v>
      </c>
      <c r="H953" s="16">
        <f t="shared" ca="1" si="287"/>
        <v>377.6</v>
      </c>
      <c r="I953" s="15">
        <f t="shared" si="278"/>
        <v>5545</v>
      </c>
      <c r="J953" s="17">
        <f t="shared" ca="1" si="288"/>
        <v>11045</v>
      </c>
      <c r="K953" s="16">
        <f t="shared" ca="1" si="289"/>
        <v>1240</v>
      </c>
      <c r="L953" s="15">
        <f t="shared" si="279"/>
        <v>5601</v>
      </c>
      <c r="M953" s="17">
        <f t="shared" ca="1" si="290"/>
        <v>11106</v>
      </c>
      <c r="N953" s="16">
        <f t="shared" ca="1" si="291"/>
        <v>720</v>
      </c>
      <c r="O953" s="15">
        <f t="shared" si="280"/>
        <v>5657</v>
      </c>
      <c r="P953" s="17">
        <f t="shared" ca="1" si="292"/>
        <v>11163</v>
      </c>
      <c r="Q953" s="16">
        <f t="shared" ca="1" si="293"/>
        <v>992</v>
      </c>
      <c r="R953" s="15">
        <f t="shared" si="281"/>
        <v>5713</v>
      </c>
    </row>
    <row r="954" spans="1:18" s="11" customFormat="1" x14ac:dyDescent="0.2">
      <c r="A954" s="17">
        <f t="shared" ca="1" si="282"/>
        <v>9874</v>
      </c>
      <c r="B954" s="16">
        <f t="shared" ca="1" si="283"/>
        <v>1408</v>
      </c>
      <c r="C954" s="15">
        <f t="shared" si="276"/>
        <v>5434</v>
      </c>
      <c r="D954" s="17">
        <f t="shared" ca="1" si="284"/>
        <v>9932</v>
      </c>
      <c r="E954" s="16">
        <f t="shared" ca="1" si="285"/>
        <v>217.28</v>
      </c>
      <c r="F954" s="15">
        <f t="shared" si="277"/>
        <v>5490</v>
      </c>
      <c r="G954" s="17">
        <f t="shared" ca="1" si="286"/>
        <v>9989</v>
      </c>
      <c r="H954" s="16">
        <f t="shared" ca="1" si="287"/>
        <v>563.20000000000005</v>
      </c>
      <c r="I954" s="15">
        <f t="shared" si="278"/>
        <v>5546</v>
      </c>
      <c r="J954" s="17">
        <f t="shared" ca="1" si="288"/>
        <v>11046</v>
      </c>
      <c r="K954" s="16">
        <f t="shared" ca="1" si="289"/>
        <v>474</v>
      </c>
      <c r="L954" s="15">
        <f t="shared" si="279"/>
        <v>5602</v>
      </c>
      <c r="M954" s="17">
        <f t="shared" ca="1" si="290"/>
        <v>11107</v>
      </c>
      <c r="N954" s="16">
        <f t="shared" ca="1" si="291"/>
        <v>676</v>
      </c>
      <c r="O954" s="15">
        <f t="shared" si="280"/>
        <v>5658</v>
      </c>
      <c r="P954" s="17">
        <f t="shared" ca="1" si="292"/>
        <v>11164</v>
      </c>
      <c r="Q954" s="16">
        <f t="shared" ca="1" si="293"/>
        <v>609.6</v>
      </c>
      <c r="R954" s="15">
        <f t="shared" si="281"/>
        <v>5714</v>
      </c>
    </row>
    <row r="955" spans="1:18" s="11" customFormat="1" x14ac:dyDescent="0.2">
      <c r="A955" s="17">
        <f t="shared" ca="1" si="282"/>
        <v>9875</v>
      </c>
      <c r="B955" s="16">
        <f t="shared" ca="1" si="283"/>
        <v>454.4</v>
      </c>
      <c r="C955" s="15">
        <f t="shared" si="276"/>
        <v>5435</v>
      </c>
      <c r="D955" s="17">
        <f t="shared" ca="1" si="284"/>
        <v>9933</v>
      </c>
      <c r="E955" s="16">
        <f t="shared" ca="1" si="285"/>
        <v>303.68</v>
      </c>
      <c r="F955" s="15">
        <f t="shared" si="277"/>
        <v>5491</v>
      </c>
      <c r="G955" s="17">
        <f t="shared" ca="1" si="286"/>
        <v>9990</v>
      </c>
      <c r="H955" s="16">
        <f t="shared" ca="1" si="287"/>
        <v>582.4</v>
      </c>
      <c r="I955" s="15">
        <f t="shared" si="278"/>
        <v>5547</v>
      </c>
      <c r="J955" s="17">
        <f t="shared" ca="1" si="288"/>
        <v>11047</v>
      </c>
      <c r="K955" s="16">
        <f t="shared" ca="1" si="289"/>
        <v>816.32</v>
      </c>
      <c r="L955" s="15">
        <f t="shared" si="279"/>
        <v>5603</v>
      </c>
      <c r="M955" s="17">
        <f t="shared" ca="1" si="290"/>
        <v>11108</v>
      </c>
      <c r="N955" s="16">
        <f t="shared" ca="1" si="291"/>
        <v>1560</v>
      </c>
      <c r="O955" s="15">
        <f t="shared" si="280"/>
        <v>5659</v>
      </c>
      <c r="P955" s="17">
        <f t="shared" ca="1" si="292"/>
        <v>11165</v>
      </c>
      <c r="Q955" s="16">
        <f t="shared" ca="1" si="293"/>
        <v>413.6</v>
      </c>
      <c r="R955" s="15">
        <f t="shared" si="281"/>
        <v>5715</v>
      </c>
    </row>
    <row r="956" spans="1:18" s="11" customFormat="1" x14ac:dyDescent="0.2">
      <c r="A956" s="17">
        <f t="shared" ca="1" si="282"/>
        <v>11166</v>
      </c>
      <c r="B956" s="16">
        <f t="shared" ca="1" si="283"/>
        <v>310.39999999999998</v>
      </c>
      <c r="C956" s="15">
        <f>+R955+1</f>
        <v>5716</v>
      </c>
      <c r="D956" s="17">
        <f t="shared" ca="1" si="284"/>
        <v>11229</v>
      </c>
      <c r="E956" s="16">
        <f t="shared" ca="1" si="285"/>
        <v>108</v>
      </c>
      <c r="F956" s="15">
        <f>+C1011+1</f>
        <v>5772</v>
      </c>
      <c r="G956" s="17">
        <f t="shared" ca="1" si="286"/>
        <v>13047</v>
      </c>
      <c r="H956" s="16">
        <f t="shared" ca="1" si="287"/>
        <v>705.6</v>
      </c>
      <c r="I956" s="15">
        <f>+F1011+1</f>
        <v>5828</v>
      </c>
      <c r="J956" s="17">
        <f t="shared" ca="1" si="288"/>
        <v>13188</v>
      </c>
      <c r="K956" s="16">
        <f t="shared" ca="1" si="289"/>
        <v>394.96</v>
      </c>
      <c r="L956" s="15">
        <f>+I1011+1</f>
        <v>5884</v>
      </c>
      <c r="M956" s="17">
        <f t="shared" ca="1" si="290"/>
        <v>13280</v>
      </c>
      <c r="N956" s="16">
        <f t="shared" ca="1" si="291"/>
        <v>736</v>
      </c>
      <c r="O956" s="15">
        <f>+L1011+1</f>
        <v>5940</v>
      </c>
      <c r="P956" s="17">
        <f t="shared" ca="1" si="292"/>
        <v>13396</v>
      </c>
      <c r="Q956" s="16">
        <f t="shared" ca="1" si="293"/>
        <v>132</v>
      </c>
      <c r="R956" s="15">
        <f>+O1011+1</f>
        <v>5996</v>
      </c>
    </row>
    <row r="957" spans="1:18" s="11" customFormat="1" x14ac:dyDescent="0.2">
      <c r="A957" s="17">
        <f t="shared" ca="1" si="282"/>
        <v>11167</v>
      </c>
      <c r="B957" s="16">
        <f t="shared" ca="1" si="283"/>
        <v>475.2</v>
      </c>
      <c r="C957" s="15">
        <f t="shared" si="276"/>
        <v>5717</v>
      </c>
      <c r="D957" s="17">
        <f t="shared" ca="1" si="284"/>
        <v>11230</v>
      </c>
      <c r="E957" s="16">
        <f t="shared" ca="1" si="285"/>
        <v>3000</v>
      </c>
      <c r="F957" s="15">
        <f t="shared" si="277"/>
        <v>5773</v>
      </c>
      <c r="G957" s="17">
        <f t="shared" ca="1" si="286"/>
        <v>13048</v>
      </c>
      <c r="H957" s="16">
        <f t="shared" ca="1" si="287"/>
        <v>1000</v>
      </c>
      <c r="I957" s="15">
        <f t="shared" si="278"/>
        <v>5829</v>
      </c>
      <c r="J957" s="17">
        <f t="shared" ca="1" si="288"/>
        <v>13191</v>
      </c>
      <c r="K957" s="16">
        <f t="shared" ca="1" si="289"/>
        <v>424.24</v>
      </c>
      <c r="L957" s="15">
        <f t="shared" si="279"/>
        <v>5885</v>
      </c>
      <c r="M957" s="17">
        <f t="shared" ca="1" si="290"/>
        <v>13281</v>
      </c>
      <c r="N957" s="16">
        <f t="shared" ca="1" si="291"/>
        <v>736</v>
      </c>
      <c r="O957" s="15">
        <f t="shared" si="280"/>
        <v>5941</v>
      </c>
      <c r="P957" s="17">
        <f t="shared" ca="1" si="292"/>
        <v>13397</v>
      </c>
      <c r="Q957" s="16">
        <f t="shared" ca="1" si="293"/>
        <v>120</v>
      </c>
      <c r="R957" s="15">
        <f t="shared" si="281"/>
        <v>5997</v>
      </c>
    </row>
    <row r="958" spans="1:18" s="11" customFormat="1" x14ac:dyDescent="0.2">
      <c r="A958" s="17">
        <f t="shared" ca="1" si="282"/>
        <v>11168</v>
      </c>
      <c r="B958" s="16">
        <f t="shared" ca="1" si="283"/>
        <v>827.2</v>
      </c>
      <c r="C958" s="15">
        <f t="shared" si="276"/>
        <v>5718</v>
      </c>
      <c r="D958" s="17">
        <f t="shared" ca="1" si="284"/>
        <v>11232</v>
      </c>
      <c r="E958" s="16">
        <f t="shared" ca="1" si="285"/>
        <v>440</v>
      </c>
      <c r="F958" s="15">
        <f t="shared" si="277"/>
        <v>5774</v>
      </c>
      <c r="G958" s="17">
        <f t="shared" ca="1" si="286"/>
        <v>13049</v>
      </c>
      <c r="H958" s="16">
        <f t="shared" ca="1" si="287"/>
        <v>170.4</v>
      </c>
      <c r="I958" s="15">
        <f t="shared" si="278"/>
        <v>5830</v>
      </c>
      <c r="J958" s="17">
        <f t="shared" ca="1" si="288"/>
        <v>13195</v>
      </c>
      <c r="K958" s="16">
        <f t="shared" ca="1" si="289"/>
        <v>325.52</v>
      </c>
      <c r="L958" s="15">
        <f t="shared" si="279"/>
        <v>5886</v>
      </c>
      <c r="M958" s="17">
        <f t="shared" ca="1" si="290"/>
        <v>13282</v>
      </c>
      <c r="N958" s="16">
        <f t="shared" ca="1" si="291"/>
        <v>736</v>
      </c>
      <c r="O958" s="15">
        <f t="shared" si="280"/>
        <v>5942</v>
      </c>
      <c r="P958" s="17">
        <f t="shared" ca="1" si="292"/>
        <v>13398</v>
      </c>
      <c r="Q958" s="16">
        <f t="shared" ca="1" si="293"/>
        <v>198</v>
      </c>
      <c r="R958" s="15">
        <f t="shared" si="281"/>
        <v>5998</v>
      </c>
    </row>
    <row r="959" spans="1:18" s="11" customFormat="1" x14ac:dyDescent="0.2">
      <c r="A959" s="17">
        <f t="shared" ca="1" si="282"/>
        <v>11169</v>
      </c>
      <c r="B959" s="16">
        <f t="shared" ca="1" si="283"/>
        <v>172</v>
      </c>
      <c r="C959" s="15">
        <f t="shared" si="276"/>
        <v>5719</v>
      </c>
      <c r="D959" s="17">
        <f t="shared" ca="1" si="284"/>
        <v>11234</v>
      </c>
      <c r="E959" s="16">
        <f t="shared" ca="1" si="285"/>
        <v>108</v>
      </c>
      <c r="F959" s="15">
        <f t="shared" si="277"/>
        <v>5775</v>
      </c>
      <c r="G959" s="17">
        <f t="shared" ca="1" si="286"/>
        <v>13050</v>
      </c>
      <c r="H959" s="16">
        <f t="shared" ca="1" si="287"/>
        <v>136</v>
      </c>
      <c r="I959" s="15">
        <f t="shared" si="278"/>
        <v>5831</v>
      </c>
      <c r="J959" s="17">
        <f t="shared" ca="1" si="288"/>
        <v>13200</v>
      </c>
      <c r="K959" s="16">
        <f t="shared" ca="1" si="289"/>
        <v>1042.32</v>
      </c>
      <c r="L959" s="15">
        <f t="shared" si="279"/>
        <v>5887</v>
      </c>
      <c r="M959" s="17">
        <f t="shared" ca="1" si="290"/>
        <v>13283</v>
      </c>
      <c r="N959" s="16">
        <f t="shared" ca="1" si="291"/>
        <v>315.2</v>
      </c>
      <c r="O959" s="15">
        <f t="shared" si="280"/>
        <v>5943</v>
      </c>
      <c r="P959" s="17">
        <f t="shared" ca="1" si="292"/>
        <v>13399</v>
      </c>
      <c r="Q959" s="16">
        <f t="shared" ca="1" si="293"/>
        <v>850</v>
      </c>
      <c r="R959" s="15">
        <f t="shared" si="281"/>
        <v>5999</v>
      </c>
    </row>
    <row r="960" spans="1:18" s="11" customFormat="1" x14ac:dyDescent="0.2">
      <c r="A960" s="17">
        <f t="shared" ca="1" si="282"/>
        <v>11170</v>
      </c>
      <c r="B960" s="16">
        <f t="shared" ca="1" si="283"/>
        <v>206.4</v>
      </c>
      <c r="C960" s="15">
        <f t="shared" si="276"/>
        <v>5720</v>
      </c>
      <c r="D960" s="17">
        <f t="shared" ca="1" si="284"/>
        <v>11236</v>
      </c>
      <c r="E960" s="16">
        <f t="shared" ca="1" si="285"/>
        <v>264</v>
      </c>
      <c r="F960" s="15">
        <f t="shared" si="277"/>
        <v>5776</v>
      </c>
      <c r="G960" s="17">
        <f t="shared" ca="1" si="286"/>
        <v>13051</v>
      </c>
      <c r="H960" s="16">
        <f t="shared" ca="1" si="287"/>
        <v>121.6</v>
      </c>
      <c r="I960" s="15">
        <f t="shared" si="278"/>
        <v>5832</v>
      </c>
      <c r="J960" s="17">
        <f t="shared" ca="1" si="288"/>
        <v>13204</v>
      </c>
      <c r="K960" s="16">
        <f t="shared" ca="1" si="289"/>
        <v>544.88</v>
      </c>
      <c r="L960" s="15">
        <f t="shared" si="279"/>
        <v>5888</v>
      </c>
      <c r="M960" s="17">
        <f t="shared" ca="1" si="290"/>
        <v>13284</v>
      </c>
      <c r="N960" s="16">
        <f t="shared" ca="1" si="291"/>
        <v>1501.6</v>
      </c>
      <c r="O960" s="15">
        <f t="shared" si="280"/>
        <v>5944</v>
      </c>
      <c r="P960" s="17">
        <f t="shared" ca="1" si="292"/>
        <v>13400</v>
      </c>
      <c r="Q960" s="16">
        <f t="shared" ca="1" si="293"/>
        <v>286</v>
      </c>
      <c r="R960" s="15">
        <f t="shared" si="281"/>
        <v>6000</v>
      </c>
    </row>
    <row r="961" spans="1:18" s="11" customFormat="1" x14ac:dyDescent="0.2">
      <c r="A961" s="17">
        <f t="shared" ca="1" si="282"/>
        <v>11171</v>
      </c>
      <c r="B961" s="16">
        <f t="shared" ca="1" si="283"/>
        <v>172</v>
      </c>
      <c r="C961" s="15">
        <f t="shared" si="276"/>
        <v>5721</v>
      </c>
      <c r="D961" s="17">
        <f t="shared" ca="1" si="284"/>
        <v>11240</v>
      </c>
      <c r="E961" s="16">
        <f t="shared" ca="1" si="285"/>
        <v>2746</v>
      </c>
      <c r="F961" s="15">
        <f t="shared" si="277"/>
        <v>5777</v>
      </c>
      <c r="G961" s="17">
        <f t="shared" ca="1" si="286"/>
        <v>13052</v>
      </c>
      <c r="H961" s="16">
        <f t="shared" ca="1" si="287"/>
        <v>122.8</v>
      </c>
      <c r="I961" s="15">
        <f t="shared" si="278"/>
        <v>5833</v>
      </c>
      <c r="J961" s="17">
        <f t="shared" ca="1" si="288"/>
        <v>13211</v>
      </c>
      <c r="K961" s="16">
        <f t="shared" ca="1" si="289"/>
        <v>164.8</v>
      </c>
      <c r="L961" s="15">
        <f t="shared" si="279"/>
        <v>5889</v>
      </c>
      <c r="M961" s="17">
        <f t="shared" ca="1" si="290"/>
        <v>13285</v>
      </c>
      <c r="N961" s="16">
        <f t="shared" ca="1" si="291"/>
        <v>537.91999999999996</v>
      </c>
      <c r="O961" s="15">
        <f t="shared" si="280"/>
        <v>5945</v>
      </c>
      <c r="P961" s="17">
        <f t="shared" ca="1" si="292"/>
        <v>13402</v>
      </c>
      <c r="Q961" s="16">
        <f t="shared" ca="1" si="293"/>
        <v>457.2</v>
      </c>
      <c r="R961" s="15">
        <f t="shared" si="281"/>
        <v>6001</v>
      </c>
    </row>
    <row r="962" spans="1:18" s="11" customFormat="1" x14ac:dyDescent="0.2">
      <c r="A962" s="17">
        <f t="shared" ca="1" si="282"/>
        <v>11172</v>
      </c>
      <c r="B962" s="16">
        <f t="shared" ca="1" si="283"/>
        <v>172</v>
      </c>
      <c r="C962" s="15">
        <f t="shared" si="276"/>
        <v>5722</v>
      </c>
      <c r="D962" s="17">
        <f t="shared" ca="1" si="284"/>
        <v>11241</v>
      </c>
      <c r="E962" s="16">
        <f t="shared" ca="1" si="285"/>
        <v>2562</v>
      </c>
      <c r="F962" s="15">
        <f t="shared" si="277"/>
        <v>5778</v>
      </c>
      <c r="G962" s="17">
        <f t="shared" ca="1" si="286"/>
        <v>13053</v>
      </c>
      <c r="H962" s="16">
        <f t="shared" ca="1" si="287"/>
        <v>92.08</v>
      </c>
      <c r="I962" s="15">
        <f t="shared" si="278"/>
        <v>5834</v>
      </c>
      <c r="J962" s="17">
        <f t="shared" ca="1" si="288"/>
        <v>13212</v>
      </c>
      <c r="K962" s="16">
        <f t="shared" ca="1" si="289"/>
        <v>122.4</v>
      </c>
      <c r="L962" s="15">
        <f t="shared" si="279"/>
        <v>5890</v>
      </c>
      <c r="M962" s="17">
        <f t="shared" ca="1" si="290"/>
        <v>13286</v>
      </c>
      <c r="N962" s="16">
        <f t="shared" ca="1" si="291"/>
        <v>150.4</v>
      </c>
      <c r="O962" s="15">
        <f t="shared" si="280"/>
        <v>5946</v>
      </c>
      <c r="P962" s="17">
        <f t="shared" ca="1" si="292"/>
        <v>13403</v>
      </c>
      <c r="Q962" s="16">
        <f t="shared" ca="1" si="293"/>
        <v>252</v>
      </c>
      <c r="R962" s="15">
        <f t="shared" si="281"/>
        <v>6002</v>
      </c>
    </row>
    <row r="963" spans="1:18" s="11" customFormat="1" x14ac:dyDescent="0.2">
      <c r="A963" s="17">
        <f t="shared" ca="1" si="282"/>
        <v>11173</v>
      </c>
      <c r="B963" s="16">
        <f t="shared" ca="1" si="283"/>
        <v>272</v>
      </c>
      <c r="C963" s="15">
        <f t="shared" si="276"/>
        <v>5723</v>
      </c>
      <c r="D963" s="17">
        <f t="shared" ca="1" si="284"/>
        <v>11242</v>
      </c>
      <c r="E963" s="16">
        <f t="shared" ca="1" si="285"/>
        <v>1678</v>
      </c>
      <c r="F963" s="15">
        <f t="shared" si="277"/>
        <v>5779</v>
      </c>
      <c r="G963" s="17">
        <f t="shared" ca="1" si="286"/>
        <v>13054</v>
      </c>
      <c r="H963" s="16">
        <f t="shared" ca="1" si="287"/>
        <v>216</v>
      </c>
      <c r="I963" s="15">
        <f t="shared" si="278"/>
        <v>5835</v>
      </c>
      <c r="J963" s="17">
        <f t="shared" ca="1" si="288"/>
        <v>13217</v>
      </c>
      <c r="K963" s="16">
        <f t="shared" ca="1" si="289"/>
        <v>694.88</v>
      </c>
      <c r="L963" s="15">
        <f t="shared" si="279"/>
        <v>5891</v>
      </c>
      <c r="M963" s="17">
        <f t="shared" ca="1" si="290"/>
        <v>13287</v>
      </c>
      <c r="N963" s="16">
        <f t="shared" ca="1" si="291"/>
        <v>738.4</v>
      </c>
      <c r="O963" s="15">
        <f t="shared" si="280"/>
        <v>5947</v>
      </c>
      <c r="P963" s="17">
        <f t="shared" ca="1" si="292"/>
        <v>13404</v>
      </c>
      <c r="Q963" s="16">
        <f t="shared" ca="1" si="293"/>
        <v>72</v>
      </c>
      <c r="R963" s="15">
        <f t="shared" si="281"/>
        <v>6003</v>
      </c>
    </row>
    <row r="964" spans="1:18" s="11" customFormat="1" x14ac:dyDescent="0.2">
      <c r="A964" s="17">
        <f t="shared" ca="1" si="282"/>
        <v>11174</v>
      </c>
      <c r="B964" s="16">
        <f t="shared" ca="1" si="283"/>
        <v>1600</v>
      </c>
      <c r="C964" s="15">
        <f t="shared" si="276"/>
        <v>5724</v>
      </c>
      <c r="D964" s="17">
        <f t="shared" ca="1" si="284"/>
        <v>11243</v>
      </c>
      <c r="E964" s="16">
        <f t="shared" ca="1" si="285"/>
        <v>582</v>
      </c>
      <c r="F964" s="15">
        <f t="shared" si="277"/>
        <v>5780</v>
      </c>
      <c r="G964" s="17">
        <f t="shared" ca="1" si="286"/>
        <v>13055</v>
      </c>
      <c r="H964" s="16">
        <f t="shared" ca="1" si="287"/>
        <v>285.60000000000002</v>
      </c>
      <c r="I964" s="15">
        <f t="shared" si="278"/>
        <v>5836</v>
      </c>
      <c r="J964" s="17">
        <f t="shared" ca="1" si="288"/>
        <v>13221</v>
      </c>
      <c r="K964" s="16">
        <f t="shared" ca="1" si="289"/>
        <v>529.6</v>
      </c>
      <c r="L964" s="15">
        <f t="shared" si="279"/>
        <v>5892</v>
      </c>
      <c r="M964" s="17">
        <f t="shared" ca="1" si="290"/>
        <v>13296</v>
      </c>
      <c r="N964" s="16">
        <f t="shared" ca="1" si="291"/>
        <v>547.20000000000005</v>
      </c>
      <c r="O964" s="15">
        <f t="shared" si="280"/>
        <v>5948</v>
      </c>
      <c r="P964" s="17">
        <f t="shared" ca="1" si="292"/>
        <v>13405</v>
      </c>
      <c r="Q964" s="16">
        <f t="shared" ca="1" si="293"/>
        <v>2196</v>
      </c>
      <c r="R964" s="15">
        <f t="shared" si="281"/>
        <v>6004</v>
      </c>
    </row>
    <row r="965" spans="1:18" s="11" customFormat="1" x14ac:dyDescent="0.2">
      <c r="A965" s="17">
        <f t="shared" ca="1" si="282"/>
        <v>11175</v>
      </c>
      <c r="B965" s="16">
        <f t="shared" ca="1" si="283"/>
        <v>304</v>
      </c>
      <c r="C965" s="15">
        <f t="shared" ref="C965:C1028" si="294">+C964+1</f>
        <v>5725</v>
      </c>
      <c r="D965" s="17">
        <f t="shared" ca="1" si="284"/>
        <v>11244</v>
      </c>
      <c r="E965" s="16">
        <f t="shared" ca="1" si="285"/>
        <v>900</v>
      </c>
      <c r="F965" s="15">
        <f t="shared" ref="F965:F1028" si="295">+F964+1</f>
        <v>5781</v>
      </c>
      <c r="G965" s="17">
        <f t="shared" ca="1" si="286"/>
        <v>13056</v>
      </c>
      <c r="H965" s="16">
        <f t="shared" ca="1" si="287"/>
        <v>312</v>
      </c>
      <c r="I965" s="15">
        <f t="shared" ref="I965:I1028" si="296">+I964+1</f>
        <v>5837</v>
      </c>
      <c r="J965" s="17">
        <f t="shared" ca="1" si="288"/>
        <v>13222</v>
      </c>
      <c r="K965" s="16">
        <f t="shared" ca="1" si="289"/>
        <v>632.79999999999995</v>
      </c>
      <c r="L965" s="15">
        <f t="shared" ref="L965:L1028" si="297">+L964+1</f>
        <v>5893</v>
      </c>
      <c r="M965" s="17">
        <f t="shared" ca="1" si="290"/>
        <v>13297</v>
      </c>
      <c r="N965" s="16">
        <f t="shared" ca="1" si="291"/>
        <v>261.60000000000002</v>
      </c>
      <c r="O965" s="15">
        <f t="shared" ref="O965:O1028" si="298">+O964+1</f>
        <v>5949</v>
      </c>
      <c r="P965" s="17">
        <f t="shared" ca="1" si="292"/>
        <v>13406</v>
      </c>
      <c r="Q965" s="16">
        <f t="shared" ca="1" si="293"/>
        <v>567</v>
      </c>
      <c r="R965" s="15">
        <f t="shared" ref="R965:R1011" si="299">+R964+1</f>
        <v>6005</v>
      </c>
    </row>
    <row r="966" spans="1:18" s="11" customFormat="1" x14ac:dyDescent="0.2">
      <c r="A966" s="17">
        <f t="shared" ca="1" si="282"/>
        <v>11176</v>
      </c>
      <c r="B966" s="16">
        <f t="shared" ca="1" si="283"/>
        <v>132</v>
      </c>
      <c r="C966" s="15">
        <f t="shared" si="294"/>
        <v>5726</v>
      </c>
      <c r="D966" s="17">
        <f t="shared" ca="1" si="284"/>
        <v>11245</v>
      </c>
      <c r="E966" s="16">
        <f t="shared" ca="1" si="285"/>
        <v>464</v>
      </c>
      <c r="F966" s="15">
        <f t="shared" si="295"/>
        <v>5782</v>
      </c>
      <c r="G966" s="17">
        <f t="shared" ca="1" si="286"/>
        <v>13057</v>
      </c>
      <c r="H966" s="16">
        <f t="shared" ca="1" si="287"/>
        <v>828</v>
      </c>
      <c r="I966" s="15">
        <f t="shared" si="296"/>
        <v>5838</v>
      </c>
      <c r="J966" s="17">
        <f t="shared" ca="1" si="288"/>
        <v>13223</v>
      </c>
      <c r="K966" s="16">
        <f t="shared" ca="1" si="289"/>
        <v>261.60000000000002</v>
      </c>
      <c r="L966" s="15">
        <f t="shared" si="297"/>
        <v>5894</v>
      </c>
      <c r="M966" s="17">
        <f t="shared" ca="1" si="290"/>
        <v>13298</v>
      </c>
      <c r="N966" s="16">
        <f t="shared" ca="1" si="291"/>
        <v>127.2</v>
      </c>
      <c r="O966" s="15">
        <f t="shared" si="298"/>
        <v>5950</v>
      </c>
      <c r="P966" s="17">
        <f t="shared" ca="1" si="292"/>
        <v>13407</v>
      </c>
      <c r="Q966" s="16">
        <f t="shared" ca="1" si="293"/>
        <v>288</v>
      </c>
      <c r="R966" s="15">
        <f t="shared" si="299"/>
        <v>6006</v>
      </c>
    </row>
    <row r="967" spans="1:18" s="11" customFormat="1" x14ac:dyDescent="0.2">
      <c r="A967" s="17">
        <f t="shared" ca="1" si="282"/>
        <v>11177</v>
      </c>
      <c r="B967" s="16">
        <f t="shared" ca="1" si="283"/>
        <v>277.60000000000002</v>
      </c>
      <c r="C967" s="15">
        <f t="shared" si="294"/>
        <v>5727</v>
      </c>
      <c r="D967" s="17">
        <f t="shared" ca="1" si="284"/>
        <v>11246</v>
      </c>
      <c r="E967" s="16">
        <f t="shared" ca="1" si="285"/>
        <v>712</v>
      </c>
      <c r="F967" s="15">
        <f t="shared" si="295"/>
        <v>5783</v>
      </c>
      <c r="G967" s="17">
        <f t="shared" ca="1" si="286"/>
        <v>13058</v>
      </c>
      <c r="H967" s="16">
        <f t="shared" ca="1" si="287"/>
        <v>120</v>
      </c>
      <c r="I967" s="15">
        <f t="shared" si="296"/>
        <v>5839</v>
      </c>
      <c r="J967" s="17">
        <f t="shared" ca="1" si="288"/>
        <v>13224</v>
      </c>
      <c r="K967" s="16">
        <f t="shared" ca="1" si="289"/>
        <v>348.8</v>
      </c>
      <c r="L967" s="15">
        <f t="shared" si="297"/>
        <v>5895</v>
      </c>
      <c r="M967" s="17">
        <f t="shared" ca="1" si="290"/>
        <v>13300</v>
      </c>
      <c r="N967" s="16">
        <f t="shared" ca="1" si="291"/>
        <v>252</v>
      </c>
      <c r="O967" s="15">
        <f t="shared" si="298"/>
        <v>5951</v>
      </c>
      <c r="P967" s="17">
        <f t="shared" ca="1" si="292"/>
        <v>13408</v>
      </c>
      <c r="Q967" s="16">
        <f t="shared" ca="1" si="293"/>
        <v>257.39999999999998</v>
      </c>
      <c r="R967" s="15">
        <f t="shared" si="299"/>
        <v>6007</v>
      </c>
    </row>
    <row r="968" spans="1:18" s="11" customFormat="1" x14ac:dyDescent="0.2">
      <c r="A968" s="17">
        <f t="shared" ca="1" si="282"/>
        <v>11178</v>
      </c>
      <c r="B968" s="16">
        <f t="shared" ca="1" si="283"/>
        <v>343.2</v>
      </c>
      <c r="C968" s="15">
        <f t="shared" si="294"/>
        <v>5728</v>
      </c>
      <c r="D968" s="17">
        <f t="shared" ca="1" si="284"/>
        <v>11247</v>
      </c>
      <c r="E968" s="16">
        <f t="shared" ca="1" si="285"/>
        <v>376</v>
      </c>
      <c r="F968" s="15">
        <f t="shared" si="295"/>
        <v>5784</v>
      </c>
      <c r="G968" s="17">
        <f t="shared" ca="1" si="286"/>
        <v>13059</v>
      </c>
      <c r="H968" s="16">
        <f t="shared" ca="1" si="287"/>
        <v>704.16</v>
      </c>
      <c r="I968" s="15">
        <f t="shared" si="296"/>
        <v>5840</v>
      </c>
      <c r="J968" s="17">
        <f t="shared" ca="1" si="288"/>
        <v>13225</v>
      </c>
      <c r="K968" s="16">
        <f t="shared" ca="1" si="289"/>
        <v>421.6</v>
      </c>
      <c r="L968" s="15">
        <f t="shared" si="297"/>
        <v>5896</v>
      </c>
      <c r="M968" s="17">
        <f t="shared" ca="1" si="290"/>
        <v>13302</v>
      </c>
      <c r="N968" s="16">
        <f t="shared" ca="1" si="291"/>
        <v>758.4</v>
      </c>
      <c r="O968" s="15">
        <f t="shared" si="298"/>
        <v>5952</v>
      </c>
      <c r="P968" s="17">
        <f t="shared" ca="1" si="292"/>
        <v>13409</v>
      </c>
      <c r="Q968" s="16">
        <f t="shared" ca="1" si="293"/>
        <v>255.6</v>
      </c>
      <c r="R968" s="15">
        <f t="shared" si="299"/>
        <v>6008</v>
      </c>
    </row>
    <row r="969" spans="1:18" s="11" customFormat="1" x14ac:dyDescent="0.2">
      <c r="A969" s="17">
        <f t="shared" ca="1" si="282"/>
        <v>11179</v>
      </c>
      <c r="B969" s="16">
        <f t="shared" ca="1" si="283"/>
        <v>461.6</v>
      </c>
      <c r="C969" s="15">
        <f t="shared" si="294"/>
        <v>5729</v>
      </c>
      <c r="D969" s="17">
        <f t="shared" ca="1" si="284"/>
        <v>11248</v>
      </c>
      <c r="E969" s="16">
        <f t="shared" ca="1" si="285"/>
        <v>2022</v>
      </c>
      <c r="F969" s="15">
        <f t="shared" si="295"/>
        <v>5785</v>
      </c>
      <c r="G969" s="17">
        <f t="shared" ca="1" si="286"/>
        <v>13062</v>
      </c>
      <c r="H969" s="16">
        <f t="shared" ca="1" si="287"/>
        <v>523.20000000000005</v>
      </c>
      <c r="I969" s="15">
        <f t="shared" si="296"/>
        <v>5841</v>
      </c>
      <c r="J969" s="17">
        <f t="shared" ca="1" si="288"/>
        <v>13226</v>
      </c>
      <c r="K969" s="16">
        <f t="shared" ca="1" si="289"/>
        <v>567.20000000000005</v>
      </c>
      <c r="L969" s="15">
        <f t="shared" si="297"/>
        <v>5897</v>
      </c>
      <c r="M969" s="17">
        <f t="shared" ca="1" si="290"/>
        <v>13304</v>
      </c>
      <c r="N969" s="16">
        <f t="shared" ca="1" si="291"/>
        <v>1161.5999999999999</v>
      </c>
      <c r="O969" s="15">
        <f t="shared" si="298"/>
        <v>5953</v>
      </c>
      <c r="P969" s="17">
        <f t="shared" ca="1" si="292"/>
        <v>13411</v>
      </c>
      <c r="Q969" s="16">
        <f t="shared" ca="1" si="293"/>
        <v>1335.6</v>
      </c>
      <c r="R969" s="15">
        <f t="shared" si="299"/>
        <v>6009</v>
      </c>
    </row>
    <row r="970" spans="1:18" s="11" customFormat="1" x14ac:dyDescent="0.2">
      <c r="A970" s="17">
        <f t="shared" ca="1" si="282"/>
        <v>11180</v>
      </c>
      <c r="B970" s="16">
        <f t="shared" ca="1" si="283"/>
        <v>1080.8</v>
      </c>
      <c r="C970" s="15">
        <f t="shared" si="294"/>
        <v>5730</v>
      </c>
      <c r="D970" s="17">
        <f t="shared" ca="1" si="284"/>
        <v>11249</v>
      </c>
      <c r="E970" s="16">
        <f t="shared" ca="1" si="285"/>
        <v>362</v>
      </c>
      <c r="F970" s="15">
        <f t="shared" si="295"/>
        <v>5786</v>
      </c>
      <c r="G970" s="17">
        <f t="shared" ca="1" si="286"/>
        <v>13065</v>
      </c>
      <c r="H970" s="16">
        <f t="shared" ca="1" si="287"/>
        <v>312.8</v>
      </c>
      <c r="I970" s="15">
        <f t="shared" si="296"/>
        <v>5842</v>
      </c>
      <c r="J970" s="17">
        <f t="shared" ca="1" si="288"/>
        <v>13227</v>
      </c>
      <c r="K970" s="16">
        <f t="shared" ca="1" si="289"/>
        <v>435.2</v>
      </c>
      <c r="L970" s="15">
        <f t="shared" si="297"/>
        <v>5898</v>
      </c>
      <c r="M970" s="17">
        <f t="shared" ca="1" si="290"/>
        <v>13305</v>
      </c>
      <c r="N970" s="16">
        <f t="shared" ca="1" si="291"/>
        <v>1625.6</v>
      </c>
      <c r="O970" s="15">
        <f t="shared" si="298"/>
        <v>5954</v>
      </c>
      <c r="P970" s="17">
        <f t="shared" ca="1" si="292"/>
        <v>13412</v>
      </c>
      <c r="Q970" s="16">
        <f t="shared" ca="1" si="293"/>
        <v>1404</v>
      </c>
      <c r="R970" s="15">
        <f t="shared" si="299"/>
        <v>6010</v>
      </c>
    </row>
    <row r="971" spans="1:18" s="11" customFormat="1" x14ac:dyDescent="0.2">
      <c r="A971" s="17">
        <f t="shared" ca="1" si="282"/>
        <v>11181</v>
      </c>
      <c r="B971" s="16">
        <f t="shared" ca="1" si="283"/>
        <v>1107.2</v>
      </c>
      <c r="C971" s="15">
        <f t="shared" si="294"/>
        <v>5731</v>
      </c>
      <c r="D971" s="17">
        <f t="shared" ca="1" si="284"/>
        <v>11250</v>
      </c>
      <c r="E971" s="16">
        <f t="shared" ca="1" si="285"/>
        <v>1360</v>
      </c>
      <c r="F971" s="15">
        <f t="shared" si="295"/>
        <v>5787</v>
      </c>
      <c r="G971" s="17">
        <f t="shared" ca="1" si="286"/>
        <v>13066</v>
      </c>
      <c r="H971" s="16">
        <f t="shared" ca="1" si="287"/>
        <v>506.56</v>
      </c>
      <c r="I971" s="15">
        <f t="shared" si="296"/>
        <v>5843</v>
      </c>
      <c r="J971" s="17">
        <f t="shared" ca="1" si="288"/>
        <v>13228</v>
      </c>
      <c r="K971" s="16">
        <f t="shared" ca="1" si="289"/>
        <v>632.79999999999995</v>
      </c>
      <c r="L971" s="15">
        <f t="shared" si="297"/>
        <v>5899</v>
      </c>
      <c r="M971" s="17">
        <f t="shared" ca="1" si="290"/>
        <v>13306</v>
      </c>
      <c r="N971" s="16">
        <f t="shared" ca="1" si="291"/>
        <v>480</v>
      </c>
      <c r="O971" s="15">
        <f t="shared" si="298"/>
        <v>5955</v>
      </c>
      <c r="P971" s="17">
        <f t="shared" ca="1" si="292"/>
        <v>13413</v>
      </c>
      <c r="Q971" s="16">
        <f t="shared" ca="1" si="293"/>
        <v>504</v>
      </c>
      <c r="R971" s="15">
        <f t="shared" si="299"/>
        <v>6011</v>
      </c>
    </row>
    <row r="972" spans="1:18" s="11" customFormat="1" x14ac:dyDescent="0.2">
      <c r="A972" s="17">
        <f t="shared" ca="1" si="282"/>
        <v>11182</v>
      </c>
      <c r="B972" s="16">
        <f t="shared" ca="1" si="283"/>
        <v>752</v>
      </c>
      <c r="C972" s="15">
        <f t="shared" si="294"/>
        <v>5732</v>
      </c>
      <c r="D972" s="17">
        <f t="shared" ca="1" si="284"/>
        <v>11251</v>
      </c>
      <c r="E972" s="16">
        <f t="shared" ca="1" si="285"/>
        <v>290</v>
      </c>
      <c r="F972" s="15">
        <f t="shared" si="295"/>
        <v>5788</v>
      </c>
      <c r="G972" s="17">
        <f t="shared" ca="1" si="286"/>
        <v>13067</v>
      </c>
      <c r="H972" s="16">
        <f t="shared" ca="1" si="287"/>
        <v>261.60000000000002</v>
      </c>
      <c r="I972" s="15">
        <f t="shared" si="296"/>
        <v>5844</v>
      </c>
      <c r="J972" s="17">
        <f t="shared" ca="1" si="288"/>
        <v>13232</v>
      </c>
      <c r="K972" s="16">
        <f t="shared" ca="1" si="289"/>
        <v>620</v>
      </c>
      <c r="L972" s="15">
        <f t="shared" si="297"/>
        <v>5900</v>
      </c>
      <c r="M972" s="17">
        <f t="shared" ca="1" si="290"/>
        <v>13307</v>
      </c>
      <c r="N972" s="16">
        <f t="shared" ca="1" si="291"/>
        <v>1154.4000000000001</v>
      </c>
      <c r="O972" s="15">
        <f t="shared" si="298"/>
        <v>5956</v>
      </c>
      <c r="P972" s="17">
        <f t="shared" ca="1" si="292"/>
        <v>13414</v>
      </c>
      <c r="Q972" s="16">
        <f t="shared" ca="1" si="293"/>
        <v>183.6</v>
      </c>
      <c r="R972" s="15">
        <f t="shared" si="299"/>
        <v>6012</v>
      </c>
    </row>
    <row r="973" spans="1:18" s="11" customFormat="1" x14ac:dyDescent="0.2">
      <c r="A973" s="17">
        <f t="shared" ca="1" si="282"/>
        <v>11185</v>
      </c>
      <c r="B973" s="16">
        <f t="shared" ca="1" si="283"/>
        <v>316</v>
      </c>
      <c r="C973" s="15">
        <f t="shared" si="294"/>
        <v>5733</v>
      </c>
      <c r="D973" s="17">
        <f t="shared" ca="1" si="284"/>
        <v>11252</v>
      </c>
      <c r="E973" s="16">
        <f t="shared" ca="1" si="285"/>
        <v>906</v>
      </c>
      <c r="F973" s="15">
        <f t="shared" si="295"/>
        <v>5789</v>
      </c>
      <c r="G973" s="17">
        <f t="shared" ca="1" si="286"/>
        <v>13068</v>
      </c>
      <c r="H973" s="16">
        <f t="shared" ca="1" si="287"/>
        <v>321.2</v>
      </c>
      <c r="I973" s="15">
        <f t="shared" si="296"/>
        <v>5845</v>
      </c>
      <c r="J973" s="17">
        <f t="shared" ca="1" si="288"/>
        <v>13233</v>
      </c>
      <c r="K973" s="16">
        <f t="shared" ca="1" si="289"/>
        <v>392.8</v>
      </c>
      <c r="L973" s="15">
        <f t="shared" si="297"/>
        <v>5901</v>
      </c>
      <c r="M973" s="17">
        <f t="shared" ca="1" si="290"/>
        <v>13308</v>
      </c>
      <c r="N973" s="16">
        <f t="shared" ca="1" si="291"/>
        <v>876</v>
      </c>
      <c r="O973" s="15">
        <f t="shared" si="298"/>
        <v>5957</v>
      </c>
      <c r="P973" s="17">
        <f t="shared" ca="1" si="292"/>
        <v>13415</v>
      </c>
      <c r="Q973" s="16">
        <f t="shared" ca="1" si="293"/>
        <v>226.8</v>
      </c>
      <c r="R973" s="15">
        <f t="shared" si="299"/>
        <v>6013</v>
      </c>
    </row>
    <row r="974" spans="1:18" s="11" customFormat="1" x14ac:dyDescent="0.2">
      <c r="A974" s="17">
        <f t="shared" ca="1" si="282"/>
        <v>11186</v>
      </c>
      <c r="B974" s="16">
        <f t="shared" ca="1" si="283"/>
        <v>183.52</v>
      </c>
      <c r="C974" s="15">
        <f t="shared" si="294"/>
        <v>5734</v>
      </c>
      <c r="D974" s="17">
        <f t="shared" ca="1" si="284"/>
        <v>11253</v>
      </c>
      <c r="E974" s="16">
        <f t="shared" ca="1" si="285"/>
        <v>462</v>
      </c>
      <c r="F974" s="15">
        <f t="shared" si="295"/>
        <v>5790</v>
      </c>
      <c r="G974" s="17">
        <f t="shared" ca="1" si="286"/>
        <v>13069</v>
      </c>
      <c r="H974" s="16">
        <f t="shared" ca="1" si="287"/>
        <v>297.2</v>
      </c>
      <c r="I974" s="15">
        <f t="shared" si="296"/>
        <v>5846</v>
      </c>
      <c r="J974" s="17">
        <f t="shared" ca="1" si="288"/>
        <v>13236</v>
      </c>
      <c r="K974" s="16">
        <f t="shared" ca="1" si="289"/>
        <v>443.2</v>
      </c>
      <c r="L974" s="15">
        <f t="shared" si="297"/>
        <v>5902</v>
      </c>
      <c r="M974" s="17">
        <f t="shared" ca="1" si="290"/>
        <v>13309</v>
      </c>
      <c r="N974" s="16">
        <f t="shared" ca="1" si="291"/>
        <v>1729.6</v>
      </c>
      <c r="O974" s="15">
        <f t="shared" si="298"/>
        <v>5958</v>
      </c>
      <c r="P974" s="17">
        <f t="shared" ca="1" si="292"/>
        <v>13425</v>
      </c>
      <c r="Q974" s="16">
        <f t="shared" ca="1" si="293"/>
        <v>320</v>
      </c>
      <c r="R974" s="15">
        <f t="shared" si="299"/>
        <v>6014</v>
      </c>
    </row>
    <row r="975" spans="1:18" s="11" customFormat="1" x14ac:dyDescent="0.2">
      <c r="A975" s="17">
        <f t="shared" ca="1" si="282"/>
        <v>11187</v>
      </c>
      <c r="B975" s="16">
        <f t="shared" ca="1" si="283"/>
        <v>581.67999999999995</v>
      </c>
      <c r="C975" s="15">
        <f t="shared" si="294"/>
        <v>5735</v>
      </c>
      <c r="D975" s="17">
        <f t="shared" ca="1" si="284"/>
        <v>11255</v>
      </c>
      <c r="E975" s="16">
        <f t="shared" ca="1" si="285"/>
        <v>500</v>
      </c>
      <c r="F975" s="15">
        <f t="shared" si="295"/>
        <v>5791</v>
      </c>
      <c r="G975" s="17">
        <f t="shared" ca="1" si="286"/>
        <v>13070</v>
      </c>
      <c r="H975" s="16">
        <f t="shared" ca="1" si="287"/>
        <v>234.4</v>
      </c>
      <c r="I975" s="15">
        <f t="shared" si="296"/>
        <v>5847</v>
      </c>
      <c r="J975" s="17">
        <f t="shared" ca="1" si="288"/>
        <v>13237</v>
      </c>
      <c r="K975" s="16">
        <f t="shared" ca="1" si="289"/>
        <v>198.4</v>
      </c>
      <c r="L975" s="15">
        <f t="shared" si="297"/>
        <v>5903</v>
      </c>
      <c r="M975" s="17">
        <f t="shared" ca="1" si="290"/>
        <v>13310</v>
      </c>
      <c r="N975" s="16">
        <f t="shared" ca="1" si="291"/>
        <v>2084.8000000000002</v>
      </c>
      <c r="O975" s="15">
        <f t="shared" si="298"/>
        <v>5959</v>
      </c>
      <c r="P975" s="17">
        <f t="shared" ca="1" si="292"/>
        <v>13479</v>
      </c>
      <c r="Q975" s="16">
        <f t="shared" ca="1" si="293"/>
        <v>328</v>
      </c>
      <c r="R975" s="15">
        <f t="shared" si="299"/>
        <v>6015</v>
      </c>
    </row>
    <row r="976" spans="1:18" s="11" customFormat="1" x14ac:dyDescent="0.2">
      <c r="A976" s="17">
        <f t="shared" ca="1" si="282"/>
        <v>11188</v>
      </c>
      <c r="B976" s="16">
        <f t="shared" ca="1" si="283"/>
        <v>818.8</v>
      </c>
      <c r="C976" s="15">
        <f t="shared" si="294"/>
        <v>5736</v>
      </c>
      <c r="D976" s="17">
        <f t="shared" ca="1" si="284"/>
        <v>11256</v>
      </c>
      <c r="E976" s="16">
        <f t="shared" ca="1" si="285"/>
        <v>780</v>
      </c>
      <c r="F976" s="15">
        <f t="shared" si="295"/>
        <v>5792</v>
      </c>
      <c r="G976" s="17">
        <f t="shared" ca="1" si="286"/>
        <v>13071</v>
      </c>
      <c r="H976" s="16">
        <f t="shared" ca="1" si="287"/>
        <v>159.36000000000001</v>
      </c>
      <c r="I976" s="15">
        <f t="shared" si="296"/>
        <v>5848</v>
      </c>
      <c r="J976" s="17">
        <f t="shared" ca="1" si="288"/>
        <v>13238</v>
      </c>
      <c r="K976" s="16">
        <f t="shared" ca="1" si="289"/>
        <v>678.4</v>
      </c>
      <c r="L976" s="15">
        <f t="shared" si="297"/>
        <v>5904</v>
      </c>
      <c r="M976" s="17">
        <f t="shared" ca="1" si="290"/>
        <v>13312</v>
      </c>
      <c r="N976" s="16">
        <f t="shared" ca="1" si="291"/>
        <v>370.4</v>
      </c>
      <c r="O976" s="15">
        <f t="shared" si="298"/>
        <v>5960</v>
      </c>
      <c r="P976" s="17">
        <f t="shared" ca="1" si="292"/>
        <v>13480</v>
      </c>
      <c r="Q976" s="16">
        <f t="shared" ca="1" si="293"/>
        <v>520</v>
      </c>
      <c r="R976" s="15">
        <f t="shared" si="299"/>
        <v>6016</v>
      </c>
    </row>
    <row r="977" spans="1:18" s="11" customFormat="1" x14ac:dyDescent="0.2">
      <c r="A977" s="17">
        <f t="shared" ca="1" si="282"/>
        <v>11189</v>
      </c>
      <c r="B977" s="16">
        <f t="shared" ca="1" si="283"/>
        <v>641.91999999999996</v>
      </c>
      <c r="C977" s="15">
        <f t="shared" si="294"/>
        <v>5737</v>
      </c>
      <c r="D977" s="17">
        <f t="shared" ca="1" si="284"/>
        <v>11257</v>
      </c>
      <c r="E977" s="16">
        <f t="shared" ca="1" si="285"/>
        <v>420</v>
      </c>
      <c r="F977" s="15">
        <f t="shared" si="295"/>
        <v>5793</v>
      </c>
      <c r="G977" s="17">
        <f t="shared" ca="1" si="286"/>
        <v>13072</v>
      </c>
      <c r="H977" s="16">
        <f t="shared" ca="1" si="287"/>
        <v>109.6</v>
      </c>
      <c r="I977" s="15">
        <f t="shared" si="296"/>
        <v>5849</v>
      </c>
      <c r="J977" s="17">
        <f t="shared" ca="1" si="288"/>
        <v>13239</v>
      </c>
      <c r="K977" s="16">
        <f t="shared" ca="1" si="289"/>
        <v>430.4</v>
      </c>
      <c r="L977" s="15">
        <f t="shared" si="297"/>
        <v>5905</v>
      </c>
      <c r="M977" s="17">
        <f t="shared" ca="1" si="290"/>
        <v>13313</v>
      </c>
      <c r="N977" s="16">
        <f t="shared" ca="1" si="291"/>
        <v>448.8</v>
      </c>
      <c r="O977" s="15">
        <f t="shared" si="298"/>
        <v>5961</v>
      </c>
      <c r="P977" s="17">
        <f t="shared" ca="1" si="292"/>
        <v>13481</v>
      </c>
      <c r="Q977" s="16">
        <f t="shared" ca="1" si="293"/>
        <v>2640</v>
      </c>
      <c r="R977" s="15">
        <f t="shared" si="299"/>
        <v>6017</v>
      </c>
    </row>
    <row r="978" spans="1:18" s="11" customFormat="1" x14ac:dyDescent="0.2">
      <c r="A978" s="17">
        <f t="shared" ca="1" si="282"/>
        <v>11190</v>
      </c>
      <c r="B978" s="16">
        <f t="shared" ca="1" si="283"/>
        <v>204.72</v>
      </c>
      <c r="C978" s="15">
        <f t="shared" si="294"/>
        <v>5738</v>
      </c>
      <c r="D978" s="17">
        <f t="shared" ca="1" si="284"/>
        <v>11258</v>
      </c>
      <c r="E978" s="16">
        <f t="shared" ca="1" si="285"/>
        <v>780</v>
      </c>
      <c r="F978" s="15">
        <f t="shared" si="295"/>
        <v>5794</v>
      </c>
      <c r="G978" s="17">
        <f t="shared" ca="1" si="286"/>
        <v>13074</v>
      </c>
      <c r="H978" s="16">
        <f t="shared" ca="1" si="287"/>
        <v>211.2</v>
      </c>
      <c r="I978" s="15">
        <f t="shared" si="296"/>
        <v>5850</v>
      </c>
      <c r="J978" s="17">
        <f t="shared" ca="1" si="288"/>
        <v>13240</v>
      </c>
      <c r="K978" s="16">
        <f t="shared" ca="1" si="289"/>
        <v>568</v>
      </c>
      <c r="L978" s="15">
        <f t="shared" si="297"/>
        <v>5906</v>
      </c>
      <c r="M978" s="17">
        <f t="shared" ca="1" si="290"/>
        <v>13314</v>
      </c>
      <c r="N978" s="16">
        <f t="shared" ca="1" si="291"/>
        <v>440</v>
      </c>
      <c r="O978" s="15">
        <f t="shared" si="298"/>
        <v>5962</v>
      </c>
      <c r="P978" s="17">
        <f t="shared" ca="1" si="292"/>
        <v>20204</v>
      </c>
      <c r="Q978" s="16">
        <f t="shared" ca="1" si="293"/>
        <v>32</v>
      </c>
      <c r="R978" s="15">
        <f t="shared" si="299"/>
        <v>6018</v>
      </c>
    </row>
    <row r="979" spans="1:18" s="11" customFormat="1" x14ac:dyDescent="0.2">
      <c r="A979" s="17">
        <f t="shared" ca="1" si="282"/>
        <v>11191</v>
      </c>
      <c r="B979" s="16">
        <f t="shared" ca="1" si="283"/>
        <v>183.52</v>
      </c>
      <c r="C979" s="15">
        <f t="shared" si="294"/>
        <v>5739</v>
      </c>
      <c r="D979" s="17">
        <f t="shared" ca="1" si="284"/>
        <v>11259</v>
      </c>
      <c r="E979" s="16">
        <f t="shared" ca="1" si="285"/>
        <v>666</v>
      </c>
      <c r="F979" s="15">
        <f t="shared" si="295"/>
        <v>5795</v>
      </c>
      <c r="G979" s="17">
        <f t="shared" ca="1" si="286"/>
        <v>13075</v>
      </c>
      <c r="H979" s="16">
        <f t="shared" ca="1" si="287"/>
        <v>242.4</v>
      </c>
      <c r="I979" s="15">
        <f t="shared" si="296"/>
        <v>5851</v>
      </c>
      <c r="J979" s="17">
        <f t="shared" ca="1" si="288"/>
        <v>13243</v>
      </c>
      <c r="K979" s="16">
        <f t="shared" ca="1" si="289"/>
        <v>548</v>
      </c>
      <c r="L979" s="15">
        <f t="shared" si="297"/>
        <v>5907</v>
      </c>
      <c r="M979" s="17">
        <f t="shared" ca="1" si="290"/>
        <v>13315</v>
      </c>
      <c r="N979" s="16">
        <f t="shared" ca="1" si="291"/>
        <v>371.2</v>
      </c>
      <c r="O979" s="15">
        <f t="shared" si="298"/>
        <v>5963</v>
      </c>
      <c r="P979" s="17">
        <f t="shared" ca="1" si="292"/>
        <v>20207</v>
      </c>
      <c r="Q979" s="16">
        <f t="shared" ca="1" si="293"/>
        <v>36</v>
      </c>
      <c r="R979" s="15">
        <f t="shared" si="299"/>
        <v>6019</v>
      </c>
    </row>
    <row r="980" spans="1:18" s="11" customFormat="1" x14ac:dyDescent="0.2">
      <c r="A980" s="17">
        <f t="shared" ca="1" si="282"/>
        <v>11192</v>
      </c>
      <c r="B980" s="16">
        <f t="shared" ca="1" si="283"/>
        <v>256.95999999999998</v>
      </c>
      <c r="C980" s="15">
        <f t="shared" si="294"/>
        <v>5740</v>
      </c>
      <c r="D980" s="17">
        <f t="shared" ca="1" si="284"/>
        <v>11262</v>
      </c>
      <c r="E980" s="16">
        <f t="shared" ca="1" si="285"/>
        <v>414</v>
      </c>
      <c r="F980" s="15">
        <f t="shared" si="295"/>
        <v>5796</v>
      </c>
      <c r="G980" s="17">
        <f t="shared" ca="1" si="286"/>
        <v>13076</v>
      </c>
      <c r="H980" s="16">
        <f t="shared" ca="1" si="287"/>
        <v>179.2</v>
      </c>
      <c r="I980" s="15">
        <f t="shared" si="296"/>
        <v>5852</v>
      </c>
      <c r="J980" s="17">
        <f t="shared" ca="1" si="288"/>
        <v>13244</v>
      </c>
      <c r="K980" s="16">
        <f t="shared" ca="1" si="289"/>
        <v>513.6</v>
      </c>
      <c r="L980" s="15">
        <f t="shared" si="297"/>
        <v>5908</v>
      </c>
      <c r="M980" s="17">
        <f t="shared" ca="1" si="290"/>
        <v>13316</v>
      </c>
      <c r="N980" s="16">
        <f t="shared" ca="1" si="291"/>
        <v>909.6</v>
      </c>
      <c r="O980" s="15">
        <f t="shared" si="298"/>
        <v>5964</v>
      </c>
      <c r="P980" s="17">
        <f t="shared" ca="1" si="292"/>
        <v>20255</v>
      </c>
      <c r="Q980" s="16">
        <f t="shared" ca="1" si="293"/>
        <v>65.2</v>
      </c>
      <c r="R980" s="15">
        <f t="shared" si="299"/>
        <v>6020</v>
      </c>
    </row>
    <row r="981" spans="1:18" s="11" customFormat="1" x14ac:dyDescent="0.2">
      <c r="A981" s="17">
        <f t="shared" ca="1" si="282"/>
        <v>11193</v>
      </c>
      <c r="B981" s="16">
        <f t="shared" ca="1" si="283"/>
        <v>98.8</v>
      </c>
      <c r="C981" s="15">
        <f t="shared" si="294"/>
        <v>5741</v>
      </c>
      <c r="D981" s="17">
        <f t="shared" ca="1" si="284"/>
        <v>11267</v>
      </c>
      <c r="E981" s="16">
        <f t="shared" ca="1" si="285"/>
        <v>120</v>
      </c>
      <c r="F981" s="15">
        <f t="shared" si="295"/>
        <v>5797</v>
      </c>
      <c r="G981" s="17">
        <f t="shared" ca="1" si="286"/>
        <v>13077</v>
      </c>
      <c r="H981" s="16">
        <f t="shared" ca="1" si="287"/>
        <v>654.4</v>
      </c>
      <c r="I981" s="15">
        <f t="shared" si="296"/>
        <v>5853</v>
      </c>
      <c r="J981" s="17">
        <f t="shared" ca="1" si="288"/>
        <v>13245</v>
      </c>
      <c r="K981" s="16">
        <f t="shared" ca="1" si="289"/>
        <v>403.2</v>
      </c>
      <c r="L981" s="15">
        <f t="shared" si="297"/>
        <v>5909</v>
      </c>
      <c r="M981" s="17">
        <f t="shared" ca="1" si="290"/>
        <v>13317</v>
      </c>
      <c r="N981" s="16">
        <f t="shared" ca="1" si="291"/>
        <v>123.2</v>
      </c>
      <c r="O981" s="15">
        <f t="shared" si="298"/>
        <v>5965</v>
      </c>
      <c r="P981" s="17">
        <f t="shared" ca="1" si="292"/>
        <v>20307</v>
      </c>
      <c r="Q981" s="16">
        <f t="shared" ca="1" si="293"/>
        <v>41.6</v>
      </c>
      <c r="R981" s="15">
        <f t="shared" si="299"/>
        <v>6021</v>
      </c>
    </row>
    <row r="982" spans="1:18" s="11" customFormat="1" x14ac:dyDescent="0.2">
      <c r="A982" s="17">
        <f t="shared" ca="1" si="282"/>
        <v>11194</v>
      </c>
      <c r="B982" s="16">
        <f t="shared" ca="1" si="283"/>
        <v>129.91999999999999</v>
      </c>
      <c r="C982" s="15">
        <f t="shared" si="294"/>
        <v>5742</v>
      </c>
      <c r="D982" s="17">
        <f t="shared" ca="1" si="284"/>
        <v>11268</v>
      </c>
      <c r="E982" s="16">
        <f t="shared" ca="1" si="285"/>
        <v>90</v>
      </c>
      <c r="F982" s="15">
        <f t="shared" si="295"/>
        <v>5798</v>
      </c>
      <c r="G982" s="17">
        <f t="shared" ca="1" si="286"/>
        <v>13078</v>
      </c>
      <c r="H982" s="16">
        <f t="shared" ca="1" si="287"/>
        <v>820.4</v>
      </c>
      <c r="I982" s="15">
        <f t="shared" si="296"/>
        <v>5854</v>
      </c>
      <c r="J982" s="17">
        <f t="shared" ca="1" si="288"/>
        <v>13246</v>
      </c>
      <c r="K982" s="16">
        <f t="shared" ca="1" si="289"/>
        <v>517.6</v>
      </c>
      <c r="L982" s="15">
        <f t="shared" si="297"/>
        <v>5910</v>
      </c>
      <c r="M982" s="17">
        <f t="shared" ca="1" si="290"/>
        <v>13318</v>
      </c>
      <c r="N982" s="16">
        <f t="shared" ca="1" si="291"/>
        <v>97</v>
      </c>
      <c r="O982" s="15">
        <f t="shared" si="298"/>
        <v>5966</v>
      </c>
      <c r="P982" s="17">
        <f t="shared" ca="1" si="292"/>
        <v>20308</v>
      </c>
      <c r="Q982" s="16">
        <f t="shared" ca="1" si="293"/>
        <v>47.68</v>
      </c>
      <c r="R982" s="15">
        <f t="shared" si="299"/>
        <v>6022</v>
      </c>
    </row>
    <row r="983" spans="1:18" s="11" customFormat="1" x14ac:dyDescent="0.2">
      <c r="A983" s="17">
        <f t="shared" ca="1" si="282"/>
        <v>11195</v>
      </c>
      <c r="B983" s="16">
        <f t="shared" ca="1" si="283"/>
        <v>104.48</v>
      </c>
      <c r="C983" s="15">
        <f t="shared" si="294"/>
        <v>5743</v>
      </c>
      <c r="D983" s="17">
        <f t="shared" ca="1" si="284"/>
        <v>11329</v>
      </c>
      <c r="E983" s="16">
        <f t="shared" ca="1" si="285"/>
        <v>960</v>
      </c>
      <c r="F983" s="15">
        <f t="shared" si="295"/>
        <v>5799</v>
      </c>
      <c r="G983" s="17">
        <f t="shared" ca="1" si="286"/>
        <v>13079</v>
      </c>
      <c r="H983" s="16">
        <f t="shared" ca="1" si="287"/>
        <v>368.8</v>
      </c>
      <c r="I983" s="15">
        <f t="shared" si="296"/>
        <v>5855</v>
      </c>
      <c r="J983" s="17">
        <f t="shared" ca="1" si="288"/>
        <v>13247</v>
      </c>
      <c r="K983" s="16">
        <f t="shared" ca="1" si="289"/>
        <v>155.18</v>
      </c>
      <c r="L983" s="15">
        <f t="shared" si="297"/>
        <v>5911</v>
      </c>
      <c r="M983" s="17">
        <f t="shared" ca="1" si="290"/>
        <v>13319</v>
      </c>
      <c r="N983" s="16">
        <f t="shared" ca="1" si="291"/>
        <v>496.8</v>
      </c>
      <c r="O983" s="15">
        <f t="shared" si="298"/>
        <v>5967</v>
      </c>
      <c r="P983" s="17">
        <f t="shared" ca="1" si="292"/>
        <v>20408</v>
      </c>
      <c r="Q983" s="16">
        <f t="shared" ca="1" si="293"/>
        <v>50.4</v>
      </c>
      <c r="R983" s="15">
        <f t="shared" si="299"/>
        <v>6023</v>
      </c>
    </row>
    <row r="984" spans="1:18" s="11" customFormat="1" x14ac:dyDescent="0.2">
      <c r="A984" s="17">
        <f t="shared" ca="1" si="282"/>
        <v>11196</v>
      </c>
      <c r="B984" s="16">
        <f t="shared" ca="1" si="283"/>
        <v>127.04</v>
      </c>
      <c r="C984" s="15">
        <f t="shared" si="294"/>
        <v>5744</v>
      </c>
      <c r="D984" s="17">
        <f t="shared" ca="1" si="284"/>
        <v>11380</v>
      </c>
      <c r="E984" s="16">
        <f t="shared" ca="1" si="285"/>
        <v>3680</v>
      </c>
      <c r="F984" s="15">
        <f t="shared" si="295"/>
        <v>5800</v>
      </c>
      <c r="G984" s="17">
        <f t="shared" ca="1" si="286"/>
        <v>13080</v>
      </c>
      <c r="H984" s="16">
        <f t="shared" ca="1" si="287"/>
        <v>297.60000000000002</v>
      </c>
      <c r="I984" s="15">
        <f t="shared" si="296"/>
        <v>5856</v>
      </c>
      <c r="J984" s="17">
        <f t="shared" ca="1" si="288"/>
        <v>13249</v>
      </c>
      <c r="K984" s="16">
        <f t="shared" ca="1" si="289"/>
        <v>144</v>
      </c>
      <c r="L984" s="15">
        <f t="shared" si="297"/>
        <v>5912</v>
      </c>
      <c r="M984" s="17">
        <f t="shared" ca="1" si="290"/>
        <v>13320</v>
      </c>
      <c r="N984" s="16">
        <f t="shared" ca="1" si="291"/>
        <v>232.8</v>
      </c>
      <c r="O984" s="15">
        <f t="shared" si="298"/>
        <v>5968</v>
      </c>
      <c r="P984" s="17">
        <f t="shared" ca="1" si="292"/>
        <v>20409</v>
      </c>
      <c r="Q984" s="16">
        <f t="shared" ca="1" si="293"/>
        <v>59.2</v>
      </c>
      <c r="R984" s="15">
        <f t="shared" si="299"/>
        <v>6024</v>
      </c>
    </row>
    <row r="985" spans="1:18" s="11" customFormat="1" x14ac:dyDescent="0.2">
      <c r="A985" s="17">
        <f t="shared" ca="1" si="282"/>
        <v>11197</v>
      </c>
      <c r="B985" s="16">
        <f t="shared" ca="1" si="283"/>
        <v>248.48</v>
      </c>
      <c r="C985" s="15">
        <f t="shared" si="294"/>
        <v>5745</v>
      </c>
      <c r="D985" s="17">
        <f t="shared" ca="1" si="284"/>
        <v>11381</v>
      </c>
      <c r="E985" s="16">
        <f t="shared" ca="1" si="285"/>
        <v>3680</v>
      </c>
      <c r="F985" s="15">
        <f t="shared" si="295"/>
        <v>5801</v>
      </c>
      <c r="G985" s="17">
        <f t="shared" ca="1" si="286"/>
        <v>13081</v>
      </c>
      <c r="H985" s="16">
        <f t="shared" ca="1" si="287"/>
        <v>321.2</v>
      </c>
      <c r="I985" s="15">
        <f t="shared" si="296"/>
        <v>5857</v>
      </c>
      <c r="J985" s="17">
        <f t="shared" ca="1" si="288"/>
        <v>13250</v>
      </c>
      <c r="K985" s="16">
        <f t="shared" ca="1" si="289"/>
        <v>221.6</v>
      </c>
      <c r="L985" s="15">
        <f t="shared" si="297"/>
        <v>5913</v>
      </c>
      <c r="M985" s="17">
        <f t="shared" ca="1" si="290"/>
        <v>13321</v>
      </c>
      <c r="N985" s="16">
        <f t="shared" ca="1" si="291"/>
        <v>480</v>
      </c>
      <c r="O985" s="15">
        <f t="shared" si="298"/>
        <v>5969</v>
      </c>
      <c r="P985" s="17">
        <f t="shared" ca="1" si="292"/>
        <v>20508</v>
      </c>
      <c r="Q985" s="16">
        <f t="shared" ca="1" si="293"/>
        <v>78.900000000000006</v>
      </c>
      <c r="R985" s="15">
        <f t="shared" si="299"/>
        <v>6025</v>
      </c>
    </row>
    <row r="986" spans="1:18" s="11" customFormat="1" x14ac:dyDescent="0.2">
      <c r="A986" s="17">
        <f t="shared" ca="1" si="282"/>
        <v>11198</v>
      </c>
      <c r="B986" s="16">
        <f t="shared" ca="1" si="283"/>
        <v>451</v>
      </c>
      <c r="C986" s="15">
        <f t="shared" si="294"/>
        <v>5746</v>
      </c>
      <c r="D986" s="17">
        <f t="shared" ca="1" si="284"/>
        <v>11382</v>
      </c>
      <c r="E986" s="16">
        <f t="shared" ca="1" si="285"/>
        <v>4377.6000000000004</v>
      </c>
      <c r="F986" s="15">
        <f t="shared" si="295"/>
        <v>5802</v>
      </c>
      <c r="G986" s="17">
        <f t="shared" ca="1" si="286"/>
        <v>13082</v>
      </c>
      <c r="H986" s="16">
        <f t="shared" ca="1" si="287"/>
        <v>178.4</v>
      </c>
      <c r="I986" s="15">
        <f t="shared" si="296"/>
        <v>5858</v>
      </c>
      <c r="J986" s="17">
        <f t="shared" ca="1" si="288"/>
        <v>13251</v>
      </c>
      <c r="K986" s="16">
        <f t="shared" ca="1" si="289"/>
        <v>164.8</v>
      </c>
      <c r="L986" s="15">
        <f t="shared" si="297"/>
        <v>5914</v>
      </c>
      <c r="M986" s="17">
        <f t="shared" ca="1" si="290"/>
        <v>13323</v>
      </c>
      <c r="N986" s="16">
        <f t="shared" ca="1" si="291"/>
        <v>292.8</v>
      </c>
      <c r="O986" s="15">
        <f t="shared" si="298"/>
        <v>5970</v>
      </c>
      <c r="P986" s="17">
        <f t="shared" ca="1" si="292"/>
        <v>20509</v>
      </c>
      <c r="Q986" s="16">
        <f t="shared" ca="1" si="293"/>
        <v>64.64</v>
      </c>
      <c r="R986" s="15">
        <f t="shared" si="299"/>
        <v>6026</v>
      </c>
    </row>
    <row r="987" spans="1:18" s="11" customFormat="1" x14ac:dyDescent="0.2">
      <c r="A987" s="17">
        <f t="shared" ca="1" si="282"/>
        <v>11199</v>
      </c>
      <c r="B987" s="16">
        <f t="shared" ca="1" si="283"/>
        <v>115</v>
      </c>
      <c r="C987" s="15">
        <f t="shared" si="294"/>
        <v>5747</v>
      </c>
      <c r="D987" s="17">
        <f t="shared" ca="1" si="284"/>
        <v>11383</v>
      </c>
      <c r="E987" s="16">
        <f t="shared" ca="1" si="285"/>
        <v>3766.4</v>
      </c>
      <c r="F987" s="15">
        <f t="shared" si="295"/>
        <v>5803</v>
      </c>
      <c r="G987" s="17">
        <f t="shared" ca="1" si="286"/>
        <v>13083</v>
      </c>
      <c r="H987" s="16">
        <f t="shared" ca="1" si="287"/>
        <v>100</v>
      </c>
      <c r="I987" s="15">
        <f t="shared" si="296"/>
        <v>5859</v>
      </c>
      <c r="J987" s="17">
        <f t="shared" ca="1" si="288"/>
        <v>13252</v>
      </c>
      <c r="K987" s="16">
        <f t="shared" ca="1" si="289"/>
        <v>129.6</v>
      </c>
      <c r="L987" s="15">
        <f t="shared" si="297"/>
        <v>5915</v>
      </c>
      <c r="M987" s="17">
        <f t="shared" ca="1" si="290"/>
        <v>13324</v>
      </c>
      <c r="N987" s="16">
        <f t="shared" ca="1" si="291"/>
        <v>309.60000000000002</v>
      </c>
      <c r="O987" s="15">
        <f t="shared" si="298"/>
        <v>5971</v>
      </c>
      <c r="P987" s="17">
        <f t="shared" ca="1" si="292"/>
        <v>20611</v>
      </c>
      <c r="Q987" s="16">
        <f t="shared" ca="1" si="293"/>
        <v>104.6</v>
      </c>
      <c r="R987" s="15">
        <f t="shared" si="299"/>
        <v>6027</v>
      </c>
    </row>
    <row r="988" spans="1:18" s="11" customFormat="1" x14ac:dyDescent="0.2">
      <c r="A988" s="17">
        <f t="shared" ca="1" si="282"/>
        <v>11200</v>
      </c>
      <c r="B988" s="16">
        <f t="shared" ca="1" si="283"/>
        <v>129.19999999999999</v>
      </c>
      <c r="C988" s="15">
        <f t="shared" si="294"/>
        <v>5748</v>
      </c>
      <c r="D988" s="17">
        <f t="shared" ca="1" si="284"/>
        <v>11384</v>
      </c>
      <c r="E988" s="16">
        <f t="shared" ca="1" si="285"/>
        <v>1526.4</v>
      </c>
      <c r="F988" s="15">
        <f t="shared" si="295"/>
        <v>5804</v>
      </c>
      <c r="G988" s="17">
        <f t="shared" ca="1" si="286"/>
        <v>13084</v>
      </c>
      <c r="H988" s="16">
        <f t="shared" ca="1" si="287"/>
        <v>142.80000000000001</v>
      </c>
      <c r="I988" s="15">
        <f t="shared" si="296"/>
        <v>5860</v>
      </c>
      <c r="J988" s="17">
        <f t="shared" ca="1" si="288"/>
        <v>13253</v>
      </c>
      <c r="K988" s="16">
        <f t="shared" ca="1" si="289"/>
        <v>128</v>
      </c>
      <c r="L988" s="15">
        <f t="shared" si="297"/>
        <v>5916</v>
      </c>
      <c r="M988" s="17">
        <f t="shared" ca="1" si="290"/>
        <v>13325</v>
      </c>
      <c r="N988" s="16">
        <f t="shared" ca="1" si="291"/>
        <v>1826.4</v>
      </c>
      <c r="O988" s="15">
        <f t="shared" si="298"/>
        <v>5972</v>
      </c>
      <c r="P988" s="17">
        <f t="shared" ca="1" si="292"/>
        <v>20612</v>
      </c>
      <c r="Q988" s="16">
        <f t="shared" ca="1" si="293"/>
        <v>88.8</v>
      </c>
      <c r="R988" s="15">
        <f t="shared" si="299"/>
        <v>6028</v>
      </c>
    </row>
    <row r="989" spans="1:18" s="11" customFormat="1" x14ac:dyDescent="0.2">
      <c r="A989" s="17">
        <f t="shared" ca="1" si="282"/>
        <v>11201</v>
      </c>
      <c r="B989" s="16">
        <f t="shared" ca="1" si="283"/>
        <v>316</v>
      </c>
      <c r="C989" s="15">
        <f t="shared" si="294"/>
        <v>5749</v>
      </c>
      <c r="D989" s="17">
        <f t="shared" ca="1" si="284"/>
        <v>11385</v>
      </c>
      <c r="E989" s="16">
        <f t="shared" ca="1" si="285"/>
        <v>3318.4</v>
      </c>
      <c r="F989" s="15">
        <f t="shared" si="295"/>
        <v>5805</v>
      </c>
      <c r="G989" s="17">
        <f t="shared" ca="1" si="286"/>
        <v>13085</v>
      </c>
      <c r="H989" s="16">
        <f t="shared" ca="1" si="287"/>
        <v>209.6</v>
      </c>
      <c r="I989" s="15">
        <f t="shared" si="296"/>
        <v>5861</v>
      </c>
      <c r="J989" s="17">
        <f t="shared" ca="1" si="288"/>
        <v>13254</v>
      </c>
      <c r="K989" s="16">
        <f t="shared" ca="1" si="289"/>
        <v>117.6</v>
      </c>
      <c r="L989" s="15">
        <f t="shared" si="297"/>
        <v>5917</v>
      </c>
      <c r="M989" s="17">
        <f t="shared" ca="1" si="290"/>
        <v>13326</v>
      </c>
      <c r="N989" s="16">
        <f t="shared" ca="1" si="291"/>
        <v>740.8</v>
      </c>
      <c r="O989" s="15">
        <f t="shared" si="298"/>
        <v>5973</v>
      </c>
      <c r="P989" s="17">
        <f t="shared" ca="1" si="292"/>
        <v>20713</v>
      </c>
      <c r="Q989" s="16">
        <f t="shared" ca="1" si="293"/>
        <v>100.8</v>
      </c>
      <c r="R989" s="15">
        <f t="shared" si="299"/>
        <v>6029</v>
      </c>
    </row>
    <row r="990" spans="1:18" s="11" customFormat="1" x14ac:dyDescent="0.2">
      <c r="A990" s="17">
        <f t="shared" ca="1" si="282"/>
        <v>11202</v>
      </c>
      <c r="B990" s="16">
        <f t="shared" ca="1" si="283"/>
        <v>2520</v>
      </c>
      <c r="C990" s="15">
        <f t="shared" si="294"/>
        <v>5750</v>
      </c>
      <c r="D990" s="17">
        <f t="shared" ca="1" si="284"/>
        <v>13000</v>
      </c>
      <c r="E990" s="16">
        <f t="shared" ca="1" si="285"/>
        <v>2275.44</v>
      </c>
      <c r="F990" s="15">
        <f t="shared" si="295"/>
        <v>5806</v>
      </c>
      <c r="G990" s="17">
        <f t="shared" ca="1" si="286"/>
        <v>13086</v>
      </c>
      <c r="H990" s="16">
        <f t="shared" ca="1" si="287"/>
        <v>321.2</v>
      </c>
      <c r="I990" s="15">
        <f t="shared" si="296"/>
        <v>5862</v>
      </c>
      <c r="J990" s="17">
        <f t="shared" ca="1" si="288"/>
        <v>13255</v>
      </c>
      <c r="K990" s="16">
        <f t="shared" ca="1" si="289"/>
        <v>125.6</v>
      </c>
      <c r="L990" s="15">
        <f t="shared" si="297"/>
        <v>5918</v>
      </c>
      <c r="M990" s="17">
        <f t="shared" ca="1" si="290"/>
        <v>13328</v>
      </c>
      <c r="N990" s="16">
        <f t="shared" ca="1" si="291"/>
        <v>327.2</v>
      </c>
      <c r="O990" s="15">
        <f t="shared" si="298"/>
        <v>5974</v>
      </c>
      <c r="P990" s="17">
        <f t="shared" ca="1" si="292"/>
        <v>20813</v>
      </c>
      <c r="Q990" s="16">
        <f t="shared" ca="1" si="293"/>
        <v>111.2</v>
      </c>
      <c r="R990" s="15">
        <f t="shared" si="299"/>
        <v>6030</v>
      </c>
    </row>
    <row r="991" spans="1:18" s="11" customFormat="1" x14ac:dyDescent="0.2">
      <c r="A991" s="17">
        <f t="shared" ca="1" si="282"/>
        <v>11203</v>
      </c>
      <c r="B991" s="16">
        <f t="shared" ca="1" si="283"/>
        <v>1160</v>
      </c>
      <c r="C991" s="15">
        <f t="shared" si="294"/>
        <v>5751</v>
      </c>
      <c r="D991" s="17">
        <f t="shared" ca="1" si="284"/>
        <v>13001</v>
      </c>
      <c r="E991" s="16">
        <f t="shared" ca="1" si="285"/>
        <v>135.68</v>
      </c>
      <c r="F991" s="15">
        <f t="shared" si="295"/>
        <v>5807</v>
      </c>
      <c r="G991" s="17">
        <f t="shared" ca="1" si="286"/>
        <v>13090</v>
      </c>
      <c r="H991" s="16">
        <f t="shared" ca="1" si="287"/>
        <v>130.4</v>
      </c>
      <c r="I991" s="15">
        <f t="shared" si="296"/>
        <v>5863</v>
      </c>
      <c r="J991" s="17">
        <f t="shared" ca="1" si="288"/>
        <v>13256</v>
      </c>
      <c r="K991" s="16">
        <f t="shared" ca="1" si="289"/>
        <v>123.2</v>
      </c>
      <c r="L991" s="15">
        <f t="shared" si="297"/>
        <v>5919</v>
      </c>
      <c r="M991" s="17">
        <f t="shared" ca="1" si="290"/>
        <v>13334</v>
      </c>
      <c r="N991" s="16">
        <f t="shared" ca="1" si="291"/>
        <v>367.2</v>
      </c>
      <c r="O991" s="15">
        <f t="shared" si="298"/>
        <v>5975</v>
      </c>
      <c r="P991" s="17">
        <f t="shared" ca="1" si="292"/>
        <v>20815</v>
      </c>
      <c r="Q991" s="16">
        <f t="shared" ca="1" si="293"/>
        <v>123.6</v>
      </c>
      <c r="R991" s="15">
        <f t="shared" si="299"/>
        <v>6031</v>
      </c>
    </row>
    <row r="992" spans="1:18" s="11" customFormat="1" x14ac:dyDescent="0.2">
      <c r="A992" s="17">
        <f t="shared" ca="1" si="282"/>
        <v>11204</v>
      </c>
      <c r="B992" s="16">
        <f t="shared" ca="1" si="283"/>
        <v>2544</v>
      </c>
      <c r="C992" s="15">
        <f t="shared" si="294"/>
        <v>5752</v>
      </c>
      <c r="D992" s="17">
        <f t="shared" ca="1" si="284"/>
        <v>13002</v>
      </c>
      <c r="E992" s="16">
        <f t="shared" ca="1" si="285"/>
        <v>98.96</v>
      </c>
      <c r="F992" s="15">
        <f t="shared" si="295"/>
        <v>5808</v>
      </c>
      <c r="G992" s="17">
        <f t="shared" ca="1" si="286"/>
        <v>13095</v>
      </c>
      <c r="H992" s="16">
        <f t="shared" ca="1" si="287"/>
        <v>247.2</v>
      </c>
      <c r="I992" s="15">
        <f t="shared" si="296"/>
        <v>5864</v>
      </c>
      <c r="J992" s="17">
        <f t="shared" ca="1" si="288"/>
        <v>13257</v>
      </c>
      <c r="K992" s="16">
        <f t="shared" ca="1" si="289"/>
        <v>124</v>
      </c>
      <c r="L992" s="15">
        <f t="shared" si="297"/>
        <v>5920</v>
      </c>
      <c r="M992" s="17">
        <f t="shared" ca="1" si="290"/>
        <v>13336</v>
      </c>
      <c r="N992" s="16">
        <f t="shared" ca="1" si="291"/>
        <v>311.2</v>
      </c>
      <c r="O992" s="15">
        <f t="shared" si="298"/>
        <v>5976</v>
      </c>
      <c r="P992" s="17">
        <f t="shared" ca="1" si="292"/>
        <v>20916</v>
      </c>
      <c r="Q992" s="16">
        <f t="shared" ca="1" si="293"/>
        <v>135.28</v>
      </c>
      <c r="R992" s="15">
        <f t="shared" si="299"/>
        <v>6032</v>
      </c>
    </row>
    <row r="993" spans="1:18" s="11" customFormat="1" x14ac:dyDescent="0.2">
      <c r="A993" s="17">
        <f t="shared" ca="1" si="282"/>
        <v>11205</v>
      </c>
      <c r="B993" s="16">
        <f t="shared" ca="1" si="283"/>
        <v>872</v>
      </c>
      <c r="C993" s="15">
        <f t="shared" si="294"/>
        <v>5753</v>
      </c>
      <c r="D993" s="17">
        <f t="shared" ca="1" si="284"/>
        <v>13003</v>
      </c>
      <c r="E993" s="16">
        <f t="shared" ca="1" si="285"/>
        <v>579.44000000000005</v>
      </c>
      <c r="F993" s="15">
        <f t="shared" si="295"/>
        <v>5809</v>
      </c>
      <c r="G993" s="17">
        <f t="shared" ca="1" si="286"/>
        <v>13100</v>
      </c>
      <c r="H993" s="16">
        <f t="shared" ca="1" si="287"/>
        <v>396</v>
      </c>
      <c r="I993" s="15">
        <f t="shared" si="296"/>
        <v>5865</v>
      </c>
      <c r="J993" s="17">
        <f t="shared" ca="1" si="288"/>
        <v>13258</v>
      </c>
      <c r="K993" s="16">
        <f t="shared" ca="1" si="289"/>
        <v>548</v>
      </c>
      <c r="L993" s="15">
        <f t="shared" si="297"/>
        <v>5921</v>
      </c>
      <c r="M993" s="17">
        <f t="shared" ca="1" si="290"/>
        <v>13337</v>
      </c>
      <c r="N993" s="16">
        <f t="shared" ca="1" si="291"/>
        <v>429.6</v>
      </c>
      <c r="O993" s="15">
        <f t="shared" si="298"/>
        <v>5977</v>
      </c>
      <c r="P993" s="17">
        <f t="shared" ca="1" si="292"/>
        <v>21020</v>
      </c>
      <c r="Q993" s="16">
        <f t="shared" ca="1" si="293"/>
        <v>233.36</v>
      </c>
      <c r="R993" s="15">
        <f t="shared" si="299"/>
        <v>6033</v>
      </c>
    </row>
    <row r="994" spans="1:18" s="11" customFormat="1" x14ac:dyDescent="0.2">
      <c r="A994" s="17">
        <f t="shared" ca="1" si="282"/>
        <v>11206</v>
      </c>
      <c r="B994" s="16">
        <f t="shared" ca="1" si="283"/>
        <v>2880</v>
      </c>
      <c r="C994" s="15">
        <f t="shared" si="294"/>
        <v>5754</v>
      </c>
      <c r="D994" s="17">
        <f t="shared" ca="1" si="284"/>
        <v>13004</v>
      </c>
      <c r="E994" s="16">
        <f t="shared" ca="1" si="285"/>
        <v>240.24</v>
      </c>
      <c r="F994" s="15">
        <f t="shared" si="295"/>
        <v>5810</v>
      </c>
      <c r="G994" s="17">
        <f t="shared" ca="1" si="286"/>
        <v>13111</v>
      </c>
      <c r="H994" s="16">
        <f t="shared" ca="1" si="287"/>
        <v>140</v>
      </c>
      <c r="I994" s="15">
        <f t="shared" si="296"/>
        <v>5866</v>
      </c>
      <c r="J994" s="17">
        <f t="shared" ca="1" si="288"/>
        <v>13259</v>
      </c>
      <c r="K994" s="16">
        <f t="shared" ca="1" si="289"/>
        <v>352</v>
      </c>
      <c r="L994" s="15">
        <f t="shared" si="297"/>
        <v>5922</v>
      </c>
      <c r="M994" s="17">
        <f t="shared" ca="1" si="290"/>
        <v>13349</v>
      </c>
      <c r="N994" s="16">
        <f t="shared" ca="1" si="291"/>
        <v>752</v>
      </c>
      <c r="O994" s="15">
        <f t="shared" si="298"/>
        <v>5978</v>
      </c>
      <c r="P994" s="17">
        <f t="shared" ca="1" si="292"/>
        <v>21220</v>
      </c>
      <c r="Q994" s="16">
        <f t="shared" ca="1" si="293"/>
        <v>198.64</v>
      </c>
      <c r="R994" s="15">
        <f t="shared" si="299"/>
        <v>6034</v>
      </c>
    </row>
    <row r="995" spans="1:18" s="11" customFormat="1" x14ac:dyDescent="0.2">
      <c r="A995" s="17">
        <f t="shared" ca="1" si="282"/>
        <v>11207</v>
      </c>
      <c r="B995" s="16">
        <f t="shared" ca="1" si="283"/>
        <v>888</v>
      </c>
      <c r="C995" s="15">
        <f t="shared" si="294"/>
        <v>5755</v>
      </c>
      <c r="D995" s="17">
        <f t="shared" ca="1" si="284"/>
        <v>13005</v>
      </c>
      <c r="E995" s="16">
        <f t="shared" ca="1" si="285"/>
        <v>197.84</v>
      </c>
      <c r="F995" s="15">
        <f t="shared" si="295"/>
        <v>5811</v>
      </c>
      <c r="G995" s="17">
        <f t="shared" ca="1" si="286"/>
        <v>13114</v>
      </c>
      <c r="H995" s="16">
        <f t="shared" ca="1" si="287"/>
        <v>81.599999999999994</v>
      </c>
      <c r="I995" s="15">
        <f t="shared" si="296"/>
        <v>5867</v>
      </c>
      <c r="J995" s="17">
        <f t="shared" ca="1" si="288"/>
        <v>13260</v>
      </c>
      <c r="K995" s="16">
        <f t="shared" ca="1" si="289"/>
        <v>548</v>
      </c>
      <c r="L995" s="15">
        <f t="shared" si="297"/>
        <v>5923</v>
      </c>
      <c r="M995" s="17">
        <f t="shared" ca="1" si="290"/>
        <v>13358</v>
      </c>
      <c r="N995" s="16">
        <f t="shared" ca="1" si="291"/>
        <v>559.04</v>
      </c>
      <c r="O995" s="15">
        <f t="shared" si="298"/>
        <v>5979</v>
      </c>
      <c r="P995" s="17">
        <f t="shared" ca="1" si="292"/>
        <v>21320</v>
      </c>
      <c r="Q995" s="16">
        <f t="shared" ca="1" si="293"/>
        <v>224.8</v>
      </c>
      <c r="R995" s="15">
        <f t="shared" si="299"/>
        <v>6035</v>
      </c>
    </row>
    <row r="996" spans="1:18" s="11" customFormat="1" x14ac:dyDescent="0.2">
      <c r="A996" s="17">
        <f t="shared" ref="A996:A1051" ca="1" si="300">INDIRECT(ADDRESS(C996,1,1,1,"Cauplas"))</f>
        <v>11208</v>
      </c>
      <c r="B996" s="16">
        <f t="shared" ref="B996:B1051" ca="1" si="301">INDIRECT(ADDRESS(C996,4,1,1,"Cauplas"))</f>
        <v>3360</v>
      </c>
      <c r="C996" s="15">
        <f t="shared" si="294"/>
        <v>5756</v>
      </c>
      <c r="D996" s="17">
        <f t="shared" ref="D996:D1051" ca="1" si="302">INDIRECT(ADDRESS(F996,1,1,1,"Cauplas"))</f>
        <v>13006</v>
      </c>
      <c r="E996" s="16" t="e">
        <f t="shared" ref="E996:E1051" ca="1" si="303">INDIRECT(ADDRESS(F996,4,1,1,"Cauplas"))</f>
        <v>#N/A</v>
      </c>
      <c r="F996" s="15">
        <f t="shared" si="295"/>
        <v>5812</v>
      </c>
      <c r="G996" s="17">
        <f t="shared" ref="G996:G1051" ca="1" si="304">INDIRECT(ADDRESS(I996,1,1,1,"Cauplas"))</f>
        <v>13117</v>
      </c>
      <c r="H996" s="16">
        <f t="shared" ref="H996:H1051" ca="1" si="305">INDIRECT(ADDRESS(I996,4,1,1,"Cauplas"))</f>
        <v>119.2</v>
      </c>
      <c r="I996" s="15">
        <f t="shared" si="296"/>
        <v>5868</v>
      </c>
      <c r="J996" s="17">
        <f t="shared" ref="J996:J1051" ca="1" si="306">INDIRECT(ADDRESS(L996,1,1,1,"Cauplas"))</f>
        <v>13261</v>
      </c>
      <c r="K996" s="16">
        <f t="shared" ref="K996:K1051" ca="1" si="307">INDIRECT(ADDRESS(L996,4,1,1,"Cauplas"))</f>
        <v>480</v>
      </c>
      <c r="L996" s="15">
        <f t="shared" si="297"/>
        <v>5924</v>
      </c>
      <c r="M996" s="17">
        <f t="shared" ref="M996:M1051" ca="1" si="308">INDIRECT(ADDRESS(O996,1,1,1,"Cauplas"))</f>
        <v>13359</v>
      </c>
      <c r="N996" s="16">
        <f t="shared" ref="N996:N1051" ca="1" si="309">INDIRECT(ADDRESS(O996,4,1,1,"Cauplas"))</f>
        <v>155.28</v>
      </c>
      <c r="O996" s="15">
        <f t="shared" si="298"/>
        <v>5980</v>
      </c>
      <c r="P996" s="17">
        <f t="shared" ref="P996:P1051" ca="1" si="310">INDIRECT(ADDRESS(R996,1,1,1,"Cauplas"))</f>
        <v>21522</v>
      </c>
      <c r="Q996" s="16">
        <f t="shared" ref="Q996:Q1051" ca="1" si="311">INDIRECT(ADDRESS(R996,4,1,1,"Cauplas"))</f>
        <v>248.64</v>
      </c>
      <c r="R996" s="15">
        <f t="shared" si="299"/>
        <v>6036</v>
      </c>
    </row>
    <row r="997" spans="1:18" s="11" customFormat="1" x14ac:dyDescent="0.2">
      <c r="A997" s="17">
        <f t="shared" ca="1" si="300"/>
        <v>11209</v>
      </c>
      <c r="B997" s="16">
        <f t="shared" ca="1" si="301"/>
        <v>1824</v>
      </c>
      <c r="C997" s="15">
        <f t="shared" si="294"/>
        <v>5757</v>
      </c>
      <c r="D997" s="17">
        <f t="shared" ca="1" si="302"/>
        <v>13008</v>
      </c>
      <c r="E997" s="16">
        <f t="shared" ca="1" si="303"/>
        <v>113.6</v>
      </c>
      <c r="F997" s="15">
        <f t="shared" si="295"/>
        <v>5813</v>
      </c>
      <c r="G997" s="17">
        <f t="shared" ca="1" si="304"/>
        <v>13119</v>
      </c>
      <c r="H997" s="16">
        <f t="shared" ca="1" si="305"/>
        <v>104.8</v>
      </c>
      <c r="I997" s="15">
        <f t="shared" si="296"/>
        <v>5869</v>
      </c>
      <c r="J997" s="17">
        <f t="shared" ca="1" si="306"/>
        <v>13262</v>
      </c>
      <c r="K997" s="16">
        <f t="shared" ca="1" si="307"/>
        <v>292.8</v>
      </c>
      <c r="L997" s="15">
        <f t="shared" si="297"/>
        <v>5925</v>
      </c>
      <c r="M997" s="17">
        <f t="shared" ca="1" si="308"/>
        <v>13360</v>
      </c>
      <c r="N997" s="16">
        <f t="shared" ca="1" si="309"/>
        <v>127.04</v>
      </c>
      <c r="O997" s="15">
        <f t="shared" si="298"/>
        <v>5981</v>
      </c>
      <c r="P997" s="17">
        <f t="shared" ca="1" si="310"/>
        <v>21621</v>
      </c>
      <c r="Q997" s="16">
        <f t="shared" ca="1" si="311"/>
        <v>256</v>
      </c>
      <c r="R997" s="15">
        <f t="shared" si="299"/>
        <v>6037</v>
      </c>
    </row>
    <row r="998" spans="1:18" s="11" customFormat="1" x14ac:dyDescent="0.2">
      <c r="A998" s="17">
        <f t="shared" ca="1" si="300"/>
        <v>11210</v>
      </c>
      <c r="B998" s="16">
        <f t="shared" ca="1" si="301"/>
        <v>626</v>
      </c>
      <c r="C998" s="15">
        <f t="shared" si="294"/>
        <v>5758</v>
      </c>
      <c r="D998" s="17">
        <f t="shared" ca="1" si="302"/>
        <v>13009</v>
      </c>
      <c r="E998" s="16">
        <f t="shared" ca="1" si="303"/>
        <v>192</v>
      </c>
      <c r="F998" s="15">
        <f t="shared" si="295"/>
        <v>5814</v>
      </c>
      <c r="G998" s="17">
        <f t="shared" ca="1" si="304"/>
        <v>13121</v>
      </c>
      <c r="H998" s="16">
        <f t="shared" ca="1" si="305"/>
        <v>81.599999999999994</v>
      </c>
      <c r="I998" s="15">
        <f t="shared" si="296"/>
        <v>5870</v>
      </c>
      <c r="J998" s="17">
        <f t="shared" ca="1" si="306"/>
        <v>13263</v>
      </c>
      <c r="K998" s="16">
        <f t="shared" ca="1" si="307"/>
        <v>633.6</v>
      </c>
      <c r="L998" s="15">
        <f t="shared" si="297"/>
        <v>5926</v>
      </c>
      <c r="M998" s="17">
        <f t="shared" ca="1" si="308"/>
        <v>13361</v>
      </c>
      <c r="N998" s="16">
        <f t="shared" ca="1" si="309"/>
        <v>330.4</v>
      </c>
      <c r="O998" s="15">
        <f t="shared" si="298"/>
        <v>5982</v>
      </c>
      <c r="P998" s="17">
        <f t="shared" ca="1" si="310"/>
        <v>21926</v>
      </c>
      <c r="Q998" s="16">
        <f t="shared" ca="1" si="311"/>
        <v>296</v>
      </c>
      <c r="R998" s="15">
        <f t="shared" si="299"/>
        <v>6038</v>
      </c>
    </row>
    <row r="999" spans="1:18" s="11" customFormat="1" x14ac:dyDescent="0.2">
      <c r="A999" s="17">
        <f t="shared" ca="1" si="300"/>
        <v>11211</v>
      </c>
      <c r="B999" s="16">
        <f t="shared" ca="1" si="301"/>
        <v>2560</v>
      </c>
      <c r="C999" s="15">
        <f t="shared" si="294"/>
        <v>5759</v>
      </c>
      <c r="D999" s="17">
        <f t="shared" ca="1" si="302"/>
        <v>13013</v>
      </c>
      <c r="E999" s="16">
        <f t="shared" ca="1" si="303"/>
        <v>277.60000000000002</v>
      </c>
      <c r="F999" s="15">
        <f t="shared" si="295"/>
        <v>5815</v>
      </c>
      <c r="G999" s="17">
        <f t="shared" ca="1" si="304"/>
        <v>13129</v>
      </c>
      <c r="H999" s="16">
        <f t="shared" ca="1" si="305"/>
        <v>71.599999999999994</v>
      </c>
      <c r="I999" s="15">
        <f t="shared" si="296"/>
        <v>5871</v>
      </c>
      <c r="J999" s="17">
        <f t="shared" ca="1" si="306"/>
        <v>13264</v>
      </c>
      <c r="K999" s="16">
        <f t="shared" ca="1" si="307"/>
        <v>293.60000000000002</v>
      </c>
      <c r="L999" s="15">
        <f t="shared" si="297"/>
        <v>5927</v>
      </c>
      <c r="M999" s="17">
        <f t="shared" ca="1" si="308"/>
        <v>13365</v>
      </c>
      <c r="N999" s="16">
        <f t="shared" ca="1" si="309"/>
        <v>382</v>
      </c>
      <c r="O999" s="15">
        <f t="shared" si="298"/>
        <v>5983</v>
      </c>
      <c r="P999" s="17">
        <f t="shared" ca="1" si="310"/>
        <v>22532</v>
      </c>
      <c r="Q999" s="16">
        <f t="shared" ca="1" si="311"/>
        <v>310.32</v>
      </c>
      <c r="R999" s="15">
        <f t="shared" si="299"/>
        <v>6039</v>
      </c>
    </row>
    <row r="1000" spans="1:18" s="11" customFormat="1" x14ac:dyDescent="0.2">
      <c r="A1000" s="17">
        <f t="shared" ca="1" si="300"/>
        <v>11212</v>
      </c>
      <c r="B1000" s="16">
        <f t="shared" ca="1" si="301"/>
        <v>445.2</v>
      </c>
      <c r="C1000" s="15">
        <f t="shared" si="294"/>
        <v>5760</v>
      </c>
      <c r="D1000" s="17">
        <f t="shared" ca="1" si="302"/>
        <v>13018</v>
      </c>
      <c r="E1000" s="16">
        <f t="shared" ca="1" si="303"/>
        <v>285.60000000000002</v>
      </c>
      <c r="F1000" s="15">
        <f t="shared" si="295"/>
        <v>5816</v>
      </c>
      <c r="G1000" s="17">
        <f t="shared" ca="1" si="304"/>
        <v>13130</v>
      </c>
      <c r="H1000" s="16">
        <f t="shared" ca="1" si="305"/>
        <v>535.20000000000005</v>
      </c>
      <c r="I1000" s="15">
        <f t="shared" si="296"/>
        <v>5872</v>
      </c>
      <c r="J1000" s="17">
        <f t="shared" ca="1" si="306"/>
        <v>13265</v>
      </c>
      <c r="K1000" s="16">
        <f t="shared" ca="1" si="307"/>
        <v>483.2</v>
      </c>
      <c r="L1000" s="15">
        <f t="shared" si="297"/>
        <v>5928</v>
      </c>
      <c r="M1000" s="17">
        <f t="shared" ca="1" si="308"/>
        <v>13366</v>
      </c>
      <c r="N1000" s="16">
        <f t="shared" ca="1" si="309"/>
        <v>158</v>
      </c>
      <c r="O1000" s="15">
        <f t="shared" si="298"/>
        <v>5984</v>
      </c>
      <c r="P1000" s="17">
        <f t="shared" ca="1" si="310"/>
        <v>30308</v>
      </c>
      <c r="Q1000" s="16">
        <f t="shared" ca="1" si="311"/>
        <v>75.599999999999994</v>
      </c>
      <c r="R1000" s="15">
        <f t="shared" si="299"/>
        <v>6040</v>
      </c>
    </row>
    <row r="1001" spans="1:18" s="11" customFormat="1" x14ac:dyDescent="0.2">
      <c r="A1001" s="17">
        <f t="shared" ca="1" si="300"/>
        <v>11213</v>
      </c>
      <c r="B1001" s="16">
        <f t="shared" ca="1" si="301"/>
        <v>646.4</v>
      </c>
      <c r="C1001" s="15">
        <f t="shared" si="294"/>
        <v>5761</v>
      </c>
      <c r="D1001" s="17">
        <f t="shared" ca="1" si="302"/>
        <v>13019</v>
      </c>
      <c r="E1001" s="16">
        <f t="shared" ca="1" si="303"/>
        <v>294.39999999999998</v>
      </c>
      <c r="F1001" s="15">
        <f t="shared" si="295"/>
        <v>5817</v>
      </c>
      <c r="G1001" s="17">
        <f t="shared" ca="1" si="304"/>
        <v>13133</v>
      </c>
      <c r="H1001" s="16">
        <f t="shared" ca="1" si="305"/>
        <v>701.6</v>
      </c>
      <c r="I1001" s="15">
        <f t="shared" si="296"/>
        <v>5873</v>
      </c>
      <c r="J1001" s="17">
        <f t="shared" ca="1" si="306"/>
        <v>13268</v>
      </c>
      <c r="K1001" s="16">
        <f t="shared" ca="1" si="307"/>
        <v>2700</v>
      </c>
      <c r="L1001" s="15">
        <f t="shared" si="297"/>
        <v>5929</v>
      </c>
      <c r="M1001" s="17">
        <f t="shared" ca="1" si="308"/>
        <v>13367</v>
      </c>
      <c r="N1001" s="16">
        <f t="shared" ca="1" si="309"/>
        <v>388</v>
      </c>
      <c r="O1001" s="15">
        <f t="shared" si="298"/>
        <v>5985</v>
      </c>
      <c r="P1001" s="17">
        <f t="shared" ca="1" si="310"/>
        <v>30309</v>
      </c>
      <c r="Q1001" s="16">
        <f t="shared" ca="1" si="311"/>
        <v>83.44</v>
      </c>
      <c r="R1001" s="15">
        <f t="shared" si="299"/>
        <v>6041</v>
      </c>
    </row>
    <row r="1002" spans="1:18" s="11" customFormat="1" x14ac:dyDescent="0.2">
      <c r="A1002" s="17">
        <f t="shared" ca="1" si="300"/>
        <v>11214</v>
      </c>
      <c r="B1002" s="16">
        <f t="shared" ca="1" si="301"/>
        <v>589</v>
      </c>
      <c r="C1002" s="15">
        <f t="shared" si="294"/>
        <v>5762</v>
      </c>
      <c r="D1002" s="17">
        <f t="shared" ca="1" si="302"/>
        <v>13022</v>
      </c>
      <c r="E1002" s="16">
        <f t="shared" ca="1" si="303"/>
        <v>246.4</v>
      </c>
      <c r="F1002" s="15">
        <f t="shared" si="295"/>
        <v>5818</v>
      </c>
      <c r="G1002" s="17">
        <f t="shared" ca="1" si="304"/>
        <v>13136</v>
      </c>
      <c r="H1002" s="16">
        <f t="shared" ca="1" si="305"/>
        <v>603.20000000000005</v>
      </c>
      <c r="I1002" s="15">
        <f t="shared" si="296"/>
        <v>5874</v>
      </c>
      <c r="J1002" s="17">
        <f t="shared" ca="1" si="306"/>
        <v>13270</v>
      </c>
      <c r="K1002" s="16">
        <f t="shared" ca="1" si="307"/>
        <v>440</v>
      </c>
      <c r="L1002" s="15">
        <f t="shared" si="297"/>
        <v>5930</v>
      </c>
      <c r="M1002" s="17">
        <f t="shared" ca="1" si="308"/>
        <v>13368</v>
      </c>
      <c r="N1002" s="16">
        <f t="shared" ca="1" si="309"/>
        <v>258.60000000000002</v>
      </c>
      <c r="O1002" s="15">
        <f t="shared" si="298"/>
        <v>5986</v>
      </c>
      <c r="P1002" s="17">
        <f t="shared" ca="1" si="310"/>
        <v>30411</v>
      </c>
      <c r="Q1002" s="16">
        <f t="shared" ca="1" si="311"/>
        <v>99.04</v>
      </c>
      <c r="R1002" s="15">
        <f t="shared" si="299"/>
        <v>6042</v>
      </c>
    </row>
    <row r="1003" spans="1:18" s="11" customFormat="1" x14ac:dyDescent="0.2">
      <c r="A1003" s="17">
        <f t="shared" ca="1" si="300"/>
        <v>11215</v>
      </c>
      <c r="B1003" s="16">
        <f t="shared" ca="1" si="301"/>
        <v>1500</v>
      </c>
      <c r="C1003" s="15">
        <f t="shared" si="294"/>
        <v>5763</v>
      </c>
      <c r="D1003" s="17">
        <f t="shared" ca="1" si="302"/>
        <v>13023</v>
      </c>
      <c r="E1003" s="16">
        <f t="shared" ca="1" si="303"/>
        <v>862.16</v>
      </c>
      <c r="F1003" s="15">
        <f t="shared" si="295"/>
        <v>5819</v>
      </c>
      <c r="G1003" s="17">
        <f t="shared" ca="1" si="304"/>
        <v>13142</v>
      </c>
      <c r="H1003" s="16">
        <f t="shared" ca="1" si="305"/>
        <v>367.2</v>
      </c>
      <c r="I1003" s="15">
        <f t="shared" si="296"/>
        <v>5875</v>
      </c>
      <c r="J1003" s="17">
        <f t="shared" ca="1" si="306"/>
        <v>13271</v>
      </c>
      <c r="K1003" s="16">
        <f t="shared" ca="1" si="307"/>
        <v>532.79999999999995</v>
      </c>
      <c r="L1003" s="15">
        <f t="shared" si="297"/>
        <v>5931</v>
      </c>
      <c r="M1003" s="17">
        <f t="shared" ca="1" si="308"/>
        <v>13369</v>
      </c>
      <c r="N1003" s="16">
        <f t="shared" ca="1" si="309"/>
        <v>804.4</v>
      </c>
      <c r="O1003" s="15">
        <f t="shared" si="298"/>
        <v>5987</v>
      </c>
      <c r="P1003" s="17">
        <f t="shared" ca="1" si="310"/>
        <v>30510</v>
      </c>
      <c r="Q1003" s="16">
        <f t="shared" ca="1" si="311"/>
        <v>100</v>
      </c>
      <c r="R1003" s="15">
        <f t="shared" si="299"/>
        <v>6043</v>
      </c>
    </row>
    <row r="1004" spans="1:18" s="11" customFormat="1" x14ac:dyDescent="0.2">
      <c r="A1004" s="17">
        <f t="shared" ca="1" si="300"/>
        <v>11216</v>
      </c>
      <c r="B1004" s="16">
        <f t="shared" ca="1" si="301"/>
        <v>375.66</v>
      </c>
      <c r="C1004" s="15">
        <f t="shared" si="294"/>
        <v>5764</v>
      </c>
      <c r="D1004" s="17">
        <f t="shared" ca="1" si="302"/>
        <v>13024</v>
      </c>
      <c r="E1004" s="16">
        <f t="shared" ca="1" si="303"/>
        <v>736</v>
      </c>
      <c r="F1004" s="15">
        <f t="shared" si="295"/>
        <v>5820</v>
      </c>
      <c r="G1004" s="17">
        <f t="shared" ca="1" si="304"/>
        <v>13143</v>
      </c>
      <c r="H1004" s="16">
        <f t="shared" ca="1" si="305"/>
        <v>301.60000000000002</v>
      </c>
      <c r="I1004" s="15">
        <f t="shared" si="296"/>
        <v>5876</v>
      </c>
      <c r="J1004" s="17">
        <f t="shared" ca="1" si="306"/>
        <v>13272</v>
      </c>
      <c r="K1004" s="16">
        <f t="shared" ca="1" si="307"/>
        <v>847.2</v>
      </c>
      <c r="L1004" s="15">
        <f t="shared" si="297"/>
        <v>5932</v>
      </c>
      <c r="M1004" s="17">
        <f t="shared" ca="1" si="308"/>
        <v>13370</v>
      </c>
      <c r="N1004" s="16">
        <f t="shared" ca="1" si="309"/>
        <v>316</v>
      </c>
      <c r="O1004" s="15">
        <f t="shared" si="298"/>
        <v>5988</v>
      </c>
      <c r="P1004" s="17">
        <f t="shared" ca="1" si="310"/>
        <v>30612</v>
      </c>
      <c r="Q1004" s="16">
        <f t="shared" ca="1" si="311"/>
        <v>110.88</v>
      </c>
      <c r="R1004" s="15">
        <f t="shared" si="299"/>
        <v>6044</v>
      </c>
    </row>
    <row r="1005" spans="1:18" s="11" customFormat="1" x14ac:dyDescent="0.2">
      <c r="A1005" s="17">
        <f t="shared" ca="1" si="300"/>
        <v>11219</v>
      </c>
      <c r="B1005" s="16">
        <f t="shared" ca="1" si="301"/>
        <v>128.72</v>
      </c>
      <c r="C1005" s="15">
        <f t="shared" si="294"/>
        <v>5765</v>
      </c>
      <c r="D1005" s="17">
        <f t="shared" ca="1" si="302"/>
        <v>13025</v>
      </c>
      <c r="E1005" s="16">
        <f t="shared" ca="1" si="303"/>
        <v>311.2</v>
      </c>
      <c r="F1005" s="15">
        <f t="shared" si="295"/>
        <v>5821</v>
      </c>
      <c r="G1005" s="17">
        <f t="shared" ca="1" si="304"/>
        <v>13164</v>
      </c>
      <c r="H1005" s="16">
        <f t="shared" ca="1" si="305"/>
        <v>230.4</v>
      </c>
      <c r="I1005" s="15">
        <f t="shared" si="296"/>
        <v>5877</v>
      </c>
      <c r="J1005" s="17">
        <f t="shared" ca="1" si="306"/>
        <v>13273</v>
      </c>
      <c r="K1005" s="16">
        <f t="shared" ca="1" si="307"/>
        <v>231.2</v>
      </c>
      <c r="L1005" s="15">
        <f t="shared" si="297"/>
        <v>5933</v>
      </c>
      <c r="M1005" s="17">
        <f t="shared" ca="1" si="308"/>
        <v>13371</v>
      </c>
      <c r="N1005" s="16">
        <f t="shared" ca="1" si="309"/>
        <v>1680.6</v>
      </c>
      <c r="O1005" s="15">
        <f t="shared" si="298"/>
        <v>5989</v>
      </c>
      <c r="P1005" s="17">
        <f t="shared" ca="1" si="310"/>
        <v>30712</v>
      </c>
      <c r="Q1005" s="16">
        <f t="shared" ca="1" si="311"/>
        <v>115.92</v>
      </c>
      <c r="R1005" s="15">
        <f t="shared" si="299"/>
        <v>6045</v>
      </c>
    </row>
    <row r="1006" spans="1:18" s="11" customFormat="1" x14ac:dyDescent="0.2">
      <c r="A1006" s="17">
        <f t="shared" ca="1" si="300"/>
        <v>11220</v>
      </c>
      <c r="B1006" s="16">
        <f t="shared" ca="1" si="301"/>
        <v>260</v>
      </c>
      <c r="C1006" s="15">
        <f t="shared" si="294"/>
        <v>5766</v>
      </c>
      <c r="D1006" s="17">
        <f t="shared" ca="1" si="302"/>
        <v>13026</v>
      </c>
      <c r="E1006" s="16">
        <f t="shared" ca="1" si="303"/>
        <v>360</v>
      </c>
      <c r="F1006" s="15">
        <f t="shared" si="295"/>
        <v>5822</v>
      </c>
      <c r="G1006" s="17">
        <f t="shared" ca="1" si="304"/>
        <v>13166</v>
      </c>
      <c r="H1006" s="16">
        <f t="shared" ca="1" si="305"/>
        <v>203.6</v>
      </c>
      <c r="I1006" s="15">
        <f t="shared" si="296"/>
        <v>5878</v>
      </c>
      <c r="J1006" s="17">
        <f t="shared" ca="1" si="306"/>
        <v>13274</v>
      </c>
      <c r="K1006" s="16">
        <f t="shared" ca="1" si="307"/>
        <v>186</v>
      </c>
      <c r="L1006" s="15">
        <f t="shared" si="297"/>
        <v>5934</v>
      </c>
      <c r="M1006" s="17">
        <f t="shared" ca="1" si="308"/>
        <v>13377</v>
      </c>
      <c r="N1006" s="16">
        <f t="shared" ca="1" si="309"/>
        <v>228</v>
      </c>
      <c r="O1006" s="15">
        <f t="shared" si="298"/>
        <v>5990</v>
      </c>
      <c r="P1006" s="17">
        <f t="shared" ca="1" si="310"/>
        <v>30813</v>
      </c>
      <c r="Q1006" s="16">
        <f t="shared" ca="1" si="311"/>
        <v>135.28</v>
      </c>
      <c r="R1006" s="15">
        <f t="shared" si="299"/>
        <v>6046</v>
      </c>
    </row>
    <row r="1007" spans="1:18" s="11" customFormat="1" x14ac:dyDescent="0.2">
      <c r="A1007" s="17">
        <f t="shared" ca="1" si="300"/>
        <v>11221</v>
      </c>
      <c r="B1007" s="16">
        <f t="shared" ca="1" si="301"/>
        <v>852</v>
      </c>
      <c r="C1007" s="15">
        <f t="shared" si="294"/>
        <v>5767</v>
      </c>
      <c r="D1007" s="17">
        <f t="shared" ca="1" si="302"/>
        <v>13027</v>
      </c>
      <c r="E1007" s="16">
        <f t="shared" ca="1" si="303"/>
        <v>84.8</v>
      </c>
      <c r="F1007" s="15">
        <f t="shared" si="295"/>
        <v>5823</v>
      </c>
      <c r="G1007" s="17">
        <f t="shared" ca="1" si="304"/>
        <v>13168</v>
      </c>
      <c r="H1007" s="16">
        <f t="shared" ca="1" si="305"/>
        <v>85.6</v>
      </c>
      <c r="I1007" s="15">
        <f t="shared" si="296"/>
        <v>5879</v>
      </c>
      <c r="J1007" s="17">
        <f t="shared" ca="1" si="306"/>
        <v>13275</v>
      </c>
      <c r="K1007" s="16">
        <f t="shared" ca="1" si="307"/>
        <v>116</v>
      </c>
      <c r="L1007" s="15">
        <f t="shared" si="297"/>
        <v>5935</v>
      </c>
      <c r="M1007" s="17">
        <f t="shared" ca="1" si="308"/>
        <v>13391</v>
      </c>
      <c r="N1007" s="16">
        <f t="shared" ca="1" si="309"/>
        <v>512</v>
      </c>
      <c r="O1007" s="15">
        <f t="shared" si="298"/>
        <v>5991</v>
      </c>
      <c r="P1007" s="17">
        <f t="shared" ca="1" si="310"/>
        <v>30915</v>
      </c>
      <c r="Q1007" s="16">
        <f t="shared" ca="1" si="311"/>
        <v>185.68</v>
      </c>
      <c r="R1007" s="15">
        <f t="shared" si="299"/>
        <v>6047</v>
      </c>
    </row>
    <row r="1008" spans="1:18" s="11" customFormat="1" x14ac:dyDescent="0.2">
      <c r="A1008" s="17">
        <f t="shared" ca="1" si="300"/>
        <v>11222</v>
      </c>
      <c r="B1008" s="16">
        <f t="shared" ca="1" si="301"/>
        <v>346</v>
      </c>
      <c r="C1008" s="15">
        <f t="shared" si="294"/>
        <v>5768</v>
      </c>
      <c r="D1008" s="17">
        <f t="shared" ca="1" si="302"/>
        <v>13029</v>
      </c>
      <c r="E1008" s="16">
        <f t="shared" ca="1" si="303"/>
        <v>169.6</v>
      </c>
      <c r="F1008" s="15">
        <f t="shared" si="295"/>
        <v>5824</v>
      </c>
      <c r="G1008" s="17">
        <f t="shared" ca="1" si="304"/>
        <v>13177</v>
      </c>
      <c r="H1008" s="16">
        <f t="shared" ca="1" si="305"/>
        <v>104</v>
      </c>
      <c r="I1008" s="15">
        <f t="shared" si="296"/>
        <v>5880</v>
      </c>
      <c r="J1008" s="17">
        <f t="shared" ca="1" si="306"/>
        <v>13276</v>
      </c>
      <c r="K1008" s="16">
        <f t="shared" ca="1" si="307"/>
        <v>103.2</v>
      </c>
      <c r="L1008" s="15">
        <f t="shared" si="297"/>
        <v>5936</v>
      </c>
      <c r="M1008" s="17">
        <f t="shared" ca="1" si="308"/>
        <v>13392</v>
      </c>
      <c r="N1008" s="16">
        <f t="shared" ca="1" si="309"/>
        <v>600</v>
      </c>
      <c r="O1008" s="15">
        <f t="shared" si="298"/>
        <v>5992</v>
      </c>
      <c r="P1008" s="17">
        <f t="shared" ca="1" si="310"/>
        <v>31318</v>
      </c>
      <c r="Q1008" s="16">
        <f t="shared" ca="1" si="311"/>
        <v>210.88</v>
      </c>
      <c r="R1008" s="15">
        <f t="shared" si="299"/>
        <v>6048</v>
      </c>
    </row>
    <row r="1009" spans="1:18" s="11" customFormat="1" x14ac:dyDescent="0.2">
      <c r="A1009" s="17">
        <f t="shared" ca="1" si="300"/>
        <v>11223</v>
      </c>
      <c r="B1009" s="16">
        <f t="shared" ca="1" si="301"/>
        <v>3270</v>
      </c>
      <c r="C1009" s="15">
        <f t="shared" si="294"/>
        <v>5769</v>
      </c>
      <c r="D1009" s="17">
        <f t="shared" ca="1" si="302"/>
        <v>13034</v>
      </c>
      <c r="E1009" s="16">
        <f t="shared" ca="1" si="303"/>
        <v>272</v>
      </c>
      <c r="F1009" s="15">
        <f t="shared" si="295"/>
        <v>5825</v>
      </c>
      <c r="G1009" s="17">
        <f t="shared" ca="1" si="304"/>
        <v>13179</v>
      </c>
      <c r="H1009" s="16">
        <f t="shared" ca="1" si="305"/>
        <v>165.76</v>
      </c>
      <c r="I1009" s="15">
        <f t="shared" si="296"/>
        <v>5881</v>
      </c>
      <c r="J1009" s="17">
        <f t="shared" ca="1" si="306"/>
        <v>13277</v>
      </c>
      <c r="K1009" s="16">
        <f t="shared" ca="1" si="307"/>
        <v>200</v>
      </c>
      <c r="L1009" s="15">
        <f t="shared" si="297"/>
        <v>5937</v>
      </c>
      <c r="M1009" s="17">
        <f t="shared" ca="1" si="308"/>
        <v>13393</v>
      </c>
      <c r="N1009" s="16">
        <f t="shared" ca="1" si="309"/>
        <v>540</v>
      </c>
      <c r="O1009" s="15">
        <f t="shared" si="298"/>
        <v>5993</v>
      </c>
      <c r="P1009" s="17">
        <f t="shared" ca="1" si="310"/>
        <v>31624</v>
      </c>
      <c r="Q1009" s="16">
        <f t="shared" ca="1" si="311"/>
        <v>304.32</v>
      </c>
      <c r="R1009" s="15">
        <f t="shared" si="299"/>
        <v>6049</v>
      </c>
    </row>
    <row r="1010" spans="1:18" s="11" customFormat="1" x14ac:dyDescent="0.2">
      <c r="A1010" s="17">
        <f t="shared" ca="1" si="300"/>
        <v>11224</v>
      </c>
      <c r="B1010" s="16">
        <f t="shared" ca="1" si="301"/>
        <v>3630</v>
      </c>
      <c r="C1010" s="15">
        <f t="shared" si="294"/>
        <v>5770</v>
      </c>
      <c r="D1010" s="17">
        <f t="shared" ca="1" si="302"/>
        <v>13042</v>
      </c>
      <c r="E1010" s="16">
        <f t="shared" ca="1" si="303"/>
        <v>70.400000000000006</v>
      </c>
      <c r="F1010" s="15">
        <f t="shared" si="295"/>
        <v>5826</v>
      </c>
      <c r="G1010" s="17">
        <f t="shared" ca="1" si="304"/>
        <v>13185</v>
      </c>
      <c r="H1010" s="16">
        <f t="shared" ca="1" si="305"/>
        <v>743.6</v>
      </c>
      <c r="I1010" s="15">
        <f t="shared" si="296"/>
        <v>5882</v>
      </c>
      <c r="J1010" s="17">
        <f t="shared" ca="1" si="306"/>
        <v>13278</v>
      </c>
      <c r="K1010" s="16">
        <f t="shared" ca="1" si="307"/>
        <v>1104</v>
      </c>
      <c r="L1010" s="15">
        <f t="shared" si="297"/>
        <v>5938</v>
      </c>
      <c r="M1010" s="17">
        <f t="shared" ca="1" si="308"/>
        <v>13394</v>
      </c>
      <c r="N1010" s="16">
        <f t="shared" ca="1" si="309"/>
        <v>200</v>
      </c>
      <c r="O1010" s="15">
        <f t="shared" si="298"/>
        <v>5994</v>
      </c>
      <c r="P1010" s="17">
        <f t="shared" ca="1" si="310"/>
        <v>31926</v>
      </c>
      <c r="Q1010" s="16">
        <f t="shared" ca="1" si="311"/>
        <v>322.16000000000003</v>
      </c>
      <c r="R1010" s="15">
        <f t="shared" si="299"/>
        <v>6050</v>
      </c>
    </row>
    <row r="1011" spans="1:18" s="11" customFormat="1" x14ac:dyDescent="0.2">
      <c r="A1011" s="17">
        <f t="shared" ca="1" si="300"/>
        <v>11225</v>
      </c>
      <c r="B1011" s="16">
        <f t="shared" ca="1" si="301"/>
        <v>1730</v>
      </c>
      <c r="C1011" s="15">
        <f t="shared" si="294"/>
        <v>5771</v>
      </c>
      <c r="D1011" s="17">
        <f t="shared" ca="1" si="302"/>
        <v>13044</v>
      </c>
      <c r="E1011" s="16">
        <f t="shared" ca="1" si="303"/>
        <v>552</v>
      </c>
      <c r="F1011" s="15">
        <f t="shared" si="295"/>
        <v>5827</v>
      </c>
      <c r="G1011" s="17">
        <f t="shared" ca="1" si="304"/>
        <v>13187</v>
      </c>
      <c r="H1011" s="16">
        <f t="shared" ca="1" si="305"/>
        <v>257.60000000000002</v>
      </c>
      <c r="I1011" s="15">
        <f t="shared" si="296"/>
        <v>5883</v>
      </c>
      <c r="J1011" s="17">
        <f t="shared" ca="1" si="306"/>
        <v>13279</v>
      </c>
      <c r="K1011" s="16">
        <f t="shared" ca="1" si="307"/>
        <v>1052</v>
      </c>
      <c r="L1011" s="15">
        <f t="shared" si="297"/>
        <v>5939</v>
      </c>
      <c r="M1011" s="17">
        <f t="shared" ca="1" si="308"/>
        <v>13395</v>
      </c>
      <c r="N1011" s="16">
        <f t="shared" ca="1" si="309"/>
        <v>220</v>
      </c>
      <c r="O1011" s="15">
        <f t="shared" si="298"/>
        <v>5995</v>
      </c>
      <c r="P1011" s="17">
        <f t="shared" ca="1" si="310"/>
        <v>32535</v>
      </c>
      <c r="Q1011" s="16">
        <f t="shared" ca="1" si="311"/>
        <v>524.24</v>
      </c>
      <c r="R1011" s="15">
        <f t="shared" si="299"/>
        <v>6051</v>
      </c>
    </row>
    <row r="1012" spans="1:18" s="11" customFormat="1" x14ac:dyDescent="0.2">
      <c r="A1012" s="17">
        <f t="shared" ca="1" si="300"/>
        <v>40307</v>
      </c>
      <c r="B1012" s="16">
        <f t="shared" ca="1" si="301"/>
        <v>58.4</v>
      </c>
      <c r="C1012" s="15">
        <f>+R1011+1</f>
        <v>6052</v>
      </c>
      <c r="D1012" s="17" t="str">
        <f t="shared" ca="1" si="302"/>
        <v>1 1/4X16</v>
      </c>
      <c r="E1012" s="16">
        <f t="shared" ca="1" si="303"/>
        <v>466.56</v>
      </c>
      <c r="F1012" s="15">
        <f>+C1067+1</f>
        <v>6108</v>
      </c>
      <c r="G1012" s="17" t="str">
        <f t="shared" ca="1" si="304"/>
        <v>2 1/2X8</v>
      </c>
      <c r="H1012" s="16">
        <f t="shared" ca="1" si="305"/>
        <v>647.52</v>
      </c>
      <c r="I1012" s="15">
        <f>+F1067+1</f>
        <v>6164</v>
      </c>
      <c r="J1012" s="17" t="str">
        <f t="shared" ca="1" si="306"/>
        <v>3/16X12</v>
      </c>
      <c r="K1012" s="16">
        <f t="shared" ca="1" si="307"/>
        <v>91.6</v>
      </c>
      <c r="L1012" s="15">
        <f>+I1067+1</f>
        <v>6220</v>
      </c>
      <c r="M1012" s="17" t="str">
        <f t="shared" ca="1" si="308"/>
        <v>5857E</v>
      </c>
      <c r="N1012" s="16" t="e">
        <f t="shared" ca="1" si="309"/>
        <v>#N/A</v>
      </c>
      <c r="O1012" s="15">
        <f>+L1067+1</f>
        <v>6276</v>
      </c>
      <c r="P1012" s="17">
        <f t="shared" ca="1" si="310"/>
        <v>0</v>
      </c>
      <c r="Q1012" s="16">
        <f t="shared" ca="1" si="311"/>
        <v>0</v>
      </c>
      <c r="R1012" s="15">
        <f>+O1067+1</f>
        <v>6332</v>
      </c>
    </row>
    <row r="1013" spans="1:18" s="11" customFormat="1" x14ac:dyDescent="0.2">
      <c r="A1013" s="17">
        <f t="shared" ca="1" si="300"/>
        <v>40311</v>
      </c>
      <c r="B1013" s="16">
        <f t="shared" ca="1" si="301"/>
        <v>85.68</v>
      </c>
      <c r="C1013" s="15">
        <f t="shared" ref="C1013:C1020" si="312">+C1012+1</f>
        <v>6053</v>
      </c>
      <c r="D1013" s="17" t="str">
        <f t="shared" ca="1" si="302"/>
        <v>1 1/4X6</v>
      </c>
      <c r="E1013" s="16">
        <f t="shared" ca="1" si="303"/>
        <v>156.4</v>
      </c>
      <c r="F1013" s="15">
        <f t="shared" ref="F1013:F1020" si="313">+F1012+1</f>
        <v>6109</v>
      </c>
      <c r="G1013" s="17" t="str">
        <f t="shared" ca="1" si="304"/>
        <v>2 1/4X10</v>
      </c>
      <c r="H1013" s="16">
        <f t="shared" ca="1" si="305"/>
        <v>673.44</v>
      </c>
      <c r="I1013" s="15">
        <f t="shared" ref="I1013:I1020" si="314">+I1012+1</f>
        <v>6165</v>
      </c>
      <c r="J1013" s="17" t="str">
        <f t="shared" ca="1" si="306"/>
        <v>3/16X6</v>
      </c>
      <c r="K1013" s="16">
        <f t="shared" ca="1" si="307"/>
        <v>24.56</v>
      </c>
      <c r="L1013" s="15">
        <f t="shared" ref="L1013:L1020" si="315">+L1012+1</f>
        <v>6221</v>
      </c>
      <c r="M1013" s="17" t="str">
        <f t="shared" ca="1" si="308"/>
        <v>5861E</v>
      </c>
      <c r="N1013" s="16">
        <f t="shared" ca="1" si="309"/>
        <v>1171.2</v>
      </c>
      <c r="O1013" s="15">
        <f t="shared" ref="O1013:O1020" si="316">+O1012+1</f>
        <v>6277</v>
      </c>
      <c r="P1013" s="17">
        <f t="shared" ca="1" si="310"/>
        <v>0</v>
      </c>
      <c r="Q1013" s="16">
        <f t="shared" ca="1" si="311"/>
        <v>0</v>
      </c>
      <c r="R1013" s="15">
        <f t="shared" ref="R1013:R1067" si="317">+R1012+1</f>
        <v>6333</v>
      </c>
    </row>
    <row r="1014" spans="1:18" s="11" customFormat="1" x14ac:dyDescent="0.2">
      <c r="A1014" s="17">
        <f t="shared" ca="1" si="300"/>
        <v>40408</v>
      </c>
      <c r="B1014" s="16">
        <f t="shared" ca="1" si="301"/>
        <v>63.2</v>
      </c>
      <c r="C1014" s="15">
        <f t="shared" si="312"/>
        <v>6054</v>
      </c>
      <c r="D1014" s="17" t="str">
        <f t="shared" ca="1" si="302"/>
        <v>1 1/4X8</v>
      </c>
      <c r="E1014" s="16">
        <f t="shared" ca="1" si="303"/>
        <v>268</v>
      </c>
      <c r="F1014" s="15">
        <f t="shared" si="313"/>
        <v>6110</v>
      </c>
      <c r="G1014" s="17" t="str">
        <f t="shared" ca="1" si="304"/>
        <v>2 1/4X12</v>
      </c>
      <c r="H1014" s="16">
        <f t="shared" ca="1" si="305"/>
        <v>799.44</v>
      </c>
      <c r="I1014" s="15">
        <f t="shared" si="314"/>
        <v>6166</v>
      </c>
      <c r="J1014" s="17" t="str">
        <f t="shared" ca="1" si="306"/>
        <v>3/16X8</v>
      </c>
      <c r="K1014" s="16">
        <f t="shared" ca="1" si="307"/>
        <v>46.96</v>
      </c>
      <c r="L1014" s="15">
        <f t="shared" si="315"/>
        <v>6222</v>
      </c>
      <c r="M1014" s="17" t="str">
        <f t="shared" ca="1" si="308"/>
        <v>5874E</v>
      </c>
      <c r="N1014" s="16" t="e">
        <f t="shared" ca="1" si="309"/>
        <v>#N/A</v>
      </c>
      <c r="O1014" s="15">
        <f t="shared" si="316"/>
        <v>6278</v>
      </c>
      <c r="P1014" s="17">
        <f t="shared" ca="1" si="310"/>
        <v>0</v>
      </c>
      <c r="Q1014" s="16">
        <f t="shared" ca="1" si="311"/>
        <v>0</v>
      </c>
      <c r="R1014" s="15">
        <f t="shared" si="317"/>
        <v>6334</v>
      </c>
    </row>
    <row r="1015" spans="1:18" s="11" customFormat="1" x14ac:dyDescent="0.2">
      <c r="A1015" s="17">
        <f t="shared" ca="1" si="300"/>
        <v>40411</v>
      </c>
      <c r="B1015" s="16">
        <f t="shared" ca="1" si="301"/>
        <v>93.6</v>
      </c>
      <c r="C1015" s="15">
        <f t="shared" si="312"/>
        <v>6055</v>
      </c>
      <c r="D1015" s="17" t="str">
        <f t="shared" ca="1" si="302"/>
        <v>1 1/8X10</v>
      </c>
      <c r="E1015" s="16">
        <f t="shared" ca="1" si="303"/>
        <v>230.24</v>
      </c>
      <c r="F1015" s="15">
        <f t="shared" si="313"/>
        <v>6111</v>
      </c>
      <c r="G1015" s="17" t="str">
        <f t="shared" ca="1" si="304"/>
        <v>2 1/4X14</v>
      </c>
      <c r="H1015" s="16">
        <f t="shared" ca="1" si="305"/>
        <v>905.12</v>
      </c>
      <c r="I1015" s="15">
        <f t="shared" si="314"/>
        <v>6167</v>
      </c>
      <c r="J1015" s="17" t="str">
        <f t="shared" ca="1" si="306"/>
        <v>3/4X10</v>
      </c>
      <c r="K1015" s="16">
        <f t="shared" ca="1" si="307"/>
        <v>189.92</v>
      </c>
      <c r="L1015" s="15">
        <f t="shared" si="315"/>
        <v>6223</v>
      </c>
      <c r="M1015" s="17" t="str">
        <f t="shared" ca="1" si="308"/>
        <v>5X10</v>
      </c>
      <c r="N1015" s="16">
        <f t="shared" ca="1" si="309"/>
        <v>2086.64</v>
      </c>
      <c r="O1015" s="15">
        <f t="shared" si="316"/>
        <v>6279</v>
      </c>
      <c r="P1015" s="17">
        <f t="shared" ca="1" si="310"/>
        <v>0</v>
      </c>
      <c r="Q1015" s="16">
        <f t="shared" ca="1" si="311"/>
        <v>0</v>
      </c>
      <c r="R1015" s="15">
        <f t="shared" si="317"/>
        <v>6335</v>
      </c>
    </row>
    <row r="1016" spans="1:18" s="11" customFormat="1" x14ac:dyDescent="0.2">
      <c r="A1016" s="17">
        <f t="shared" ca="1" si="300"/>
        <v>40412</v>
      </c>
      <c r="B1016" s="16">
        <f t="shared" ca="1" si="301"/>
        <v>105.52</v>
      </c>
      <c r="C1016" s="15">
        <f t="shared" si="312"/>
        <v>6056</v>
      </c>
      <c r="D1016" s="17" t="str">
        <f t="shared" ca="1" si="302"/>
        <v>1 1/8X12</v>
      </c>
      <c r="E1016" s="16">
        <f t="shared" ca="1" si="303"/>
        <v>295.44</v>
      </c>
      <c r="F1016" s="15">
        <f t="shared" si="313"/>
        <v>6112</v>
      </c>
      <c r="G1016" s="17" t="str">
        <f t="shared" ca="1" si="304"/>
        <v>2 1/4X16</v>
      </c>
      <c r="H1016" s="16">
        <f t="shared" ca="1" si="305"/>
        <v>1012.88</v>
      </c>
      <c r="I1016" s="15">
        <f t="shared" si="314"/>
        <v>6168</v>
      </c>
      <c r="J1016" s="17" t="str">
        <f t="shared" ca="1" si="306"/>
        <v>3/4X12</v>
      </c>
      <c r="K1016" s="16">
        <f t="shared" ca="1" si="307"/>
        <v>234.64</v>
      </c>
      <c r="L1016" s="15">
        <f t="shared" si="315"/>
        <v>6224</v>
      </c>
      <c r="M1016" s="17" t="str">
        <f t="shared" ca="1" si="308"/>
        <v>5X12</v>
      </c>
      <c r="N1016" s="16">
        <f t="shared" ca="1" si="309"/>
        <v>2412.64</v>
      </c>
      <c r="O1016" s="15">
        <f t="shared" si="316"/>
        <v>6280</v>
      </c>
      <c r="P1016" s="17">
        <f t="shared" ca="1" si="310"/>
        <v>0</v>
      </c>
      <c r="Q1016" s="16">
        <f t="shared" ca="1" si="311"/>
        <v>0</v>
      </c>
      <c r="R1016" s="15">
        <f t="shared" si="317"/>
        <v>6336</v>
      </c>
    </row>
    <row r="1017" spans="1:18" s="11" customFormat="1" x14ac:dyDescent="0.2">
      <c r="A1017" s="17">
        <f t="shared" ca="1" si="300"/>
        <v>40509</v>
      </c>
      <c r="B1017" s="16">
        <f t="shared" ca="1" si="301"/>
        <v>66.400000000000006</v>
      </c>
      <c r="C1017" s="15">
        <f t="shared" si="312"/>
        <v>6057</v>
      </c>
      <c r="D1017" s="17" t="str">
        <f t="shared" ca="1" si="302"/>
        <v>1 1/8X14</v>
      </c>
      <c r="E1017" s="16">
        <f t="shared" ca="1" si="303"/>
        <v>380.72</v>
      </c>
      <c r="F1017" s="15">
        <f t="shared" si="313"/>
        <v>6113</v>
      </c>
      <c r="G1017" s="17" t="str">
        <f t="shared" ca="1" si="304"/>
        <v>2 1/4X6</v>
      </c>
      <c r="H1017" s="16">
        <f t="shared" ca="1" si="305"/>
        <v>364.96</v>
      </c>
      <c r="I1017" s="15">
        <f t="shared" si="314"/>
        <v>6169</v>
      </c>
      <c r="J1017" s="17" t="str">
        <f t="shared" ca="1" si="306"/>
        <v>3/4X14</v>
      </c>
      <c r="K1017" s="16">
        <f t="shared" ca="1" si="307"/>
        <v>295.60000000000002</v>
      </c>
      <c r="L1017" s="15">
        <f t="shared" si="315"/>
        <v>6225</v>
      </c>
      <c r="M1017" s="17" t="str">
        <f t="shared" ca="1" si="308"/>
        <v>5X14</v>
      </c>
      <c r="N1017" s="16">
        <f t="shared" ca="1" si="309"/>
        <v>2738.72</v>
      </c>
      <c r="O1017" s="15">
        <f t="shared" si="316"/>
        <v>6281</v>
      </c>
      <c r="P1017" s="17">
        <f t="shared" ca="1" si="310"/>
        <v>0</v>
      </c>
      <c r="Q1017" s="16">
        <f t="shared" ca="1" si="311"/>
        <v>0</v>
      </c>
      <c r="R1017" s="15">
        <f t="shared" si="317"/>
        <v>6337</v>
      </c>
    </row>
    <row r="1018" spans="1:18" s="11" customFormat="1" x14ac:dyDescent="0.2">
      <c r="A1018" s="17">
        <f t="shared" ca="1" si="300"/>
        <v>40510</v>
      </c>
      <c r="B1018" s="16">
        <f t="shared" ca="1" si="301"/>
        <v>75.2</v>
      </c>
      <c r="C1018" s="15">
        <f t="shared" si="312"/>
        <v>6058</v>
      </c>
      <c r="D1018" s="17" t="str">
        <f t="shared" ca="1" si="302"/>
        <v>1 1/8X16</v>
      </c>
      <c r="E1018" s="16">
        <f t="shared" ca="1" si="303"/>
        <v>426.08</v>
      </c>
      <c r="F1018" s="15">
        <f t="shared" si="313"/>
        <v>6114</v>
      </c>
      <c r="G1018" s="17" t="str">
        <f t="shared" ca="1" si="304"/>
        <v>2 1/4X8</v>
      </c>
      <c r="H1018" s="16">
        <f t="shared" ca="1" si="305"/>
        <v>581.84</v>
      </c>
      <c r="I1018" s="15">
        <f t="shared" si="314"/>
        <v>6170</v>
      </c>
      <c r="J1018" s="17" t="str">
        <f t="shared" ca="1" si="306"/>
        <v>3/4X16</v>
      </c>
      <c r="K1018" s="16">
        <f t="shared" ca="1" si="307"/>
        <v>330.8</v>
      </c>
      <c r="L1018" s="15">
        <f t="shared" si="315"/>
        <v>6226</v>
      </c>
      <c r="M1018" s="17" t="str">
        <f t="shared" ca="1" si="308"/>
        <v>5X16</v>
      </c>
      <c r="N1018" s="16">
        <f t="shared" ca="1" si="309"/>
        <v>3064.72</v>
      </c>
      <c r="O1018" s="15">
        <f t="shared" si="316"/>
        <v>6282</v>
      </c>
      <c r="P1018" s="17">
        <f t="shared" ca="1" si="310"/>
        <v>0</v>
      </c>
      <c r="Q1018" s="16">
        <f t="shared" ca="1" si="311"/>
        <v>0</v>
      </c>
      <c r="R1018" s="15">
        <f t="shared" si="317"/>
        <v>6338</v>
      </c>
    </row>
    <row r="1019" spans="1:18" s="11" customFormat="1" x14ac:dyDescent="0.2">
      <c r="A1019" s="17">
        <f t="shared" ca="1" si="300"/>
        <v>40511</v>
      </c>
      <c r="B1019" s="16">
        <f t="shared" ca="1" si="301"/>
        <v>85.6</v>
      </c>
      <c r="C1019" s="15">
        <f t="shared" si="312"/>
        <v>6059</v>
      </c>
      <c r="D1019" s="17" t="str">
        <f t="shared" ca="1" si="302"/>
        <v>1 1/8X6</v>
      </c>
      <c r="E1019" s="16">
        <f t="shared" ca="1" si="303"/>
        <v>143.36000000000001</v>
      </c>
      <c r="F1019" s="15">
        <f t="shared" si="313"/>
        <v>6115</v>
      </c>
      <c r="G1019" s="17" t="str">
        <f t="shared" ca="1" si="304"/>
        <v>2 1/8X10</v>
      </c>
      <c r="H1019" s="16">
        <f t="shared" ca="1" si="305"/>
        <v>660.4</v>
      </c>
      <c r="I1019" s="15">
        <f t="shared" si="314"/>
        <v>6171</v>
      </c>
      <c r="J1019" s="17" t="str">
        <f t="shared" ca="1" si="306"/>
        <v>3/4X6</v>
      </c>
      <c r="K1019" s="16">
        <f t="shared" ca="1" si="307"/>
        <v>139.68</v>
      </c>
      <c r="L1019" s="15">
        <f t="shared" si="315"/>
        <v>6227</v>
      </c>
      <c r="M1019" s="17" t="str">
        <f t="shared" ca="1" si="308"/>
        <v>5X6</v>
      </c>
      <c r="N1019" s="16">
        <f t="shared" ca="1" si="309"/>
        <v>1434.56</v>
      </c>
      <c r="O1019" s="15">
        <f t="shared" si="316"/>
        <v>6283</v>
      </c>
      <c r="P1019" s="17">
        <f t="shared" ca="1" si="310"/>
        <v>0</v>
      </c>
      <c r="Q1019" s="16">
        <f t="shared" ca="1" si="311"/>
        <v>0</v>
      </c>
      <c r="R1019" s="15">
        <f t="shared" si="317"/>
        <v>6339</v>
      </c>
    </row>
    <row r="1020" spans="1:18" s="11" customFormat="1" x14ac:dyDescent="0.2">
      <c r="A1020" s="17">
        <f t="shared" ca="1" si="300"/>
        <v>40513</v>
      </c>
      <c r="B1020" s="16">
        <f t="shared" ca="1" si="301"/>
        <v>117.92</v>
      </c>
      <c r="C1020" s="15">
        <f t="shared" si="312"/>
        <v>6060</v>
      </c>
      <c r="D1020" s="17" t="str">
        <f t="shared" ca="1" si="302"/>
        <v>1 1/8X8</v>
      </c>
      <c r="E1020" s="16">
        <f t="shared" ca="1" si="303"/>
        <v>244.72</v>
      </c>
      <c r="F1020" s="15">
        <f t="shared" si="313"/>
        <v>6116</v>
      </c>
      <c r="G1020" s="17" t="str">
        <f t="shared" ca="1" si="304"/>
        <v>2 1/8X12</v>
      </c>
      <c r="H1020" s="16">
        <f t="shared" ca="1" si="305"/>
        <v>695.2</v>
      </c>
      <c r="I1020" s="15">
        <f t="shared" si="314"/>
        <v>6172</v>
      </c>
      <c r="J1020" s="17" t="str">
        <f t="shared" ca="1" si="306"/>
        <v>3/4X8</v>
      </c>
      <c r="K1020" s="16">
        <f t="shared" ca="1" si="307"/>
        <v>178.72</v>
      </c>
      <c r="L1020" s="15">
        <f t="shared" si="315"/>
        <v>6228</v>
      </c>
      <c r="M1020" s="17" t="str">
        <f t="shared" ca="1" si="308"/>
        <v>5X8</v>
      </c>
      <c r="N1020" s="16">
        <f t="shared" ca="1" si="309"/>
        <v>1760.56</v>
      </c>
      <c r="O1020" s="15">
        <f t="shared" si="316"/>
        <v>6284</v>
      </c>
      <c r="P1020" s="17">
        <f t="shared" ca="1" si="310"/>
        <v>0</v>
      </c>
      <c r="Q1020" s="16">
        <f t="shared" ca="1" si="311"/>
        <v>0</v>
      </c>
      <c r="R1020" s="15">
        <f t="shared" si="317"/>
        <v>6340</v>
      </c>
    </row>
    <row r="1021" spans="1:18" s="11" customFormat="1" x14ac:dyDescent="0.2">
      <c r="A1021" s="17">
        <f t="shared" ca="1" si="300"/>
        <v>40610</v>
      </c>
      <c r="B1021" s="16">
        <f t="shared" ca="1" si="301"/>
        <v>74.400000000000006</v>
      </c>
      <c r="C1021" s="15">
        <f t="shared" si="294"/>
        <v>6061</v>
      </c>
      <c r="D1021" s="17" t="str">
        <f t="shared" ca="1" si="302"/>
        <v>1 3/4X10</v>
      </c>
      <c r="E1021" s="16">
        <f t="shared" ca="1" si="303"/>
        <v>456.24</v>
      </c>
      <c r="F1021" s="15">
        <f t="shared" si="295"/>
        <v>6117</v>
      </c>
      <c r="G1021" s="17" t="str">
        <f t="shared" ca="1" si="304"/>
        <v>2 1/8X14</v>
      </c>
      <c r="H1021" s="16">
        <f t="shared" ca="1" si="305"/>
        <v>781.76</v>
      </c>
      <c r="I1021" s="15">
        <f t="shared" si="296"/>
        <v>6173</v>
      </c>
      <c r="J1021" s="17" t="str">
        <f t="shared" ca="1" si="306"/>
        <v>3/8X10</v>
      </c>
      <c r="K1021" s="16">
        <f t="shared" ca="1" si="307"/>
        <v>89.36</v>
      </c>
      <c r="L1021" s="15">
        <f t="shared" si="297"/>
        <v>6229</v>
      </c>
      <c r="M1021" s="17" t="str">
        <f t="shared" ca="1" si="308"/>
        <v>6455A</v>
      </c>
      <c r="N1021" s="16">
        <f t="shared" ca="1" si="309"/>
        <v>243.2</v>
      </c>
      <c r="O1021" s="15">
        <f t="shared" si="298"/>
        <v>6285</v>
      </c>
      <c r="P1021" s="17">
        <f t="shared" ca="1" si="310"/>
        <v>0</v>
      </c>
      <c r="Q1021" s="16">
        <f t="shared" ca="1" si="311"/>
        <v>0</v>
      </c>
      <c r="R1021" s="15">
        <f t="shared" si="317"/>
        <v>6341</v>
      </c>
    </row>
    <row r="1022" spans="1:18" s="11" customFormat="1" x14ac:dyDescent="0.2">
      <c r="A1022" s="17">
        <f t="shared" ca="1" si="300"/>
        <v>40612</v>
      </c>
      <c r="B1022" s="16">
        <f t="shared" ca="1" si="301"/>
        <v>95.2</v>
      </c>
      <c r="C1022" s="15">
        <f t="shared" si="294"/>
        <v>6062</v>
      </c>
      <c r="D1022" s="17" t="str">
        <f t="shared" ca="1" si="302"/>
        <v>1 3/4X12</v>
      </c>
      <c r="E1022" s="16">
        <f t="shared" ca="1" si="303"/>
        <v>564.79999999999995</v>
      </c>
      <c r="F1022" s="15">
        <f t="shared" si="295"/>
        <v>6118</v>
      </c>
      <c r="G1022" s="17" t="str">
        <f t="shared" ca="1" si="304"/>
        <v>2 1/8X16</v>
      </c>
      <c r="H1022" s="16">
        <f t="shared" ca="1" si="305"/>
        <v>874.8</v>
      </c>
      <c r="I1022" s="15">
        <f t="shared" si="296"/>
        <v>6174</v>
      </c>
      <c r="J1022" s="17" t="str">
        <f t="shared" ca="1" si="306"/>
        <v>3/8X12</v>
      </c>
      <c r="K1022" s="16">
        <f t="shared" ca="1" si="307"/>
        <v>108.4</v>
      </c>
      <c r="L1022" s="15">
        <f t="shared" si="297"/>
        <v>6230</v>
      </c>
      <c r="M1022" s="17" t="str">
        <f t="shared" ca="1" si="308"/>
        <v>6455B</v>
      </c>
      <c r="N1022" s="16">
        <f t="shared" ca="1" si="309"/>
        <v>627.20000000000005</v>
      </c>
      <c r="O1022" s="15">
        <f t="shared" si="298"/>
        <v>6286</v>
      </c>
      <c r="P1022" s="17">
        <f t="shared" ca="1" si="310"/>
        <v>0</v>
      </c>
      <c r="Q1022" s="16">
        <f t="shared" ca="1" si="311"/>
        <v>0</v>
      </c>
      <c r="R1022" s="15">
        <f t="shared" si="317"/>
        <v>6342</v>
      </c>
    </row>
    <row r="1023" spans="1:18" s="11" customFormat="1" x14ac:dyDescent="0.2">
      <c r="A1023" s="17">
        <f t="shared" ca="1" si="300"/>
        <v>40614</v>
      </c>
      <c r="B1023" s="16">
        <f t="shared" ca="1" si="301"/>
        <v>130.32</v>
      </c>
      <c r="C1023" s="15">
        <f t="shared" si="294"/>
        <v>6063</v>
      </c>
      <c r="D1023" s="17" t="str">
        <f t="shared" ca="1" si="302"/>
        <v>1 3/4X14</v>
      </c>
      <c r="E1023" s="16">
        <f t="shared" ca="1" si="303"/>
        <v>637.20000000000005</v>
      </c>
      <c r="F1023" s="15">
        <f t="shared" si="295"/>
        <v>6119</v>
      </c>
      <c r="G1023" s="17" t="str">
        <f t="shared" ca="1" si="304"/>
        <v>2 1/8X6</v>
      </c>
      <c r="H1023" s="16">
        <f t="shared" ca="1" si="305"/>
        <v>356.24</v>
      </c>
      <c r="I1023" s="15">
        <f t="shared" si="296"/>
        <v>6175</v>
      </c>
      <c r="J1023" s="17" t="str">
        <f t="shared" ca="1" si="306"/>
        <v>3/8X14</v>
      </c>
      <c r="K1023" s="16">
        <f t="shared" ca="1" si="307"/>
        <v>140.80000000000001</v>
      </c>
      <c r="L1023" s="15">
        <f t="shared" si="297"/>
        <v>6231</v>
      </c>
      <c r="M1023" s="17" t="str">
        <f t="shared" ca="1" si="308"/>
        <v>6455C</v>
      </c>
      <c r="N1023" s="16">
        <f t="shared" ca="1" si="309"/>
        <v>409.28</v>
      </c>
      <c r="O1023" s="15">
        <f t="shared" si="298"/>
        <v>6287</v>
      </c>
      <c r="P1023" s="17">
        <f t="shared" ca="1" si="310"/>
        <v>0</v>
      </c>
      <c r="Q1023" s="16">
        <f t="shared" ca="1" si="311"/>
        <v>0</v>
      </c>
      <c r="R1023" s="15">
        <f t="shared" si="317"/>
        <v>6343</v>
      </c>
    </row>
    <row r="1024" spans="1:18" s="11" customFormat="1" x14ac:dyDescent="0.2">
      <c r="A1024" s="17">
        <f t="shared" ca="1" si="300"/>
        <v>40711</v>
      </c>
      <c r="B1024" s="16">
        <f t="shared" ca="1" si="301"/>
        <v>78.400000000000006</v>
      </c>
      <c r="C1024" s="15">
        <f t="shared" si="294"/>
        <v>6064</v>
      </c>
      <c r="D1024" s="17" t="str">
        <f t="shared" ca="1" si="302"/>
        <v>1 3/4X16</v>
      </c>
      <c r="E1024" s="16">
        <f t="shared" ca="1" si="303"/>
        <v>713.12</v>
      </c>
      <c r="F1024" s="15">
        <f t="shared" si="295"/>
        <v>6120</v>
      </c>
      <c r="G1024" s="17" t="str">
        <f t="shared" ca="1" si="304"/>
        <v>2 1/8X8</v>
      </c>
      <c r="H1024" s="16">
        <f t="shared" ca="1" si="305"/>
        <v>502.56</v>
      </c>
      <c r="I1024" s="15">
        <f t="shared" si="296"/>
        <v>6176</v>
      </c>
      <c r="J1024" s="17" t="str">
        <f t="shared" ca="1" si="306"/>
        <v>3/8X16</v>
      </c>
      <c r="K1024" s="16">
        <f t="shared" ca="1" si="307"/>
        <v>157.52000000000001</v>
      </c>
      <c r="L1024" s="15">
        <f t="shared" si="297"/>
        <v>6232</v>
      </c>
      <c r="M1024" s="17" t="str">
        <f t="shared" ca="1" si="308"/>
        <v>6927A</v>
      </c>
      <c r="N1024" s="16">
        <f t="shared" ca="1" si="309"/>
        <v>1118</v>
      </c>
      <c r="O1024" s="15">
        <f t="shared" si="298"/>
        <v>6288</v>
      </c>
      <c r="P1024" s="17">
        <f t="shared" ca="1" si="310"/>
        <v>0</v>
      </c>
      <c r="Q1024" s="16">
        <f t="shared" ca="1" si="311"/>
        <v>0</v>
      </c>
      <c r="R1024" s="15">
        <f t="shared" si="317"/>
        <v>6344</v>
      </c>
    </row>
    <row r="1025" spans="1:18" s="11" customFormat="1" x14ac:dyDescent="0.2">
      <c r="A1025" s="17">
        <f t="shared" ca="1" si="300"/>
        <v>40713</v>
      </c>
      <c r="B1025" s="16">
        <f t="shared" ca="1" si="301"/>
        <v>111.2</v>
      </c>
      <c r="C1025" s="15">
        <f t="shared" si="294"/>
        <v>6065</v>
      </c>
      <c r="D1025" s="17" t="str">
        <f t="shared" ca="1" si="302"/>
        <v>1 3/4X6</v>
      </c>
      <c r="E1025" s="16">
        <f t="shared" ca="1" si="303"/>
        <v>321.52</v>
      </c>
      <c r="F1025" s="15">
        <f t="shared" si="295"/>
        <v>6121</v>
      </c>
      <c r="G1025" s="17" t="str">
        <f t="shared" ca="1" si="304"/>
        <v>2 3/4X10</v>
      </c>
      <c r="H1025" s="16">
        <f t="shared" ca="1" si="305"/>
        <v>923.76</v>
      </c>
      <c r="I1025" s="15">
        <f t="shared" si="296"/>
        <v>6177</v>
      </c>
      <c r="J1025" s="17" t="str">
        <f t="shared" ca="1" si="306"/>
        <v>3/8X6</v>
      </c>
      <c r="K1025" s="16">
        <f t="shared" ca="1" si="307"/>
        <v>73.760000000000005</v>
      </c>
      <c r="L1025" s="15">
        <f t="shared" si="297"/>
        <v>6233</v>
      </c>
      <c r="M1025" s="17" t="str">
        <f t="shared" ca="1" si="308"/>
        <v>6927B</v>
      </c>
      <c r="N1025" s="16">
        <f t="shared" ca="1" si="309"/>
        <v>2606</v>
      </c>
      <c r="O1025" s="15">
        <f t="shared" si="298"/>
        <v>6289</v>
      </c>
      <c r="P1025" s="17">
        <f t="shared" ca="1" si="310"/>
        <v>0</v>
      </c>
      <c r="Q1025" s="16">
        <f t="shared" ca="1" si="311"/>
        <v>0</v>
      </c>
      <c r="R1025" s="15">
        <f t="shared" si="317"/>
        <v>6345</v>
      </c>
    </row>
    <row r="1026" spans="1:18" s="11" customFormat="1" x14ac:dyDescent="0.2">
      <c r="A1026" s="17">
        <f t="shared" ca="1" si="300"/>
        <v>40812</v>
      </c>
      <c r="B1026" s="16">
        <f t="shared" ca="1" si="301"/>
        <v>96</v>
      </c>
      <c r="C1026" s="15">
        <f t="shared" si="294"/>
        <v>6066</v>
      </c>
      <c r="D1026" s="17" t="str">
        <f t="shared" ca="1" si="302"/>
        <v>1 3/4X8</v>
      </c>
      <c r="E1026" s="16">
        <f t="shared" ca="1" si="303"/>
        <v>409.68</v>
      </c>
      <c r="F1026" s="15">
        <f t="shared" si="295"/>
        <v>6122</v>
      </c>
      <c r="G1026" s="17" t="str">
        <f t="shared" ca="1" si="304"/>
        <v>2 3/4X12</v>
      </c>
      <c r="H1026" s="16">
        <f t="shared" ca="1" si="305"/>
        <v>1068.8</v>
      </c>
      <c r="I1026" s="15">
        <f t="shared" si="296"/>
        <v>6178</v>
      </c>
      <c r="J1026" s="17" t="str">
        <f t="shared" ca="1" si="306"/>
        <v>3/8X8</v>
      </c>
      <c r="K1026" s="16">
        <f t="shared" ca="1" si="307"/>
        <v>83.76</v>
      </c>
      <c r="L1026" s="15">
        <f t="shared" si="297"/>
        <v>6234</v>
      </c>
      <c r="M1026" s="17" t="str">
        <f t="shared" ca="1" si="308"/>
        <v>7/8X10</v>
      </c>
      <c r="N1026" s="16">
        <f t="shared" ca="1" si="309"/>
        <v>234.64</v>
      </c>
      <c r="O1026" s="15">
        <f t="shared" si="298"/>
        <v>6290</v>
      </c>
      <c r="P1026" s="17">
        <f t="shared" ca="1" si="310"/>
        <v>0</v>
      </c>
      <c r="Q1026" s="16">
        <f t="shared" ca="1" si="311"/>
        <v>0</v>
      </c>
      <c r="R1026" s="15">
        <f t="shared" si="317"/>
        <v>6346</v>
      </c>
    </row>
    <row r="1027" spans="1:18" s="11" customFormat="1" x14ac:dyDescent="0.2">
      <c r="A1027" s="17">
        <f t="shared" ca="1" si="300"/>
        <v>40814</v>
      </c>
      <c r="B1027" s="16">
        <f t="shared" ca="1" si="301"/>
        <v>134.4</v>
      </c>
      <c r="C1027" s="15">
        <f t="shared" si="294"/>
        <v>6067</v>
      </c>
      <c r="D1027" s="17" t="str">
        <f t="shared" ca="1" si="302"/>
        <v>1 3/8X10</v>
      </c>
      <c r="E1027" s="16">
        <f t="shared" ca="1" si="303"/>
        <v>273.76</v>
      </c>
      <c r="F1027" s="15">
        <f t="shared" si="295"/>
        <v>6123</v>
      </c>
      <c r="G1027" s="17" t="str">
        <f t="shared" ca="1" si="304"/>
        <v>2 3/4X14</v>
      </c>
      <c r="H1027" s="16">
        <f t="shared" ca="1" si="305"/>
        <v>1212.4000000000001</v>
      </c>
      <c r="I1027" s="15">
        <f t="shared" si="296"/>
        <v>6179</v>
      </c>
      <c r="J1027" s="17" t="str">
        <f t="shared" ca="1" si="306"/>
        <v>3009E</v>
      </c>
      <c r="K1027" s="16" t="e">
        <f t="shared" ca="1" si="307"/>
        <v>#N/A</v>
      </c>
      <c r="L1027" s="15">
        <f t="shared" si="297"/>
        <v>6235</v>
      </c>
      <c r="M1027" s="17" t="str">
        <f t="shared" ca="1" si="308"/>
        <v>7/8X12</v>
      </c>
      <c r="N1027" s="16">
        <f t="shared" ca="1" si="309"/>
        <v>290.48</v>
      </c>
      <c r="O1027" s="15">
        <f t="shared" si="298"/>
        <v>6291</v>
      </c>
      <c r="P1027" s="17">
        <f t="shared" ca="1" si="310"/>
        <v>0</v>
      </c>
      <c r="Q1027" s="16">
        <f t="shared" ca="1" si="311"/>
        <v>0</v>
      </c>
      <c r="R1027" s="15">
        <f t="shared" si="317"/>
        <v>6347</v>
      </c>
    </row>
    <row r="1028" spans="1:18" s="11" customFormat="1" x14ac:dyDescent="0.2">
      <c r="A1028" s="17">
        <f t="shared" ca="1" si="300"/>
        <v>40913</v>
      </c>
      <c r="B1028" s="16">
        <f t="shared" ca="1" si="301"/>
        <v>88</v>
      </c>
      <c r="C1028" s="15">
        <f t="shared" si="294"/>
        <v>6068</v>
      </c>
      <c r="D1028" s="17" t="str">
        <f t="shared" ca="1" si="302"/>
        <v>1 3/8X12</v>
      </c>
      <c r="E1028" s="16">
        <f t="shared" ca="1" si="303"/>
        <v>391.04</v>
      </c>
      <c r="F1028" s="15">
        <f t="shared" si="295"/>
        <v>6124</v>
      </c>
      <c r="G1028" s="17" t="str">
        <f t="shared" ca="1" si="304"/>
        <v>2 3/4X16</v>
      </c>
      <c r="H1028" s="16">
        <f t="shared" ca="1" si="305"/>
        <v>1356.72</v>
      </c>
      <c r="I1028" s="15">
        <f t="shared" si="296"/>
        <v>6180</v>
      </c>
      <c r="J1028" s="17" t="str">
        <f t="shared" ca="1" si="306"/>
        <v>3706A</v>
      </c>
      <c r="K1028" s="16">
        <f t="shared" ca="1" si="307"/>
        <v>960</v>
      </c>
      <c r="L1028" s="15">
        <f t="shared" si="297"/>
        <v>6236</v>
      </c>
      <c r="M1028" s="17" t="str">
        <f t="shared" ca="1" si="308"/>
        <v>7/8X14</v>
      </c>
      <c r="N1028" s="16">
        <f t="shared" ca="1" si="309"/>
        <v>335.04</v>
      </c>
      <c r="O1028" s="15">
        <f t="shared" si="298"/>
        <v>6292</v>
      </c>
      <c r="P1028" s="17">
        <f t="shared" ca="1" si="310"/>
        <v>0</v>
      </c>
      <c r="Q1028" s="16">
        <f t="shared" ca="1" si="311"/>
        <v>0</v>
      </c>
      <c r="R1028" s="15">
        <f t="shared" si="317"/>
        <v>6348</v>
      </c>
    </row>
    <row r="1029" spans="1:18" s="11" customFormat="1" x14ac:dyDescent="0.2">
      <c r="A1029" s="17">
        <f t="shared" ca="1" si="300"/>
        <v>40918</v>
      </c>
      <c r="B1029" s="16">
        <f t="shared" ca="1" si="301"/>
        <v>184.96</v>
      </c>
      <c r="C1029" s="15">
        <f t="shared" ref="C1029:C1067" si="318">+C1028+1</f>
        <v>6069</v>
      </c>
      <c r="D1029" s="17" t="str">
        <f t="shared" ca="1" si="302"/>
        <v>1 3/8X14</v>
      </c>
      <c r="E1029" s="16">
        <f t="shared" ca="1" si="303"/>
        <v>455.44</v>
      </c>
      <c r="F1029" s="15">
        <f t="shared" ref="F1029:F1067" si="319">+F1028+1</f>
        <v>6125</v>
      </c>
      <c r="G1029" s="17" t="str">
        <f t="shared" ca="1" si="304"/>
        <v>2 3/4X6</v>
      </c>
      <c r="H1029" s="16">
        <f t="shared" ca="1" si="305"/>
        <v>504</v>
      </c>
      <c r="I1029" s="15">
        <f t="shared" ref="I1029:I1067" si="320">+I1028+1</f>
        <v>6181</v>
      </c>
      <c r="J1029" s="17" t="str">
        <f t="shared" ca="1" si="306"/>
        <v>3X10</v>
      </c>
      <c r="K1029" s="16">
        <f t="shared" ca="1" si="307"/>
        <v>1042.72</v>
      </c>
      <c r="L1029" s="15">
        <f t="shared" ref="L1029:L1067" si="321">+L1028+1</f>
        <v>6237</v>
      </c>
      <c r="M1029" s="17" t="str">
        <f t="shared" ca="1" si="308"/>
        <v>7/8X16</v>
      </c>
      <c r="N1029" s="16">
        <f t="shared" ca="1" si="309"/>
        <v>374.96</v>
      </c>
      <c r="O1029" s="15">
        <f t="shared" ref="O1029:O1067" si="322">+O1028+1</f>
        <v>6293</v>
      </c>
      <c r="P1029" s="17">
        <f t="shared" ca="1" si="310"/>
        <v>0</v>
      </c>
      <c r="Q1029" s="16">
        <f t="shared" ca="1" si="311"/>
        <v>0</v>
      </c>
      <c r="R1029" s="15">
        <f t="shared" si="317"/>
        <v>6349</v>
      </c>
    </row>
    <row r="1030" spans="1:18" s="11" customFormat="1" x14ac:dyDescent="0.2">
      <c r="A1030" s="17">
        <f t="shared" ca="1" si="300"/>
        <v>41015</v>
      </c>
      <c r="B1030" s="16">
        <f t="shared" ca="1" si="301"/>
        <v>112</v>
      </c>
      <c r="C1030" s="15">
        <f t="shared" si="318"/>
        <v>6070</v>
      </c>
      <c r="D1030" s="17" t="str">
        <f t="shared" ca="1" si="302"/>
        <v>1 3/8X16</v>
      </c>
      <c r="E1030" s="16">
        <f t="shared" ca="1" si="303"/>
        <v>509.68</v>
      </c>
      <c r="F1030" s="15">
        <f t="shared" si="319"/>
        <v>6126</v>
      </c>
      <c r="G1030" s="17" t="str">
        <f t="shared" ca="1" si="304"/>
        <v>2 3/4X8</v>
      </c>
      <c r="H1030" s="16">
        <f t="shared" ca="1" si="305"/>
        <v>779.44</v>
      </c>
      <c r="I1030" s="15">
        <f t="shared" si="320"/>
        <v>6182</v>
      </c>
      <c r="J1030" s="17" t="str">
        <f t="shared" ca="1" si="306"/>
        <v>3X12</v>
      </c>
      <c r="K1030" s="16">
        <f t="shared" ca="1" si="307"/>
        <v>1173.1199999999999</v>
      </c>
      <c r="L1030" s="15">
        <f t="shared" si="321"/>
        <v>6238</v>
      </c>
      <c r="M1030" s="17" t="str">
        <f t="shared" ca="1" si="308"/>
        <v>7/8X6</v>
      </c>
      <c r="N1030" s="16">
        <f t="shared" ca="1" si="309"/>
        <v>147.44</v>
      </c>
      <c r="O1030" s="15">
        <f t="shared" si="322"/>
        <v>6294</v>
      </c>
      <c r="P1030" s="17">
        <f t="shared" ca="1" si="310"/>
        <v>0</v>
      </c>
      <c r="Q1030" s="16">
        <f t="shared" ca="1" si="311"/>
        <v>0</v>
      </c>
      <c r="R1030" s="15">
        <f t="shared" si="317"/>
        <v>6350</v>
      </c>
    </row>
    <row r="1031" spans="1:18" s="11" customFormat="1" x14ac:dyDescent="0.2">
      <c r="A1031" s="17">
        <f t="shared" ca="1" si="300"/>
        <v>41217</v>
      </c>
      <c r="B1031" s="16">
        <f t="shared" ca="1" si="301"/>
        <v>127.2</v>
      </c>
      <c r="C1031" s="15">
        <f t="shared" si="318"/>
        <v>6071</v>
      </c>
      <c r="D1031" s="17" t="str">
        <f t="shared" ca="1" si="302"/>
        <v>1 3/8X6</v>
      </c>
      <c r="E1031" s="16">
        <f t="shared" ca="1" si="303"/>
        <v>173.76</v>
      </c>
      <c r="F1031" s="15">
        <f t="shared" si="319"/>
        <v>6127</v>
      </c>
      <c r="G1031" s="17" t="str">
        <f t="shared" ca="1" si="304"/>
        <v>2 3/8X10</v>
      </c>
      <c r="H1031" s="16">
        <f t="shared" ca="1" si="305"/>
        <v>686.48</v>
      </c>
      <c r="I1031" s="15">
        <f t="shared" si="320"/>
        <v>6183</v>
      </c>
      <c r="J1031" s="17" t="str">
        <f t="shared" ca="1" si="306"/>
        <v>3X14</v>
      </c>
      <c r="K1031" s="16">
        <f t="shared" ca="1" si="307"/>
        <v>1308.8</v>
      </c>
      <c r="L1031" s="15">
        <f t="shared" si="321"/>
        <v>6239</v>
      </c>
      <c r="M1031" s="17" t="str">
        <f t="shared" ca="1" si="308"/>
        <v>7/8X8</v>
      </c>
      <c r="N1031" s="16">
        <f t="shared" ca="1" si="309"/>
        <v>189.92</v>
      </c>
      <c r="O1031" s="15">
        <f t="shared" si="322"/>
        <v>6295</v>
      </c>
      <c r="P1031" s="17">
        <f t="shared" ca="1" si="310"/>
        <v>0</v>
      </c>
      <c r="Q1031" s="16">
        <f t="shared" ca="1" si="311"/>
        <v>0</v>
      </c>
      <c r="R1031" s="15">
        <f t="shared" si="317"/>
        <v>6351</v>
      </c>
    </row>
    <row r="1032" spans="1:18" s="11" customFormat="1" x14ac:dyDescent="0.2">
      <c r="A1032" s="17">
        <f t="shared" ca="1" si="300"/>
        <v>41220</v>
      </c>
      <c r="B1032" s="16">
        <f t="shared" ca="1" si="301"/>
        <v>224</v>
      </c>
      <c r="C1032" s="15">
        <f t="shared" si="318"/>
        <v>6072</v>
      </c>
      <c r="D1032" s="17" t="str">
        <f t="shared" ca="1" si="302"/>
        <v>1 3/8X8</v>
      </c>
      <c r="E1032" s="16">
        <f t="shared" ca="1" si="303"/>
        <v>292.8</v>
      </c>
      <c r="F1032" s="15">
        <f t="shared" si="319"/>
        <v>6128</v>
      </c>
      <c r="G1032" s="17" t="str">
        <f t="shared" ca="1" si="304"/>
        <v>2 3/8X12</v>
      </c>
      <c r="H1032" s="16">
        <f t="shared" ca="1" si="305"/>
        <v>842.88</v>
      </c>
      <c r="I1032" s="15">
        <f t="shared" si="320"/>
        <v>6184</v>
      </c>
      <c r="J1032" s="17" t="str">
        <f t="shared" ca="1" si="306"/>
        <v>3X16</v>
      </c>
      <c r="K1032" s="16">
        <f t="shared" ca="1" si="307"/>
        <v>1464.56</v>
      </c>
      <c r="L1032" s="15">
        <f t="shared" si="321"/>
        <v>6240</v>
      </c>
      <c r="M1032" s="17" t="str">
        <f t="shared" ca="1" si="308"/>
        <v>8358A</v>
      </c>
      <c r="N1032" s="16">
        <f t="shared" ca="1" si="309"/>
        <v>3960</v>
      </c>
      <c r="O1032" s="15">
        <f t="shared" si="322"/>
        <v>6296</v>
      </c>
      <c r="P1032" s="17">
        <f t="shared" ca="1" si="310"/>
        <v>0</v>
      </c>
      <c r="Q1032" s="16">
        <f t="shared" ca="1" si="311"/>
        <v>0</v>
      </c>
      <c r="R1032" s="15">
        <f t="shared" si="317"/>
        <v>6352</v>
      </c>
    </row>
    <row r="1033" spans="1:18" s="11" customFormat="1" x14ac:dyDescent="0.2">
      <c r="A1033" s="17">
        <f t="shared" ca="1" si="300"/>
        <v>41320</v>
      </c>
      <c r="B1033" s="16">
        <f t="shared" ca="1" si="301"/>
        <v>251.2</v>
      </c>
      <c r="C1033" s="15">
        <f t="shared" si="318"/>
        <v>6073</v>
      </c>
      <c r="D1033" s="17" t="str">
        <f t="shared" ca="1" si="302"/>
        <v>1 5/8X10</v>
      </c>
      <c r="E1033" s="16">
        <f t="shared" ca="1" si="303"/>
        <v>443.2</v>
      </c>
      <c r="F1033" s="15">
        <f t="shared" si="319"/>
        <v>6129</v>
      </c>
      <c r="G1033" s="17" t="str">
        <f t="shared" ca="1" si="304"/>
        <v>2 3/8X14</v>
      </c>
      <c r="H1033" s="16">
        <f t="shared" ca="1" si="305"/>
        <v>948.88</v>
      </c>
      <c r="I1033" s="15">
        <f t="shared" si="320"/>
        <v>6185</v>
      </c>
      <c r="J1033" s="17" t="str">
        <f t="shared" ca="1" si="306"/>
        <v>3X6</v>
      </c>
      <c r="K1033" s="16">
        <f t="shared" ca="1" si="307"/>
        <v>608.24</v>
      </c>
      <c r="L1033" s="15">
        <f t="shared" si="321"/>
        <v>6241</v>
      </c>
      <c r="M1033" s="17" t="str">
        <f t="shared" ca="1" si="308"/>
        <v>8358B</v>
      </c>
      <c r="N1033" s="16">
        <f t="shared" ca="1" si="309"/>
        <v>3240</v>
      </c>
      <c r="O1033" s="15">
        <f t="shared" si="322"/>
        <v>6297</v>
      </c>
      <c r="P1033" s="17">
        <f t="shared" ca="1" si="310"/>
        <v>0</v>
      </c>
      <c r="Q1033" s="16">
        <f t="shared" ca="1" si="311"/>
        <v>0</v>
      </c>
      <c r="R1033" s="15">
        <f t="shared" si="317"/>
        <v>6353</v>
      </c>
    </row>
    <row r="1034" spans="1:18" s="11" customFormat="1" x14ac:dyDescent="0.2">
      <c r="A1034" s="17">
        <f t="shared" ca="1" si="300"/>
        <v>41523</v>
      </c>
      <c r="B1034" s="16">
        <f t="shared" ca="1" si="301"/>
        <v>312.8</v>
      </c>
      <c r="C1034" s="15">
        <f t="shared" si="318"/>
        <v>6074</v>
      </c>
      <c r="D1034" s="17" t="str">
        <f t="shared" ca="1" si="302"/>
        <v>1 5/8X12</v>
      </c>
      <c r="E1034" s="16">
        <f t="shared" ca="1" si="303"/>
        <v>473.6</v>
      </c>
      <c r="F1034" s="15">
        <f t="shared" si="319"/>
        <v>6130</v>
      </c>
      <c r="G1034" s="17" t="str">
        <f t="shared" ca="1" si="304"/>
        <v>2 3/8X16</v>
      </c>
      <c r="H1034" s="16">
        <f t="shared" ca="1" si="305"/>
        <v>1061.8399999999999</v>
      </c>
      <c r="I1034" s="15">
        <f t="shared" si="320"/>
        <v>6186</v>
      </c>
      <c r="J1034" s="17" t="str">
        <f t="shared" ca="1" si="306"/>
        <v>3X8</v>
      </c>
      <c r="K1034" s="16">
        <f t="shared" ca="1" si="307"/>
        <v>841.36</v>
      </c>
      <c r="L1034" s="15">
        <f t="shared" si="321"/>
        <v>6242</v>
      </c>
      <c r="M1034" s="17" t="str">
        <f t="shared" ca="1" si="308"/>
        <v>9302A</v>
      </c>
      <c r="N1034" s="16">
        <f t="shared" ca="1" si="309"/>
        <v>3440</v>
      </c>
      <c r="O1034" s="15">
        <f t="shared" si="322"/>
        <v>6298</v>
      </c>
      <c r="P1034" s="17">
        <f t="shared" ca="1" si="310"/>
        <v>0</v>
      </c>
      <c r="Q1034" s="16">
        <f t="shared" ca="1" si="311"/>
        <v>0</v>
      </c>
      <c r="R1034" s="15">
        <f t="shared" si="317"/>
        <v>6354</v>
      </c>
    </row>
    <row r="1035" spans="1:18" s="11" customFormat="1" x14ac:dyDescent="0.2">
      <c r="A1035" s="17">
        <f t="shared" ca="1" si="300"/>
        <v>41623</v>
      </c>
      <c r="B1035" s="16">
        <f t="shared" ca="1" si="301"/>
        <v>321.2</v>
      </c>
      <c r="C1035" s="15">
        <f t="shared" si="318"/>
        <v>6075</v>
      </c>
      <c r="D1035" s="17" t="str">
        <f t="shared" ca="1" si="302"/>
        <v>1 5/8X14</v>
      </c>
      <c r="E1035" s="16">
        <f t="shared" ca="1" si="303"/>
        <v>610.96</v>
      </c>
      <c r="F1035" s="15">
        <f t="shared" si="319"/>
        <v>6131</v>
      </c>
      <c r="G1035" s="17" t="str">
        <f t="shared" ca="1" si="304"/>
        <v>2 3/8X6</v>
      </c>
      <c r="H1035" s="16">
        <f t="shared" ca="1" si="305"/>
        <v>364.96</v>
      </c>
      <c r="I1035" s="15">
        <f t="shared" si="320"/>
        <v>6187</v>
      </c>
      <c r="J1035" s="17" t="str">
        <f t="shared" ca="1" si="306"/>
        <v>4 1/2X10</v>
      </c>
      <c r="K1035" s="16">
        <f t="shared" ca="1" si="307"/>
        <v>1884.16</v>
      </c>
      <c r="L1035" s="15">
        <f t="shared" si="321"/>
        <v>6243</v>
      </c>
      <c r="M1035" s="17" t="str">
        <f t="shared" ca="1" si="308"/>
        <v>9302B</v>
      </c>
      <c r="N1035" s="16">
        <f t="shared" ca="1" si="309"/>
        <v>3280</v>
      </c>
      <c r="O1035" s="15">
        <f t="shared" si="322"/>
        <v>6299</v>
      </c>
      <c r="P1035" s="17">
        <f t="shared" ca="1" si="310"/>
        <v>0</v>
      </c>
      <c r="Q1035" s="16">
        <f t="shared" ca="1" si="311"/>
        <v>0</v>
      </c>
      <c r="R1035" s="15">
        <f t="shared" si="317"/>
        <v>6355</v>
      </c>
    </row>
    <row r="1036" spans="1:18" s="11" customFormat="1" x14ac:dyDescent="0.2">
      <c r="A1036" s="17">
        <f t="shared" ca="1" si="300"/>
        <v>41926</v>
      </c>
      <c r="B1036" s="16">
        <f t="shared" ca="1" si="301"/>
        <v>368</v>
      </c>
      <c r="C1036" s="15">
        <f t="shared" si="318"/>
        <v>6076</v>
      </c>
      <c r="D1036" s="17" t="str">
        <f t="shared" ca="1" si="302"/>
        <v>1 5/8X16</v>
      </c>
      <c r="E1036" s="16">
        <f t="shared" ca="1" si="303"/>
        <v>683.68</v>
      </c>
      <c r="F1036" s="15">
        <f t="shared" si="319"/>
        <v>6132</v>
      </c>
      <c r="G1036" s="17" t="str">
        <f t="shared" ca="1" si="304"/>
        <v>2 3/8X8</v>
      </c>
      <c r="H1036" s="16">
        <f t="shared" ca="1" si="305"/>
        <v>610</v>
      </c>
      <c r="I1036" s="15">
        <f t="shared" si="320"/>
        <v>6188</v>
      </c>
      <c r="J1036" s="17" t="str">
        <f t="shared" ca="1" si="306"/>
        <v>4 1/2X12</v>
      </c>
      <c r="K1036" s="16">
        <f t="shared" ca="1" si="307"/>
        <v>2178.64</v>
      </c>
      <c r="L1036" s="15">
        <f t="shared" si="321"/>
        <v>6244</v>
      </c>
      <c r="M1036" s="17" t="str">
        <f t="shared" ca="1" si="308"/>
        <v>SG3002</v>
      </c>
      <c r="N1036" s="16">
        <f t="shared" ca="1" si="309"/>
        <v>686</v>
      </c>
      <c r="O1036" s="15">
        <f t="shared" si="322"/>
        <v>6300</v>
      </c>
      <c r="P1036" s="17">
        <f t="shared" ca="1" si="310"/>
        <v>0</v>
      </c>
      <c r="Q1036" s="16">
        <f t="shared" ca="1" si="311"/>
        <v>0</v>
      </c>
      <c r="R1036" s="15">
        <f t="shared" si="317"/>
        <v>6356</v>
      </c>
    </row>
    <row r="1037" spans="1:18" s="11" customFormat="1" x14ac:dyDescent="0.2">
      <c r="A1037" s="17">
        <f t="shared" ca="1" si="300"/>
        <v>42230</v>
      </c>
      <c r="B1037" s="16">
        <f t="shared" ca="1" si="301"/>
        <v>216.8</v>
      </c>
      <c r="C1037" s="15">
        <f t="shared" si="318"/>
        <v>6077</v>
      </c>
      <c r="D1037" s="17" t="str">
        <f t="shared" ca="1" si="302"/>
        <v>1 5/8X6</v>
      </c>
      <c r="E1037" s="16">
        <f t="shared" ca="1" si="303"/>
        <v>252</v>
      </c>
      <c r="F1037" s="15">
        <f t="shared" si="319"/>
        <v>6133</v>
      </c>
      <c r="G1037" s="17" t="str">
        <f t="shared" ca="1" si="304"/>
        <v>2 5/8X10</v>
      </c>
      <c r="H1037" s="16">
        <f t="shared" ca="1" si="305"/>
        <v>797.52</v>
      </c>
      <c r="I1037" s="15">
        <f t="shared" si="320"/>
        <v>6189</v>
      </c>
      <c r="J1037" s="17" t="str">
        <f t="shared" ca="1" si="306"/>
        <v>4 1/2X14</v>
      </c>
      <c r="K1037" s="16">
        <f t="shared" ca="1" si="307"/>
        <v>2473.04</v>
      </c>
      <c r="L1037" s="15">
        <f t="shared" si="321"/>
        <v>6245</v>
      </c>
      <c r="M1037" s="17">
        <f t="shared" ca="1" si="308"/>
        <v>0</v>
      </c>
      <c r="N1037" s="16">
        <f t="shared" ca="1" si="309"/>
        <v>0</v>
      </c>
      <c r="O1037" s="15">
        <f t="shared" si="322"/>
        <v>6301</v>
      </c>
      <c r="P1037" s="17">
        <f t="shared" ca="1" si="310"/>
        <v>0</v>
      </c>
      <c r="Q1037" s="16">
        <f t="shared" ca="1" si="311"/>
        <v>0</v>
      </c>
      <c r="R1037" s="15">
        <f t="shared" si="317"/>
        <v>6357</v>
      </c>
    </row>
    <row r="1038" spans="1:18" s="11" customFormat="1" x14ac:dyDescent="0.2">
      <c r="A1038" s="17">
        <f t="shared" ca="1" si="300"/>
        <v>50308</v>
      </c>
      <c r="B1038" s="16">
        <f t="shared" ca="1" si="301"/>
        <v>67.2</v>
      </c>
      <c r="C1038" s="15">
        <f t="shared" si="318"/>
        <v>6078</v>
      </c>
      <c r="D1038" s="17" t="str">
        <f t="shared" ca="1" si="302"/>
        <v>1 5/8X8</v>
      </c>
      <c r="E1038" s="16">
        <f t="shared" ca="1" si="303"/>
        <v>392.72</v>
      </c>
      <c r="F1038" s="15">
        <f t="shared" si="319"/>
        <v>6134</v>
      </c>
      <c r="G1038" s="17" t="str">
        <f t="shared" ca="1" si="304"/>
        <v>2 5/8X12</v>
      </c>
      <c r="H1038" s="16">
        <f t="shared" ca="1" si="305"/>
        <v>921.12</v>
      </c>
      <c r="I1038" s="15">
        <f t="shared" si="320"/>
        <v>6190</v>
      </c>
      <c r="J1038" s="17" t="str">
        <f t="shared" ca="1" si="306"/>
        <v>4 1/2X16</v>
      </c>
      <c r="K1038" s="16">
        <f t="shared" ca="1" si="307"/>
        <v>2767.44</v>
      </c>
      <c r="L1038" s="15">
        <f t="shared" si="321"/>
        <v>6246</v>
      </c>
      <c r="M1038" s="17">
        <f t="shared" ca="1" si="308"/>
        <v>0</v>
      </c>
      <c r="N1038" s="16">
        <f t="shared" ca="1" si="309"/>
        <v>0</v>
      </c>
      <c r="O1038" s="15">
        <f t="shared" si="322"/>
        <v>6302</v>
      </c>
      <c r="P1038" s="17">
        <f t="shared" ca="1" si="310"/>
        <v>0</v>
      </c>
      <c r="Q1038" s="16">
        <f t="shared" ca="1" si="311"/>
        <v>0</v>
      </c>
      <c r="R1038" s="15">
        <f t="shared" si="317"/>
        <v>6358</v>
      </c>
    </row>
    <row r="1039" spans="1:18" s="11" customFormat="1" x14ac:dyDescent="0.2">
      <c r="A1039" s="17">
        <f t="shared" ca="1" si="300"/>
        <v>50510</v>
      </c>
      <c r="B1039" s="16">
        <f t="shared" ca="1" si="301"/>
        <v>81.599999999999994</v>
      </c>
      <c r="C1039" s="15">
        <f t="shared" si="318"/>
        <v>6079</v>
      </c>
      <c r="D1039" s="17" t="str">
        <f t="shared" ca="1" si="302"/>
        <v>1 7/8X10</v>
      </c>
      <c r="E1039" s="16">
        <f t="shared" ca="1" si="303"/>
        <v>630</v>
      </c>
      <c r="F1039" s="15">
        <f t="shared" si="319"/>
        <v>6135</v>
      </c>
      <c r="G1039" s="17" t="str">
        <f t="shared" ca="1" si="304"/>
        <v>2 5/8X14</v>
      </c>
      <c r="H1039" s="16">
        <f t="shared" ca="1" si="305"/>
        <v>1046.72</v>
      </c>
      <c r="I1039" s="15">
        <f t="shared" si="320"/>
        <v>6191</v>
      </c>
      <c r="J1039" s="17" t="str">
        <f t="shared" ca="1" si="306"/>
        <v>4 1/2X6</v>
      </c>
      <c r="K1039" s="16">
        <f t="shared" ca="1" si="307"/>
        <v>1295.3599999999999</v>
      </c>
      <c r="L1039" s="15">
        <f t="shared" si="321"/>
        <v>6247</v>
      </c>
      <c r="M1039" s="17">
        <f t="shared" ca="1" si="308"/>
        <v>0</v>
      </c>
      <c r="N1039" s="16">
        <f t="shared" ca="1" si="309"/>
        <v>0</v>
      </c>
      <c r="O1039" s="15">
        <f t="shared" si="322"/>
        <v>6303</v>
      </c>
      <c r="P1039" s="17">
        <f t="shared" ca="1" si="310"/>
        <v>0</v>
      </c>
      <c r="Q1039" s="16">
        <f t="shared" ca="1" si="311"/>
        <v>0</v>
      </c>
      <c r="R1039" s="15">
        <f t="shared" si="317"/>
        <v>6359</v>
      </c>
    </row>
    <row r="1040" spans="1:18" s="11" customFormat="1" x14ac:dyDescent="0.2">
      <c r="A1040" s="17">
        <f t="shared" ca="1" si="300"/>
        <v>50612</v>
      </c>
      <c r="B1040" s="16">
        <f t="shared" ca="1" si="301"/>
        <v>98.08</v>
      </c>
      <c r="C1040" s="15">
        <f t="shared" si="318"/>
        <v>6080</v>
      </c>
      <c r="D1040" s="17" t="str">
        <f t="shared" ca="1" si="302"/>
        <v>1 7/8X12</v>
      </c>
      <c r="E1040" s="16">
        <f t="shared" ca="1" si="303"/>
        <v>608.24</v>
      </c>
      <c r="F1040" s="15">
        <f t="shared" si="319"/>
        <v>6136</v>
      </c>
      <c r="G1040" s="17" t="str">
        <f t="shared" ca="1" si="304"/>
        <v>2 5/8X16</v>
      </c>
      <c r="H1040" s="16">
        <f t="shared" ca="1" si="305"/>
        <v>1171.3599999999999</v>
      </c>
      <c r="I1040" s="15">
        <f t="shared" si="320"/>
        <v>6192</v>
      </c>
      <c r="J1040" s="17" t="str">
        <f t="shared" ca="1" si="306"/>
        <v>4 1/2X8</v>
      </c>
      <c r="K1040" s="16">
        <f t="shared" ca="1" si="307"/>
        <v>1589.76</v>
      </c>
      <c r="L1040" s="15">
        <f t="shared" si="321"/>
        <v>6248</v>
      </c>
      <c r="M1040" s="17">
        <f t="shared" ca="1" si="308"/>
        <v>0</v>
      </c>
      <c r="N1040" s="16">
        <f t="shared" ca="1" si="309"/>
        <v>0</v>
      </c>
      <c r="O1040" s="15">
        <f t="shared" si="322"/>
        <v>6304</v>
      </c>
      <c r="P1040" s="17">
        <f t="shared" ca="1" si="310"/>
        <v>0</v>
      </c>
      <c r="Q1040" s="16">
        <f t="shared" ca="1" si="311"/>
        <v>0</v>
      </c>
      <c r="R1040" s="15">
        <f t="shared" si="317"/>
        <v>6360</v>
      </c>
    </row>
    <row r="1041" spans="1:18" s="11" customFormat="1" x14ac:dyDescent="0.2">
      <c r="A1041" s="17">
        <f t="shared" ca="1" si="300"/>
        <v>50614</v>
      </c>
      <c r="B1041" s="16">
        <f t="shared" ca="1" si="301"/>
        <v>185.6</v>
      </c>
      <c r="C1041" s="15">
        <f t="shared" si="318"/>
        <v>6081</v>
      </c>
      <c r="D1041" s="17" t="str">
        <f t="shared" ca="1" si="302"/>
        <v>1 7/8X14</v>
      </c>
      <c r="E1041" s="16">
        <f t="shared" ca="1" si="303"/>
        <v>684.56</v>
      </c>
      <c r="F1041" s="15">
        <f t="shared" si="319"/>
        <v>6137</v>
      </c>
      <c r="G1041" s="17" t="str">
        <f t="shared" ca="1" si="304"/>
        <v>2 5/8X6</v>
      </c>
      <c r="H1041" s="16">
        <f t="shared" ca="1" si="305"/>
        <v>382.32</v>
      </c>
      <c r="I1041" s="15">
        <f t="shared" si="320"/>
        <v>6193</v>
      </c>
      <c r="J1041" s="17" t="str">
        <f t="shared" ca="1" si="306"/>
        <v>4338A</v>
      </c>
      <c r="K1041" s="16">
        <f t="shared" ca="1" si="307"/>
        <v>3680</v>
      </c>
      <c r="L1041" s="15">
        <f t="shared" si="321"/>
        <v>6249</v>
      </c>
      <c r="M1041" s="17">
        <f t="shared" ca="1" si="308"/>
        <v>0</v>
      </c>
      <c r="N1041" s="16">
        <f t="shared" ca="1" si="309"/>
        <v>0</v>
      </c>
      <c r="O1041" s="15">
        <f t="shared" si="322"/>
        <v>6305</v>
      </c>
      <c r="P1041" s="17">
        <f t="shared" ca="1" si="310"/>
        <v>0</v>
      </c>
      <c r="Q1041" s="16">
        <f t="shared" ca="1" si="311"/>
        <v>0</v>
      </c>
      <c r="R1041" s="15">
        <f t="shared" si="317"/>
        <v>6361</v>
      </c>
    </row>
    <row r="1042" spans="1:18" s="11" customFormat="1" x14ac:dyDescent="0.2">
      <c r="A1042" s="17">
        <f t="shared" ca="1" si="300"/>
        <v>50713</v>
      </c>
      <c r="B1042" s="16">
        <f t="shared" ca="1" si="301"/>
        <v>111.76</v>
      </c>
      <c r="C1042" s="15">
        <f t="shared" si="318"/>
        <v>6082</v>
      </c>
      <c r="D1042" s="17" t="str">
        <f t="shared" ca="1" si="302"/>
        <v>1 7/8X16</v>
      </c>
      <c r="E1042" s="16">
        <f t="shared" ca="1" si="303"/>
        <v>766</v>
      </c>
      <c r="F1042" s="15">
        <f t="shared" si="319"/>
        <v>6138</v>
      </c>
      <c r="G1042" s="17" t="str">
        <f t="shared" ca="1" si="304"/>
        <v>2 5/8X8</v>
      </c>
      <c r="H1042" s="16">
        <f t="shared" ca="1" si="305"/>
        <v>672.88</v>
      </c>
      <c r="I1042" s="15">
        <f t="shared" si="320"/>
        <v>6194</v>
      </c>
      <c r="J1042" s="17" t="str">
        <f t="shared" ca="1" si="306"/>
        <v>4344A</v>
      </c>
      <c r="K1042" s="16">
        <f t="shared" ca="1" si="307"/>
        <v>3680</v>
      </c>
      <c r="L1042" s="15">
        <f t="shared" si="321"/>
        <v>6250</v>
      </c>
      <c r="M1042" s="17">
        <f t="shared" ca="1" si="308"/>
        <v>0</v>
      </c>
      <c r="N1042" s="16">
        <f t="shared" ca="1" si="309"/>
        <v>0</v>
      </c>
      <c r="O1042" s="15">
        <f t="shared" si="322"/>
        <v>6306</v>
      </c>
      <c r="P1042" s="17">
        <f t="shared" ca="1" si="310"/>
        <v>0</v>
      </c>
      <c r="Q1042" s="16">
        <f t="shared" ca="1" si="311"/>
        <v>0</v>
      </c>
      <c r="R1042" s="15">
        <f t="shared" si="317"/>
        <v>6362</v>
      </c>
    </row>
    <row r="1043" spans="1:18" s="11" customFormat="1" x14ac:dyDescent="0.2">
      <c r="A1043" s="17">
        <f t="shared" ca="1" si="300"/>
        <v>50715</v>
      </c>
      <c r="B1043" s="16">
        <f t="shared" ca="1" si="301"/>
        <v>194.4</v>
      </c>
      <c r="C1043" s="15">
        <f t="shared" si="318"/>
        <v>6083</v>
      </c>
      <c r="D1043" s="17" t="str">
        <f t="shared" ca="1" si="302"/>
        <v>1 7/8X6</v>
      </c>
      <c r="E1043" s="16">
        <f t="shared" ca="1" si="303"/>
        <v>338.88</v>
      </c>
      <c r="F1043" s="15">
        <f t="shared" si="319"/>
        <v>6139</v>
      </c>
      <c r="G1043" s="17" t="str">
        <f t="shared" ca="1" si="304"/>
        <v>2X10</v>
      </c>
      <c r="H1043" s="16">
        <f t="shared" ca="1" si="305"/>
        <v>643.04</v>
      </c>
      <c r="I1043" s="15">
        <f t="shared" si="320"/>
        <v>6195</v>
      </c>
      <c r="J1043" s="17" t="str">
        <f t="shared" ca="1" si="306"/>
        <v>4381A</v>
      </c>
      <c r="K1043" s="16">
        <f t="shared" ca="1" si="307"/>
        <v>4377.6000000000004</v>
      </c>
      <c r="L1043" s="15">
        <f t="shared" si="321"/>
        <v>6251</v>
      </c>
      <c r="M1043" s="17">
        <f t="shared" ca="1" si="308"/>
        <v>0</v>
      </c>
      <c r="N1043" s="16">
        <f t="shared" ca="1" si="309"/>
        <v>0</v>
      </c>
      <c r="O1043" s="15">
        <f t="shared" si="322"/>
        <v>6307</v>
      </c>
      <c r="P1043" s="17">
        <f t="shared" ca="1" si="310"/>
        <v>0</v>
      </c>
      <c r="Q1043" s="16">
        <f t="shared" ca="1" si="311"/>
        <v>0</v>
      </c>
      <c r="R1043" s="15">
        <f t="shared" si="317"/>
        <v>6363</v>
      </c>
    </row>
    <row r="1044" spans="1:18" s="11" customFormat="1" x14ac:dyDescent="0.2">
      <c r="A1044" s="17">
        <f t="shared" ca="1" si="300"/>
        <v>50814</v>
      </c>
      <c r="B1044" s="16">
        <f t="shared" ca="1" si="301"/>
        <v>131.6</v>
      </c>
      <c r="C1044" s="15">
        <f t="shared" si="318"/>
        <v>6084</v>
      </c>
      <c r="D1044" s="17" t="str">
        <f t="shared" ca="1" si="302"/>
        <v>1 7/8X8</v>
      </c>
      <c r="E1044" s="16">
        <f t="shared" ca="1" si="303"/>
        <v>467.52</v>
      </c>
      <c r="F1044" s="15">
        <f t="shared" si="319"/>
        <v>6140</v>
      </c>
      <c r="G1044" s="17" t="str">
        <f t="shared" ca="1" si="304"/>
        <v>2X12</v>
      </c>
      <c r="H1044" s="16">
        <f t="shared" ca="1" si="305"/>
        <v>643.04</v>
      </c>
      <c r="I1044" s="15">
        <f t="shared" si="320"/>
        <v>6196</v>
      </c>
      <c r="J1044" s="17" t="str">
        <f t="shared" ca="1" si="306"/>
        <v>4429A</v>
      </c>
      <c r="K1044" s="16">
        <f t="shared" ca="1" si="307"/>
        <v>3766.4</v>
      </c>
      <c r="L1044" s="15">
        <f t="shared" si="321"/>
        <v>6252</v>
      </c>
      <c r="M1044" s="17">
        <f t="shared" ca="1" si="308"/>
        <v>0</v>
      </c>
      <c r="N1044" s="16">
        <f t="shared" ca="1" si="309"/>
        <v>0</v>
      </c>
      <c r="O1044" s="15">
        <f t="shared" si="322"/>
        <v>6308</v>
      </c>
      <c r="P1044" s="17">
        <f t="shared" ca="1" si="310"/>
        <v>0</v>
      </c>
      <c r="Q1044" s="16">
        <f t="shared" ca="1" si="311"/>
        <v>0</v>
      </c>
      <c r="R1044" s="15">
        <f t="shared" si="317"/>
        <v>6364</v>
      </c>
    </row>
    <row r="1045" spans="1:18" s="11" customFormat="1" x14ac:dyDescent="0.2">
      <c r="A1045" s="17">
        <f t="shared" ca="1" si="300"/>
        <v>50816</v>
      </c>
      <c r="B1045" s="16">
        <f t="shared" ca="1" si="301"/>
        <v>200.8</v>
      </c>
      <c r="C1045" s="15">
        <f t="shared" si="318"/>
        <v>6085</v>
      </c>
      <c r="D1045" s="17" t="str">
        <f t="shared" ca="1" si="302"/>
        <v>1/2X10</v>
      </c>
      <c r="E1045" s="16">
        <f t="shared" ca="1" si="303"/>
        <v>122.88</v>
      </c>
      <c r="F1045" s="15">
        <f t="shared" si="319"/>
        <v>6141</v>
      </c>
      <c r="G1045" s="17" t="str">
        <f t="shared" ca="1" si="304"/>
        <v>2X14</v>
      </c>
      <c r="H1045" s="16">
        <f t="shared" ca="1" si="305"/>
        <v>726.56</v>
      </c>
      <c r="I1045" s="15">
        <f t="shared" si="320"/>
        <v>6197</v>
      </c>
      <c r="J1045" s="17" t="str">
        <f t="shared" ca="1" si="306"/>
        <v>4431A</v>
      </c>
      <c r="K1045" s="16">
        <f t="shared" ca="1" si="307"/>
        <v>1526.4</v>
      </c>
      <c r="L1045" s="15">
        <f t="shared" si="321"/>
        <v>6253</v>
      </c>
      <c r="M1045" s="17">
        <f t="shared" ca="1" si="308"/>
        <v>0</v>
      </c>
      <c r="N1045" s="16">
        <f t="shared" ca="1" si="309"/>
        <v>0</v>
      </c>
      <c r="O1045" s="15">
        <f t="shared" si="322"/>
        <v>6309</v>
      </c>
      <c r="P1045" s="17">
        <f t="shared" ca="1" si="310"/>
        <v>0</v>
      </c>
      <c r="Q1045" s="16">
        <f t="shared" ca="1" si="311"/>
        <v>0</v>
      </c>
      <c r="R1045" s="15">
        <f t="shared" si="317"/>
        <v>6365</v>
      </c>
    </row>
    <row r="1046" spans="1:18" s="11" customFormat="1" x14ac:dyDescent="0.2">
      <c r="A1046" s="17">
        <f t="shared" ca="1" si="300"/>
        <v>50915</v>
      </c>
      <c r="B1046" s="16">
        <f t="shared" ca="1" si="301"/>
        <v>144</v>
      </c>
      <c r="C1046" s="15">
        <f t="shared" si="318"/>
        <v>6086</v>
      </c>
      <c r="D1046" s="17" t="str">
        <f t="shared" ca="1" si="302"/>
        <v>1/2X12</v>
      </c>
      <c r="E1046" s="16">
        <f t="shared" ca="1" si="303"/>
        <v>156.4</v>
      </c>
      <c r="F1046" s="15">
        <f t="shared" si="319"/>
        <v>6142</v>
      </c>
      <c r="G1046" s="17" t="str">
        <f t="shared" ca="1" si="304"/>
        <v>2X16</v>
      </c>
      <c r="H1046" s="16">
        <f t="shared" ca="1" si="305"/>
        <v>813.04</v>
      </c>
      <c r="I1046" s="15">
        <f t="shared" si="320"/>
        <v>6198</v>
      </c>
      <c r="J1046" s="17" t="str">
        <f t="shared" ca="1" si="306"/>
        <v>4432A</v>
      </c>
      <c r="K1046" s="16">
        <f t="shared" ca="1" si="307"/>
        <v>3318.4</v>
      </c>
      <c r="L1046" s="15">
        <f t="shared" si="321"/>
        <v>6254</v>
      </c>
      <c r="M1046" s="17">
        <f t="shared" ca="1" si="308"/>
        <v>0</v>
      </c>
      <c r="N1046" s="16">
        <f t="shared" ca="1" si="309"/>
        <v>0</v>
      </c>
      <c r="O1046" s="15">
        <f t="shared" si="322"/>
        <v>6310</v>
      </c>
      <c r="P1046" s="17">
        <f t="shared" ca="1" si="310"/>
        <v>0</v>
      </c>
      <c r="Q1046" s="16">
        <f t="shared" ca="1" si="311"/>
        <v>0</v>
      </c>
      <c r="R1046" s="15">
        <f t="shared" si="317"/>
        <v>6366</v>
      </c>
    </row>
    <row r="1047" spans="1:18" s="11" customFormat="1" x14ac:dyDescent="0.2">
      <c r="A1047" s="17">
        <f t="shared" ca="1" si="300"/>
        <v>50916</v>
      </c>
      <c r="B1047" s="16">
        <f t="shared" ca="1" si="301"/>
        <v>178.72</v>
      </c>
      <c r="C1047" s="15">
        <f t="shared" si="318"/>
        <v>6087</v>
      </c>
      <c r="D1047" s="17" t="str">
        <f t="shared" ca="1" si="302"/>
        <v>1/2X14</v>
      </c>
      <c r="E1047" s="16">
        <f t="shared" ca="1" si="303"/>
        <v>212.88</v>
      </c>
      <c r="F1047" s="15">
        <f t="shared" si="319"/>
        <v>6143</v>
      </c>
      <c r="G1047" s="17" t="str">
        <f t="shared" ca="1" si="304"/>
        <v>2X6</v>
      </c>
      <c r="H1047" s="16">
        <f t="shared" ca="1" si="305"/>
        <v>356.24</v>
      </c>
      <c r="I1047" s="15">
        <f t="shared" si="320"/>
        <v>6199</v>
      </c>
      <c r="J1047" s="17" t="str">
        <f t="shared" ca="1" si="306"/>
        <v>4664H</v>
      </c>
      <c r="K1047" s="16" t="e">
        <f t="shared" ca="1" si="307"/>
        <v>#N/A</v>
      </c>
      <c r="L1047" s="15">
        <f t="shared" si="321"/>
        <v>6255</v>
      </c>
      <c r="M1047" s="17">
        <f t="shared" ca="1" si="308"/>
        <v>0</v>
      </c>
      <c r="N1047" s="16">
        <f t="shared" ca="1" si="309"/>
        <v>0</v>
      </c>
      <c r="O1047" s="15">
        <f t="shared" si="322"/>
        <v>6311</v>
      </c>
      <c r="P1047" s="17">
        <f t="shared" ca="1" si="310"/>
        <v>0</v>
      </c>
      <c r="Q1047" s="16">
        <f t="shared" ca="1" si="311"/>
        <v>0</v>
      </c>
      <c r="R1047" s="15">
        <f t="shared" si="317"/>
        <v>6367</v>
      </c>
    </row>
    <row r="1048" spans="1:18" s="11" customFormat="1" x14ac:dyDescent="0.2">
      <c r="A1048" s="17">
        <f t="shared" ca="1" si="300"/>
        <v>50917</v>
      </c>
      <c r="B1048" s="16">
        <f t="shared" ca="1" si="301"/>
        <v>234.64</v>
      </c>
      <c r="C1048" s="15">
        <f t="shared" si="318"/>
        <v>6088</v>
      </c>
      <c r="D1048" s="17" t="str">
        <f t="shared" ca="1" si="302"/>
        <v>1/2X16</v>
      </c>
      <c r="E1048" s="16">
        <f t="shared" ca="1" si="303"/>
        <v>238.16</v>
      </c>
      <c r="F1048" s="15">
        <f t="shared" si="319"/>
        <v>6144</v>
      </c>
      <c r="G1048" s="17" t="str">
        <f t="shared" ca="1" si="304"/>
        <v>2X8</v>
      </c>
      <c r="H1048" s="16">
        <f t="shared" ca="1" si="305"/>
        <v>497.04</v>
      </c>
      <c r="I1048" s="15">
        <f t="shared" si="320"/>
        <v>6200</v>
      </c>
      <c r="J1048" s="17" t="str">
        <f t="shared" ca="1" si="306"/>
        <v>4671H</v>
      </c>
      <c r="K1048" s="16" t="e">
        <f t="shared" ca="1" si="307"/>
        <v>#N/A</v>
      </c>
      <c r="L1048" s="15">
        <f t="shared" si="321"/>
        <v>6256</v>
      </c>
      <c r="M1048" s="17">
        <f t="shared" ca="1" si="308"/>
        <v>0</v>
      </c>
      <c r="N1048" s="16">
        <f t="shared" ca="1" si="309"/>
        <v>0</v>
      </c>
      <c r="O1048" s="15">
        <f t="shared" si="322"/>
        <v>6312</v>
      </c>
      <c r="P1048" s="17">
        <f t="shared" ca="1" si="310"/>
        <v>0</v>
      </c>
      <c r="Q1048" s="16">
        <f t="shared" ca="1" si="311"/>
        <v>0</v>
      </c>
      <c r="R1048" s="15">
        <f t="shared" si="317"/>
        <v>6368</v>
      </c>
    </row>
    <row r="1049" spans="1:18" s="11" customFormat="1" x14ac:dyDescent="0.2">
      <c r="A1049" s="17">
        <f t="shared" ca="1" si="300"/>
        <v>51016</v>
      </c>
      <c r="B1049" s="16">
        <f t="shared" ca="1" si="301"/>
        <v>192</v>
      </c>
      <c r="C1049" s="15">
        <f t="shared" si="318"/>
        <v>6089</v>
      </c>
      <c r="D1049" s="17" t="str">
        <f t="shared" ca="1" si="302"/>
        <v>1/2X6</v>
      </c>
      <c r="E1049" s="16">
        <f t="shared" ca="1" si="303"/>
        <v>89.36</v>
      </c>
      <c r="F1049" s="15">
        <f t="shared" si="319"/>
        <v>6145</v>
      </c>
      <c r="G1049" s="17" t="str">
        <f t="shared" ca="1" si="304"/>
        <v>3 1/2X10</v>
      </c>
      <c r="H1049" s="16">
        <f t="shared" ca="1" si="305"/>
        <v>1380.88</v>
      </c>
      <c r="I1049" s="15">
        <f t="shared" si="320"/>
        <v>6201</v>
      </c>
      <c r="J1049" s="17" t="str">
        <f t="shared" ca="1" si="306"/>
        <v>4686A</v>
      </c>
      <c r="K1049" s="16">
        <f t="shared" ca="1" si="307"/>
        <v>328</v>
      </c>
      <c r="L1049" s="15">
        <f t="shared" si="321"/>
        <v>6257</v>
      </c>
      <c r="M1049" s="17">
        <f t="shared" ca="1" si="308"/>
        <v>0</v>
      </c>
      <c r="N1049" s="16">
        <f t="shared" ca="1" si="309"/>
        <v>0</v>
      </c>
      <c r="O1049" s="15">
        <f t="shared" si="322"/>
        <v>6313</v>
      </c>
      <c r="P1049" s="17">
        <f t="shared" ca="1" si="310"/>
        <v>0</v>
      </c>
      <c r="Q1049" s="16">
        <f t="shared" ca="1" si="311"/>
        <v>0</v>
      </c>
      <c r="R1049" s="15">
        <f t="shared" si="317"/>
        <v>6369</v>
      </c>
    </row>
    <row r="1050" spans="1:18" s="11" customFormat="1" x14ac:dyDescent="0.2">
      <c r="A1050" s="17">
        <f t="shared" ca="1" si="300"/>
        <v>51018</v>
      </c>
      <c r="B1050" s="16">
        <f t="shared" ca="1" si="301"/>
        <v>207.28</v>
      </c>
      <c r="C1050" s="15">
        <f t="shared" si="318"/>
        <v>6090</v>
      </c>
      <c r="D1050" s="17" t="str">
        <f t="shared" ca="1" si="302"/>
        <v>1/2X8</v>
      </c>
      <c r="E1050" s="16">
        <f t="shared" ca="1" si="303"/>
        <v>111.76</v>
      </c>
      <c r="F1050" s="15">
        <f t="shared" si="319"/>
        <v>6146</v>
      </c>
      <c r="G1050" s="17" t="str">
        <f t="shared" ca="1" si="304"/>
        <v>3 1/2X12</v>
      </c>
      <c r="H1050" s="16">
        <f t="shared" ca="1" si="305"/>
        <v>1596.64</v>
      </c>
      <c r="I1050" s="15">
        <f t="shared" si="320"/>
        <v>6202</v>
      </c>
      <c r="J1050" s="17" t="str">
        <f t="shared" ca="1" si="306"/>
        <v>4686B</v>
      </c>
      <c r="K1050" s="16">
        <f t="shared" ca="1" si="307"/>
        <v>520</v>
      </c>
      <c r="L1050" s="15">
        <f t="shared" si="321"/>
        <v>6258</v>
      </c>
      <c r="M1050" s="17">
        <f t="shared" ca="1" si="308"/>
        <v>0</v>
      </c>
      <c r="N1050" s="16">
        <f t="shared" ca="1" si="309"/>
        <v>0</v>
      </c>
      <c r="O1050" s="15">
        <f t="shared" si="322"/>
        <v>6314</v>
      </c>
      <c r="P1050" s="17">
        <f t="shared" ca="1" si="310"/>
        <v>0</v>
      </c>
      <c r="Q1050" s="16">
        <f t="shared" ca="1" si="311"/>
        <v>0</v>
      </c>
      <c r="R1050" s="15">
        <f t="shared" si="317"/>
        <v>6370</v>
      </c>
    </row>
    <row r="1051" spans="1:18" s="11" customFormat="1" x14ac:dyDescent="0.2">
      <c r="A1051" s="17">
        <f t="shared" ca="1" si="300"/>
        <v>51119</v>
      </c>
      <c r="B1051" s="16">
        <f t="shared" ca="1" si="301"/>
        <v>222.24</v>
      </c>
      <c r="C1051" s="15">
        <f t="shared" si="318"/>
        <v>6091</v>
      </c>
      <c r="D1051" s="17" t="str">
        <f t="shared" ca="1" si="302"/>
        <v>1/4X10</v>
      </c>
      <c r="E1051" s="16">
        <f t="shared" ca="1" si="303"/>
        <v>83.76</v>
      </c>
      <c r="F1051" s="15">
        <f t="shared" si="319"/>
        <v>6147</v>
      </c>
      <c r="G1051" s="17" t="str">
        <f t="shared" ca="1" si="304"/>
        <v>3 1/2X14</v>
      </c>
      <c r="H1051" s="16">
        <f t="shared" ca="1" si="305"/>
        <v>1812.4</v>
      </c>
      <c r="I1051" s="15">
        <f t="shared" si="320"/>
        <v>6203</v>
      </c>
      <c r="J1051" s="17" t="str">
        <f t="shared" ca="1" si="306"/>
        <v>4962A</v>
      </c>
      <c r="K1051" s="16">
        <f t="shared" ca="1" si="307"/>
        <v>2640</v>
      </c>
      <c r="L1051" s="15">
        <f t="shared" si="321"/>
        <v>6259</v>
      </c>
      <c r="M1051" s="17">
        <f t="shared" ca="1" si="308"/>
        <v>0</v>
      </c>
      <c r="N1051" s="16">
        <f t="shared" ca="1" si="309"/>
        <v>0</v>
      </c>
      <c r="O1051" s="15">
        <f t="shared" si="322"/>
        <v>6315</v>
      </c>
      <c r="P1051" s="17">
        <f t="shared" ca="1" si="310"/>
        <v>0</v>
      </c>
      <c r="Q1051" s="16">
        <f t="shared" ca="1" si="311"/>
        <v>0</v>
      </c>
      <c r="R1051" s="15">
        <f t="shared" si="317"/>
        <v>6371</v>
      </c>
    </row>
    <row r="1052" spans="1:18" s="11" customFormat="1" x14ac:dyDescent="0.2">
      <c r="A1052" s="17">
        <f t="shared" ref="A1052:A1067" ca="1" si="323">INDIRECT(ADDRESS(C1052,1,1,1,"Cauplas"))</f>
        <v>51218</v>
      </c>
      <c r="B1052" s="16">
        <f t="shared" ref="B1052:B1067" ca="1" si="324">INDIRECT(ADDRESS(C1052,4,1,1,"Cauplas"))</f>
        <v>232</v>
      </c>
      <c r="C1052" s="15">
        <f t="shared" si="318"/>
        <v>6092</v>
      </c>
      <c r="D1052" s="17" t="str">
        <f t="shared" ref="D1052:D1067" ca="1" si="325">INDIRECT(ADDRESS(F1052,1,1,1,"Cauplas"))</f>
        <v>1/4X12</v>
      </c>
      <c r="E1052" s="16">
        <f t="shared" ref="E1052:E1067" ca="1" si="326">INDIRECT(ADDRESS(F1052,4,1,1,"Cauplas"))</f>
        <v>97.2</v>
      </c>
      <c r="F1052" s="15">
        <f t="shared" si="319"/>
        <v>6148</v>
      </c>
      <c r="G1052" s="17" t="str">
        <f t="shared" ref="G1052:G1067" ca="1" si="327">INDIRECT(ADDRESS(I1052,1,1,1,"Cauplas"))</f>
        <v>3 1/2X16</v>
      </c>
      <c r="H1052" s="16">
        <f t="shared" ref="H1052:H1067" ca="1" si="328">INDIRECT(ADDRESS(I1052,4,1,1,"Cauplas"))</f>
        <v>2028.16</v>
      </c>
      <c r="I1052" s="15">
        <f t="shared" si="320"/>
        <v>6204</v>
      </c>
      <c r="J1052" s="17" t="str">
        <f t="shared" ref="J1052:J1067" ca="1" si="329">INDIRECT(ADDRESS(L1052,1,1,1,"Cauplas"))</f>
        <v>4X10</v>
      </c>
      <c r="K1052" s="16">
        <f t="shared" ref="K1052:K1067" ca="1" si="330">INDIRECT(ADDRESS(L1052,4,1,1,"Cauplas"))</f>
        <v>1681.76</v>
      </c>
      <c r="L1052" s="15">
        <f t="shared" si="321"/>
        <v>6260</v>
      </c>
      <c r="M1052" s="17">
        <f t="shared" ref="M1052:M1067" ca="1" si="331">INDIRECT(ADDRESS(O1052,1,1,1,"Cauplas"))</f>
        <v>0</v>
      </c>
      <c r="N1052" s="16">
        <f t="shared" ref="N1052:N1067" ca="1" si="332">INDIRECT(ADDRESS(O1052,4,1,1,"Cauplas"))</f>
        <v>0</v>
      </c>
      <c r="O1052" s="15">
        <f t="shared" si="322"/>
        <v>6316</v>
      </c>
      <c r="P1052" s="17">
        <f t="shared" ref="P1052:P1067" ca="1" si="333">INDIRECT(ADDRESS(R1052,1,1,1,"Cauplas"))</f>
        <v>0</v>
      </c>
      <c r="Q1052" s="16">
        <f t="shared" ref="Q1052:Q1067" ca="1" si="334">INDIRECT(ADDRESS(R1052,4,1,1,"Cauplas"))</f>
        <v>0</v>
      </c>
      <c r="R1052" s="15">
        <f t="shared" si="317"/>
        <v>6372</v>
      </c>
    </row>
    <row r="1053" spans="1:18" s="11" customFormat="1" x14ac:dyDescent="0.2">
      <c r="A1053" s="17">
        <f t="shared" ca="1" si="323"/>
        <v>51320</v>
      </c>
      <c r="B1053" s="16">
        <f t="shared" ca="1" si="324"/>
        <v>252</v>
      </c>
      <c r="C1053" s="15">
        <f t="shared" si="318"/>
        <v>6093</v>
      </c>
      <c r="D1053" s="17" t="str">
        <f t="shared" ca="1" si="325"/>
        <v>1/4X6</v>
      </c>
      <c r="E1053" s="16">
        <f t="shared" ca="1" si="326"/>
        <v>44.72</v>
      </c>
      <c r="F1053" s="15">
        <f t="shared" si="319"/>
        <v>6149</v>
      </c>
      <c r="G1053" s="17" t="str">
        <f t="shared" ca="1" si="327"/>
        <v>3 1/2X6</v>
      </c>
      <c r="H1053" s="16">
        <f t="shared" ca="1" si="328"/>
        <v>949.36</v>
      </c>
      <c r="I1053" s="15">
        <f t="shared" si="320"/>
        <v>6205</v>
      </c>
      <c r="J1053" s="17" t="str">
        <f t="shared" ca="1" si="329"/>
        <v>4X12</v>
      </c>
      <c r="K1053" s="16">
        <f t="shared" ca="1" si="330"/>
        <v>1944.56</v>
      </c>
      <c r="L1053" s="15">
        <f t="shared" si="321"/>
        <v>6261</v>
      </c>
      <c r="M1053" s="17">
        <f t="shared" ca="1" si="331"/>
        <v>0</v>
      </c>
      <c r="N1053" s="16">
        <f t="shared" ca="1" si="332"/>
        <v>0</v>
      </c>
      <c r="O1053" s="15">
        <f t="shared" si="322"/>
        <v>6317</v>
      </c>
      <c r="P1053" s="17">
        <f t="shared" ca="1" si="333"/>
        <v>0</v>
      </c>
      <c r="Q1053" s="16">
        <f t="shared" ca="1" si="334"/>
        <v>0</v>
      </c>
      <c r="R1053" s="15">
        <f t="shared" si="317"/>
        <v>6373</v>
      </c>
    </row>
    <row r="1054" spans="1:18" s="11" customFormat="1" x14ac:dyDescent="0.2">
      <c r="A1054" s="17">
        <f t="shared" ca="1" si="323"/>
        <v>51322</v>
      </c>
      <c r="B1054" s="16">
        <f t="shared" ca="1" si="324"/>
        <v>341.36</v>
      </c>
      <c r="C1054" s="15">
        <f t="shared" si="318"/>
        <v>6094</v>
      </c>
      <c r="D1054" s="17" t="str">
        <f t="shared" ca="1" si="325"/>
        <v>1/4X8</v>
      </c>
      <c r="E1054" s="16">
        <f t="shared" ca="1" si="326"/>
        <v>61.44</v>
      </c>
      <c r="F1054" s="15">
        <f t="shared" si="319"/>
        <v>6150</v>
      </c>
      <c r="G1054" s="17" t="str">
        <f t="shared" ca="1" si="327"/>
        <v>3 1/2X8</v>
      </c>
      <c r="H1054" s="16">
        <f t="shared" ca="1" si="328"/>
        <v>1165.1199999999999</v>
      </c>
      <c r="I1054" s="15">
        <f t="shared" si="320"/>
        <v>6206</v>
      </c>
      <c r="J1054" s="17" t="str">
        <f t="shared" ca="1" si="329"/>
        <v>4X14</v>
      </c>
      <c r="K1054" s="16">
        <f t="shared" ca="1" si="330"/>
        <v>2207.2800000000002</v>
      </c>
      <c r="L1054" s="15">
        <f t="shared" si="321"/>
        <v>6262</v>
      </c>
      <c r="M1054" s="17">
        <f t="shared" ca="1" si="331"/>
        <v>0</v>
      </c>
      <c r="N1054" s="16">
        <f t="shared" ca="1" si="332"/>
        <v>0</v>
      </c>
      <c r="O1054" s="15">
        <f t="shared" si="322"/>
        <v>6318</v>
      </c>
      <c r="P1054" s="17">
        <f t="shared" ca="1" si="333"/>
        <v>0</v>
      </c>
      <c r="Q1054" s="16">
        <f t="shared" ca="1" si="334"/>
        <v>0</v>
      </c>
      <c r="R1054" s="15">
        <f t="shared" si="317"/>
        <v>6374</v>
      </c>
    </row>
    <row r="1055" spans="1:18" s="11" customFormat="1" x14ac:dyDescent="0.2">
      <c r="A1055" s="17">
        <f t="shared" ca="1" si="323"/>
        <v>51623</v>
      </c>
      <c r="B1055" s="16">
        <f t="shared" ca="1" si="324"/>
        <v>376</v>
      </c>
      <c r="C1055" s="15">
        <f t="shared" si="318"/>
        <v>6095</v>
      </c>
      <c r="D1055" s="17" t="str">
        <f t="shared" ca="1" si="325"/>
        <v>1216C</v>
      </c>
      <c r="E1055" s="16">
        <f t="shared" ca="1" si="326"/>
        <v>300.8</v>
      </c>
      <c r="F1055" s="15">
        <f t="shared" si="319"/>
        <v>6151</v>
      </c>
      <c r="G1055" s="17" t="str">
        <f t="shared" ca="1" si="327"/>
        <v>3 1/4X10</v>
      </c>
      <c r="H1055" s="16">
        <f t="shared" ca="1" si="328"/>
        <v>1294.1600000000001</v>
      </c>
      <c r="I1055" s="15">
        <f t="shared" si="320"/>
        <v>6207</v>
      </c>
      <c r="J1055" s="17" t="str">
        <f t="shared" ca="1" si="329"/>
        <v>4X16</v>
      </c>
      <c r="K1055" s="16">
        <f t="shared" ca="1" si="330"/>
        <v>2470.08</v>
      </c>
      <c r="L1055" s="15">
        <f t="shared" si="321"/>
        <v>6263</v>
      </c>
      <c r="M1055" s="17">
        <f t="shared" ca="1" si="331"/>
        <v>0</v>
      </c>
      <c r="N1055" s="16">
        <f t="shared" ca="1" si="332"/>
        <v>0</v>
      </c>
      <c r="O1055" s="15">
        <f t="shared" si="322"/>
        <v>6319</v>
      </c>
      <c r="P1055" s="17">
        <f t="shared" ca="1" si="333"/>
        <v>0</v>
      </c>
      <c r="Q1055" s="16">
        <f t="shared" ca="1" si="334"/>
        <v>0</v>
      </c>
      <c r="R1055" s="15">
        <f t="shared" si="317"/>
        <v>6375</v>
      </c>
    </row>
    <row r="1056" spans="1:18" s="11" customFormat="1" x14ac:dyDescent="0.2">
      <c r="A1056" s="17">
        <f t="shared" ca="1" si="323"/>
        <v>70612</v>
      </c>
      <c r="B1056" s="16">
        <f t="shared" ca="1" si="324"/>
        <v>269.39999999999998</v>
      </c>
      <c r="C1056" s="15">
        <f t="shared" si="318"/>
        <v>6096</v>
      </c>
      <c r="D1056" s="17" t="str">
        <f t="shared" ca="1" si="325"/>
        <v>1907B</v>
      </c>
      <c r="E1056" s="16">
        <f t="shared" ca="1" si="326"/>
        <v>186.4</v>
      </c>
      <c r="F1056" s="15">
        <f t="shared" si="319"/>
        <v>6152</v>
      </c>
      <c r="G1056" s="17" t="str">
        <f t="shared" ca="1" si="327"/>
        <v>3 1/4X12</v>
      </c>
      <c r="H1056" s="16">
        <f t="shared" ca="1" si="328"/>
        <v>1496.32</v>
      </c>
      <c r="I1056" s="15">
        <f t="shared" si="320"/>
        <v>6208</v>
      </c>
      <c r="J1056" s="17" t="str">
        <f t="shared" ca="1" si="329"/>
        <v>4X6</v>
      </c>
      <c r="K1056" s="16">
        <f t="shared" ca="1" si="330"/>
        <v>1156.24</v>
      </c>
      <c r="L1056" s="15">
        <f t="shared" si="321"/>
        <v>6264</v>
      </c>
      <c r="M1056" s="17">
        <f t="shared" ca="1" si="331"/>
        <v>0</v>
      </c>
      <c r="N1056" s="16">
        <f t="shared" ca="1" si="332"/>
        <v>0</v>
      </c>
      <c r="O1056" s="15">
        <f t="shared" si="322"/>
        <v>6320</v>
      </c>
      <c r="P1056" s="17">
        <f t="shared" ca="1" si="333"/>
        <v>0</v>
      </c>
      <c r="Q1056" s="16">
        <f t="shared" ca="1" si="334"/>
        <v>0</v>
      </c>
      <c r="R1056" s="15">
        <f t="shared" si="317"/>
        <v>6376</v>
      </c>
    </row>
    <row r="1057" spans="1:18" s="11" customFormat="1" x14ac:dyDescent="0.2">
      <c r="A1057" s="17">
        <f t="shared" ca="1" si="323"/>
        <v>71321</v>
      </c>
      <c r="B1057" s="16">
        <f t="shared" ca="1" si="324"/>
        <v>549.17999999999995</v>
      </c>
      <c r="C1057" s="15">
        <f t="shared" si="318"/>
        <v>6097</v>
      </c>
      <c r="D1057" s="17" t="str">
        <f t="shared" ca="1" si="325"/>
        <v>1X10</v>
      </c>
      <c r="E1057" s="16">
        <f t="shared" ca="1" si="326"/>
        <v>245.76</v>
      </c>
      <c r="F1057" s="15">
        <f t="shared" si="319"/>
        <v>6153</v>
      </c>
      <c r="G1057" s="17" t="str">
        <f t="shared" ca="1" si="327"/>
        <v>3 1/4X14</v>
      </c>
      <c r="H1057" s="16">
        <f t="shared" ca="1" si="328"/>
        <v>1698.56</v>
      </c>
      <c r="I1057" s="15">
        <f t="shared" si="320"/>
        <v>6209</v>
      </c>
      <c r="J1057" s="17" t="str">
        <f t="shared" ca="1" si="329"/>
        <v>4X8</v>
      </c>
      <c r="K1057" s="16">
        <f t="shared" ca="1" si="330"/>
        <v>1418.96</v>
      </c>
      <c r="L1057" s="15">
        <f t="shared" si="321"/>
        <v>6265</v>
      </c>
      <c r="M1057" s="17">
        <f t="shared" ca="1" si="331"/>
        <v>0</v>
      </c>
      <c r="N1057" s="16">
        <f t="shared" ca="1" si="332"/>
        <v>0</v>
      </c>
      <c r="O1057" s="15">
        <f t="shared" si="322"/>
        <v>6321</v>
      </c>
      <c r="P1057" s="17">
        <f t="shared" ca="1" si="333"/>
        <v>0</v>
      </c>
      <c r="Q1057" s="16">
        <f t="shared" ca="1" si="334"/>
        <v>0</v>
      </c>
      <c r="R1057" s="15">
        <f t="shared" si="317"/>
        <v>6377</v>
      </c>
    </row>
    <row r="1058" spans="1:18" s="11" customFormat="1" x14ac:dyDescent="0.2">
      <c r="A1058" s="17">
        <f t="shared" ca="1" si="323"/>
        <v>71929</v>
      </c>
      <c r="B1058" s="16">
        <f t="shared" ca="1" si="324"/>
        <v>865.2</v>
      </c>
      <c r="C1058" s="15">
        <f t="shared" si="318"/>
        <v>6098</v>
      </c>
      <c r="D1058" s="17" t="str">
        <f t="shared" ca="1" si="325"/>
        <v>1X12</v>
      </c>
      <c r="E1058" s="16">
        <f t="shared" ca="1" si="326"/>
        <v>335.2</v>
      </c>
      <c r="F1058" s="15">
        <f t="shared" si="319"/>
        <v>6154</v>
      </c>
      <c r="G1058" s="17" t="str">
        <f t="shared" ca="1" si="327"/>
        <v>3 1/4X16</v>
      </c>
      <c r="H1058" s="16">
        <f t="shared" ca="1" si="328"/>
        <v>1900.72</v>
      </c>
      <c r="I1058" s="15">
        <f t="shared" si="320"/>
        <v>6210</v>
      </c>
      <c r="J1058" s="17" t="str">
        <f t="shared" ca="1" si="329"/>
        <v>5/16X10</v>
      </c>
      <c r="K1058" s="16">
        <f t="shared" ca="1" si="330"/>
        <v>87.12</v>
      </c>
      <c r="L1058" s="15">
        <f t="shared" si="321"/>
        <v>6266</v>
      </c>
      <c r="M1058" s="17">
        <f t="shared" ca="1" si="331"/>
        <v>0</v>
      </c>
      <c r="N1058" s="16">
        <f t="shared" ca="1" si="332"/>
        <v>0</v>
      </c>
      <c r="O1058" s="15">
        <f t="shared" si="322"/>
        <v>6322</v>
      </c>
      <c r="P1058" s="17">
        <f t="shared" ca="1" si="333"/>
        <v>0</v>
      </c>
      <c r="Q1058" s="16">
        <f t="shared" ca="1" si="334"/>
        <v>0</v>
      </c>
      <c r="R1058" s="15">
        <f t="shared" si="317"/>
        <v>6378</v>
      </c>
    </row>
    <row r="1059" spans="1:18" s="11" customFormat="1" x14ac:dyDescent="0.2">
      <c r="A1059" s="17" t="str">
        <f t="shared" ca="1" si="323"/>
        <v>1 1/2X10</v>
      </c>
      <c r="B1059" s="16">
        <f t="shared" ca="1" si="324"/>
        <v>421.44</v>
      </c>
      <c r="C1059" s="15">
        <f t="shared" si="318"/>
        <v>6099</v>
      </c>
      <c r="D1059" s="17" t="str">
        <f t="shared" ca="1" si="325"/>
        <v>1X14</v>
      </c>
      <c r="E1059" s="16">
        <f t="shared" ca="1" si="326"/>
        <v>379.68</v>
      </c>
      <c r="F1059" s="15">
        <f t="shared" si="319"/>
        <v>6155</v>
      </c>
      <c r="G1059" s="17" t="str">
        <f t="shared" ca="1" si="327"/>
        <v>3 1/4X6</v>
      </c>
      <c r="H1059" s="16">
        <f t="shared" ca="1" si="328"/>
        <v>889.68</v>
      </c>
      <c r="I1059" s="15">
        <f t="shared" si="320"/>
        <v>6211</v>
      </c>
      <c r="J1059" s="17" t="str">
        <f t="shared" ca="1" si="329"/>
        <v>5/16X12</v>
      </c>
      <c r="K1059" s="16">
        <f t="shared" ca="1" si="330"/>
        <v>106.16</v>
      </c>
      <c r="L1059" s="15">
        <f t="shared" si="321"/>
        <v>6267</v>
      </c>
      <c r="M1059" s="17">
        <f t="shared" ca="1" si="331"/>
        <v>0</v>
      </c>
      <c r="N1059" s="16">
        <f t="shared" ca="1" si="332"/>
        <v>0</v>
      </c>
      <c r="O1059" s="15">
        <f t="shared" si="322"/>
        <v>6323</v>
      </c>
      <c r="P1059" s="17">
        <f t="shared" ca="1" si="333"/>
        <v>0</v>
      </c>
      <c r="Q1059" s="16">
        <f t="shared" ca="1" si="334"/>
        <v>0</v>
      </c>
      <c r="R1059" s="15">
        <f t="shared" si="317"/>
        <v>6379</v>
      </c>
    </row>
    <row r="1060" spans="1:18" s="11" customFormat="1" x14ac:dyDescent="0.2">
      <c r="A1060" s="17" t="str">
        <f t="shared" ca="1" si="323"/>
        <v>1 1/2X12</v>
      </c>
      <c r="B1060" s="16">
        <f t="shared" ca="1" si="324"/>
        <v>425.76</v>
      </c>
      <c r="C1060" s="15">
        <f t="shared" si="318"/>
        <v>6100</v>
      </c>
      <c r="D1060" s="17" t="str">
        <f t="shared" ca="1" si="325"/>
        <v>1X16</v>
      </c>
      <c r="E1060" s="16">
        <f t="shared" ca="1" si="326"/>
        <v>424.88</v>
      </c>
      <c r="F1060" s="15">
        <f t="shared" si="319"/>
        <v>6156</v>
      </c>
      <c r="G1060" s="17" t="str">
        <f t="shared" ca="1" si="327"/>
        <v>3 1/4X8</v>
      </c>
      <c r="H1060" s="16">
        <f t="shared" ca="1" si="328"/>
        <v>1091.92</v>
      </c>
      <c r="I1060" s="15">
        <f t="shared" si="320"/>
        <v>6212</v>
      </c>
      <c r="J1060" s="17" t="str">
        <f t="shared" ca="1" si="329"/>
        <v>5/16X6</v>
      </c>
      <c r="K1060" s="16">
        <f t="shared" ca="1" si="330"/>
        <v>50.24</v>
      </c>
      <c r="L1060" s="15">
        <f t="shared" si="321"/>
        <v>6268</v>
      </c>
      <c r="M1060" s="17">
        <f t="shared" ca="1" si="331"/>
        <v>0</v>
      </c>
      <c r="N1060" s="16">
        <f t="shared" ca="1" si="332"/>
        <v>0</v>
      </c>
      <c r="O1060" s="15">
        <f t="shared" si="322"/>
        <v>6324</v>
      </c>
      <c r="P1060" s="17">
        <f t="shared" ca="1" si="333"/>
        <v>0</v>
      </c>
      <c r="Q1060" s="16">
        <f t="shared" ca="1" si="334"/>
        <v>0</v>
      </c>
      <c r="R1060" s="15">
        <f t="shared" si="317"/>
        <v>6380</v>
      </c>
    </row>
    <row r="1061" spans="1:18" s="11" customFormat="1" x14ac:dyDescent="0.2">
      <c r="A1061" s="17" t="str">
        <f t="shared" ca="1" si="323"/>
        <v>1 1/2X14</v>
      </c>
      <c r="B1061" s="16">
        <f t="shared" ca="1" si="324"/>
        <v>490.48</v>
      </c>
      <c r="C1061" s="15">
        <f t="shared" si="318"/>
        <v>6101</v>
      </c>
      <c r="D1061" s="17" t="str">
        <f t="shared" ca="1" si="325"/>
        <v>1X6</v>
      </c>
      <c r="E1061" s="16">
        <f t="shared" ca="1" si="326"/>
        <v>184.32</v>
      </c>
      <c r="F1061" s="15">
        <f t="shared" si="319"/>
        <v>6157</v>
      </c>
      <c r="G1061" s="17" t="str">
        <f t="shared" ca="1" si="327"/>
        <v>3 3/4X10</v>
      </c>
      <c r="H1061" s="16">
        <f t="shared" ca="1" si="328"/>
        <v>1467.68</v>
      </c>
      <c r="I1061" s="15">
        <f t="shared" si="320"/>
        <v>6213</v>
      </c>
      <c r="J1061" s="17" t="str">
        <f t="shared" ca="1" si="329"/>
        <v>5/16X8</v>
      </c>
      <c r="K1061" s="16">
        <f t="shared" ca="1" si="330"/>
        <v>67.040000000000006</v>
      </c>
      <c r="L1061" s="15">
        <f t="shared" si="321"/>
        <v>6269</v>
      </c>
      <c r="M1061" s="17">
        <f t="shared" ca="1" si="331"/>
        <v>0</v>
      </c>
      <c r="N1061" s="16">
        <f t="shared" ca="1" si="332"/>
        <v>0</v>
      </c>
      <c r="O1061" s="15">
        <f t="shared" si="322"/>
        <v>6325</v>
      </c>
      <c r="P1061" s="17">
        <f t="shared" ca="1" si="333"/>
        <v>0</v>
      </c>
      <c r="Q1061" s="16">
        <f t="shared" ca="1" si="334"/>
        <v>0</v>
      </c>
      <c r="R1061" s="15">
        <f t="shared" si="317"/>
        <v>6381</v>
      </c>
    </row>
    <row r="1062" spans="1:18" s="11" customFormat="1" x14ac:dyDescent="0.2">
      <c r="A1062" s="17" t="str">
        <f t="shared" ca="1" si="323"/>
        <v>1 1/2X16</v>
      </c>
      <c r="B1062" s="16">
        <f t="shared" ca="1" si="324"/>
        <v>548.88</v>
      </c>
      <c r="C1062" s="15">
        <f t="shared" si="318"/>
        <v>6102</v>
      </c>
      <c r="D1062" s="17" t="str">
        <f t="shared" ca="1" si="325"/>
        <v>1X8</v>
      </c>
      <c r="E1062" s="16">
        <f t="shared" ca="1" si="326"/>
        <v>240.24</v>
      </c>
      <c r="F1062" s="15">
        <f t="shared" si="319"/>
        <v>6158</v>
      </c>
      <c r="G1062" s="17" t="str">
        <f t="shared" ca="1" si="327"/>
        <v>3 3/4X12</v>
      </c>
      <c r="H1062" s="16">
        <f t="shared" ca="1" si="328"/>
        <v>1696.96</v>
      </c>
      <c r="I1062" s="15">
        <f t="shared" si="320"/>
        <v>6214</v>
      </c>
      <c r="J1062" s="17" t="str">
        <f t="shared" ca="1" si="329"/>
        <v>5/8X10</v>
      </c>
      <c r="K1062" s="16">
        <f t="shared" ca="1" si="330"/>
        <v>167.6</v>
      </c>
      <c r="L1062" s="15">
        <f t="shared" si="321"/>
        <v>6270</v>
      </c>
      <c r="M1062" s="17">
        <f t="shared" ca="1" si="331"/>
        <v>0</v>
      </c>
      <c r="N1062" s="16">
        <f t="shared" ca="1" si="332"/>
        <v>0</v>
      </c>
      <c r="O1062" s="15">
        <f t="shared" si="322"/>
        <v>6326</v>
      </c>
      <c r="P1062" s="17">
        <f t="shared" ca="1" si="333"/>
        <v>0</v>
      </c>
      <c r="Q1062" s="16">
        <f t="shared" ca="1" si="334"/>
        <v>0</v>
      </c>
      <c r="R1062" s="15">
        <f t="shared" si="317"/>
        <v>6382</v>
      </c>
    </row>
    <row r="1063" spans="1:18" s="11" customFormat="1" x14ac:dyDescent="0.2">
      <c r="A1063" s="17" t="str">
        <f t="shared" ca="1" si="323"/>
        <v>1 1/2X6</v>
      </c>
      <c r="B1063" s="16">
        <f t="shared" ca="1" si="324"/>
        <v>182.48</v>
      </c>
      <c r="C1063" s="15">
        <f t="shared" si="318"/>
        <v>6103</v>
      </c>
      <c r="D1063" s="17" t="str">
        <f t="shared" ca="1" si="325"/>
        <v>2 1/2X10</v>
      </c>
      <c r="E1063" s="16">
        <f t="shared" ca="1" si="326"/>
        <v>725.6</v>
      </c>
      <c r="F1063" s="15">
        <f t="shared" si="319"/>
        <v>6159</v>
      </c>
      <c r="G1063" s="17" t="str">
        <f t="shared" ca="1" si="327"/>
        <v>3 3/4X14</v>
      </c>
      <c r="H1063" s="16">
        <f t="shared" ca="1" si="328"/>
        <v>1926.32</v>
      </c>
      <c r="I1063" s="15">
        <f t="shared" si="320"/>
        <v>6215</v>
      </c>
      <c r="J1063" s="17" t="str">
        <f t="shared" ca="1" si="329"/>
        <v>5/8X12</v>
      </c>
      <c r="K1063" s="16">
        <f t="shared" ca="1" si="330"/>
        <v>201.12</v>
      </c>
      <c r="L1063" s="15">
        <f t="shared" si="321"/>
        <v>6271</v>
      </c>
      <c r="M1063" s="17">
        <f t="shared" ca="1" si="331"/>
        <v>0</v>
      </c>
      <c r="N1063" s="16">
        <f t="shared" ca="1" si="332"/>
        <v>0</v>
      </c>
      <c r="O1063" s="15">
        <f t="shared" si="322"/>
        <v>6327</v>
      </c>
      <c r="P1063" s="17">
        <f t="shared" ca="1" si="333"/>
        <v>0</v>
      </c>
      <c r="Q1063" s="16">
        <f t="shared" ca="1" si="334"/>
        <v>0</v>
      </c>
      <c r="R1063" s="15">
        <f t="shared" si="317"/>
        <v>6383</v>
      </c>
    </row>
    <row r="1064" spans="1:18" s="11" customFormat="1" x14ac:dyDescent="0.2">
      <c r="A1064" s="17" t="str">
        <f t="shared" ca="1" si="323"/>
        <v>1 1/2X8</v>
      </c>
      <c r="B1064" s="16">
        <f t="shared" ca="1" si="324"/>
        <v>315.36</v>
      </c>
      <c r="C1064" s="15">
        <f t="shared" si="318"/>
        <v>6104</v>
      </c>
      <c r="D1064" s="17" t="str">
        <f t="shared" ca="1" si="325"/>
        <v>2 1/2X12</v>
      </c>
      <c r="E1064" s="16">
        <f t="shared" ca="1" si="326"/>
        <v>886.32</v>
      </c>
      <c r="F1064" s="15">
        <f t="shared" si="319"/>
        <v>6160</v>
      </c>
      <c r="G1064" s="17" t="str">
        <f t="shared" ca="1" si="327"/>
        <v>3 3/4X16</v>
      </c>
      <c r="H1064" s="16">
        <f t="shared" ca="1" si="328"/>
        <v>2155.6</v>
      </c>
      <c r="I1064" s="15">
        <f t="shared" si="320"/>
        <v>6216</v>
      </c>
      <c r="J1064" s="17" t="str">
        <f t="shared" ca="1" si="329"/>
        <v>5/8X14</v>
      </c>
      <c r="K1064" s="16">
        <f t="shared" ca="1" si="330"/>
        <v>254.88</v>
      </c>
      <c r="L1064" s="15">
        <f t="shared" si="321"/>
        <v>6272</v>
      </c>
      <c r="M1064" s="17">
        <f t="shared" ca="1" si="331"/>
        <v>0</v>
      </c>
      <c r="N1064" s="16">
        <f t="shared" ca="1" si="332"/>
        <v>0</v>
      </c>
      <c r="O1064" s="15">
        <f t="shared" si="322"/>
        <v>6328</v>
      </c>
      <c r="P1064" s="17">
        <f t="shared" ca="1" si="333"/>
        <v>0</v>
      </c>
      <c r="Q1064" s="16">
        <f t="shared" ca="1" si="334"/>
        <v>0</v>
      </c>
      <c r="R1064" s="15">
        <f t="shared" si="317"/>
        <v>6384</v>
      </c>
    </row>
    <row r="1065" spans="1:18" s="11" customFormat="1" x14ac:dyDescent="0.2">
      <c r="A1065" s="17" t="str">
        <f t="shared" ca="1" si="323"/>
        <v>1 1/4X10</v>
      </c>
      <c r="B1065" s="16">
        <f t="shared" ca="1" si="324"/>
        <v>265.04000000000002</v>
      </c>
      <c r="C1065" s="15">
        <f t="shared" si="318"/>
        <v>6105</v>
      </c>
      <c r="D1065" s="17" t="str">
        <f t="shared" ca="1" si="325"/>
        <v>2 1/2X14</v>
      </c>
      <c r="E1065" s="16">
        <f t="shared" ca="1" si="326"/>
        <v>1007.28</v>
      </c>
      <c r="F1065" s="15">
        <f t="shared" si="319"/>
        <v>6161</v>
      </c>
      <c r="G1065" s="17" t="str">
        <f t="shared" ca="1" si="327"/>
        <v>3 3/4X6</v>
      </c>
      <c r="H1065" s="16">
        <f t="shared" ca="1" si="328"/>
        <v>1009.04</v>
      </c>
      <c r="I1065" s="15">
        <f t="shared" si="320"/>
        <v>6217</v>
      </c>
      <c r="J1065" s="17" t="str">
        <f t="shared" ca="1" si="329"/>
        <v>5/8X16</v>
      </c>
      <c r="K1065" s="16">
        <f t="shared" ca="1" si="330"/>
        <v>285.2</v>
      </c>
      <c r="L1065" s="15">
        <f t="shared" si="321"/>
        <v>6273</v>
      </c>
      <c r="M1065" s="17">
        <f t="shared" ca="1" si="331"/>
        <v>0</v>
      </c>
      <c r="N1065" s="16">
        <f t="shared" ca="1" si="332"/>
        <v>0</v>
      </c>
      <c r="O1065" s="15">
        <f t="shared" si="322"/>
        <v>6329</v>
      </c>
      <c r="P1065" s="17">
        <f t="shared" ca="1" si="333"/>
        <v>0</v>
      </c>
      <c r="Q1065" s="16">
        <f t="shared" ca="1" si="334"/>
        <v>0</v>
      </c>
      <c r="R1065" s="15">
        <f t="shared" si="317"/>
        <v>6385</v>
      </c>
    </row>
    <row r="1066" spans="1:18" s="11" customFormat="1" x14ac:dyDescent="0.2">
      <c r="A1066" s="17" t="str">
        <f t="shared" ca="1" si="323"/>
        <v>1 1/4X12</v>
      </c>
      <c r="B1066" s="16">
        <f t="shared" ca="1" si="324"/>
        <v>347.6</v>
      </c>
      <c r="C1066" s="15">
        <f t="shared" si="318"/>
        <v>6106</v>
      </c>
      <c r="D1066" s="17" t="str">
        <f t="shared" ca="1" si="325"/>
        <v>2 1/2X16</v>
      </c>
      <c r="E1066" s="16">
        <f t="shared" ca="1" si="326"/>
        <v>1127.2</v>
      </c>
      <c r="F1066" s="15">
        <f t="shared" si="319"/>
        <v>6162</v>
      </c>
      <c r="G1066" s="17" t="str">
        <f t="shared" ca="1" si="327"/>
        <v>3 3/4X8</v>
      </c>
      <c r="H1066" s="16">
        <f t="shared" ca="1" si="328"/>
        <v>1238.32</v>
      </c>
      <c r="I1066" s="15">
        <f t="shared" si="320"/>
        <v>6218</v>
      </c>
      <c r="J1066" s="17" t="str">
        <f t="shared" ca="1" si="329"/>
        <v>5/8X6</v>
      </c>
      <c r="K1066" s="16">
        <f t="shared" ca="1" si="330"/>
        <v>100.56</v>
      </c>
      <c r="L1066" s="15">
        <f t="shared" si="321"/>
        <v>6274</v>
      </c>
      <c r="M1066" s="17">
        <f t="shared" ca="1" si="331"/>
        <v>0</v>
      </c>
      <c r="N1066" s="16">
        <f t="shared" ca="1" si="332"/>
        <v>0</v>
      </c>
      <c r="O1066" s="15">
        <f t="shared" si="322"/>
        <v>6330</v>
      </c>
      <c r="P1066" s="17">
        <f t="shared" ca="1" si="333"/>
        <v>0</v>
      </c>
      <c r="Q1066" s="16">
        <f t="shared" ca="1" si="334"/>
        <v>0</v>
      </c>
      <c r="R1066" s="15">
        <f t="shared" si="317"/>
        <v>6386</v>
      </c>
    </row>
    <row r="1067" spans="1:18" s="11" customFormat="1" x14ac:dyDescent="0.2">
      <c r="A1067" s="17" t="str">
        <f t="shared" ca="1" si="323"/>
        <v>1 1/4X14</v>
      </c>
      <c r="B1067" s="16">
        <f t="shared" ca="1" si="324"/>
        <v>416.96</v>
      </c>
      <c r="C1067" s="15">
        <f t="shared" si="318"/>
        <v>6107</v>
      </c>
      <c r="D1067" s="17" t="str">
        <f t="shared" ca="1" si="325"/>
        <v>2 1/2X6</v>
      </c>
      <c r="E1067" s="16">
        <f t="shared" ca="1" si="326"/>
        <v>369.28</v>
      </c>
      <c r="F1067" s="15">
        <f t="shared" si="319"/>
        <v>6163</v>
      </c>
      <c r="G1067" s="17" t="str">
        <f t="shared" ca="1" si="327"/>
        <v>3/16X10</v>
      </c>
      <c r="H1067" s="16">
        <f t="shared" ca="1" si="328"/>
        <v>78.239999999999995</v>
      </c>
      <c r="I1067" s="15">
        <f t="shared" si="320"/>
        <v>6219</v>
      </c>
      <c r="J1067" s="17" t="str">
        <f t="shared" ca="1" si="329"/>
        <v>5/8X8</v>
      </c>
      <c r="K1067" s="16">
        <f t="shared" ca="1" si="330"/>
        <v>128.47999999999999</v>
      </c>
      <c r="L1067" s="15">
        <f t="shared" si="321"/>
        <v>6275</v>
      </c>
      <c r="M1067" s="17">
        <f t="shared" ca="1" si="331"/>
        <v>0</v>
      </c>
      <c r="N1067" s="16">
        <f t="shared" ca="1" si="332"/>
        <v>0</v>
      </c>
      <c r="O1067" s="15">
        <f t="shared" si="322"/>
        <v>6331</v>
      </c>
      <c r="P1067" s="17">
        <f t="shared" ca="1" si="333"/>
        <v>0</v>
      </c>
      <c r="Q1067" s="16">
        <f t="shared" ca="1" si="334"/>
        <v>0</v>
      </c>
      <c r="R1067" s="15">
        <f t="shared" si="317"/>
        <v>6387</v>
      </c>
    </row>
    <row r="1068" spans="1:18" s="11" customFormat="1" x14ac:dyDescent="0.2"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</row>
    <row r="1069" spans="1:18" s="11" customFormat="1" x14ac:dyDescent="0.2"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</row>
    <row r="1070" spans="1:18" s="11" customFormat="1" x14ac:dyDescent="0.2"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</row>
    <row r="1071" spans="1:18" s="11" customFormat="1" x14ac:dyDescent="0.2"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</row>
    <row r="1072" spans="1:18" s="11" customFormat="1" x14ac:dyDescent="0.2"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</row>
    <row r="1073" spans="5:18" s="11" customFormat="1" x14ac:dyDescent="0.2"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</row>
    <row r="1074" spans="5:18" s="11" customFormat="1" x14ac:dyDescent="0.2"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</row>
    <row r="1075" spans="5:18" s="11" customFormat="1" x14ac:dyDescent="0.2"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</row>
    <row r="1076" spans="5:18" s="11" customFormat="1" x14ac:dyDescent="0.2"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</row>
    <row r="1077" spans="5:18" s="11" customFormat="1" x14ac:dyDescent="0.2"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</row>
    <row r="1078" spans="5:18" s="11" customFormat="1" x14ac:dyDescent="0.2"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</row>
    <row r="1079" spans="5:18" s="11" customFormat="1" x14ac:dyDescent="0.2"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</row>
    <row r="1080" spans="5:18" s="11" customFormat="1" x14ac:dyDescent="0.2"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</row>
    <row r="1081" spans="5:18" s="11" customFormat="1" x14ac:dyDescent="0.2"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</row>
    <row r="1082" spans="5:18" s="11" customFormat="1" x14ac:dyDescent="0.2"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</row>
    <row r="1083" spans="5:18" s="11" customFormat="1" x14ac:dyDescent="0.2"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</row>
    <row r="1084" spans="5:18" s="11" customFormat="1" x14ac:dyDescent="0.2"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</row>
    <row r="1085" spans="5:18" s="11" customFormat="1" x14ac:dyDescent="0.2"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</row>
    <row r="1086" spans="5:18" s="11" customFormat="1" x14ac:dyDescent="0.2"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</row>
    <row r="1087" spans="5:18" s="11" customFormat="1" x14ac:dyDescent="0.2"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</row>
    <row r="1088" spans="5:18" s="11" customFormat="1" x14ac:dyDescent="0.2"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</row>
    <row r="1089" spans="5:18" s="11" customFormat="1" x14ac:dyDescent="0.2"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</row>
    <row r="1090" spans="5:18" s="11" customFormat="1" x14ac:dyDescent="0.2"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</row>
    <row r="1091" spans="5:18" s="11" customFormat="1" x14ac:dyDescent="0.2"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</row>
    <row r="1092" spans="5:18" s="11" customFormat="1" x14ac:dyDescent="0.2"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</row>
    <row r="1093" spans="5:18" s="11" customFormat="1" x14ac:dyDescent="0.2"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</row>
    <row r="1094" spans="5:18" s="11" customFormat="1" x14ac:dyDescent="0.2"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</row>
    <row r="1095" spans="5:18" s="11" customFormat="1" x14ac:dyDescent="0.2"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</row>
    <row r="1096" spans="5:18" s="11" customFormat="1" x14ac:dyDescent="0.2"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</row>
    <row r="1097" spans="5:18" s="11" customFormat="1" x14ac:dyDescent="0.2"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</row>
    <row r="1098" spans="5:18" s="11" customFormat="1" x14ac:dyDescent="0.2"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</row>
    <row r="1099" spans="5:18" s="11" customFormat="1" x14ac:dyDescent="0.2"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</row>
    <row r="1100" spans="5:18" s="11" customFormat="1" x14ac:dyDescent="0.2"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</row>
    <row r="1101" spans="5:18" s="11" customFormat="1" x14ac:dyDescent="0.2"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</row>
    <row r="1102" spans="5:18" s="11" customFormat="1" x14ac:dyDescent="0.2"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</row>
    <row r="1103" spans="5:18" s="11" customFormat="1" x14ac:dyDescent="0.2"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</row>
    <row r="1104" spans="5:18" s="11" customFormat="1" x14ac:dyDescent="0.2"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</row>
    <row r="1105" spans="5:18" s="11" customFormat="1" x14ac:dyDescent="0.2"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</row>
    <row r="1106" spans="5:18" s="11" customFormat="1" x14ac:dyDescent="0.2"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</row>
    <row r="1107" spans="5:18" s="11" customFormat="1" x14ac:dyDescent="0.2"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</row>
    <row r="1108" spans="5:18" s="11" customFormat="1" x14ac:dyDescent="0.2"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</row>
    <row r="1109" spans="5:18" s="11" customFormat="1" x14ac:dyDescent="0.2"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</row>
    <row r="1110" spans="5:18" s="11" customFormat="1" x14ac:dyDescent="0.2"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</row>
    <row r="1111" spans="5:18" s="11" customFormat="1" x14ac:dyDescent="0.2"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</row>
    <row r="1112" spans="5:18" s="11" customFormat="1" x14ac:dyDescent="0.2"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</row>
    <row r="1113" spans="5:18" s="11" customFormat="1" x14ac:dyDescent="0.2"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</row>
    <row r="1114" spans="5:18" s="11" customFormat="1" x14ac:dyDescent="0.2"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</row>
    <row r="1115" spans="5:18" s="11" customFormat="1" x14ac:dyDescent="0.2"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</row>
    <row r="1116" spans="5:18" s="11" customFormat="1" x14ac:dyDescent="0.2"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</row>
    <row r="1117" spans="5:18" s="11" customFormat="1" x14ac:dyDescent="0.2"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</row>
    <row r="1118" spans="5:18" s="11" customFormat="1" x14ac:dyDescent="0.2"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</row>
    <row r="1119" spans="5:18" s="11" customFormat="1" x14ac:dyDescent="0.2"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</row>
    <row r="1120" spans="5:18" s="11" customFormat="1" x14ac:dyDescent="0.2"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</row>
    <row r="1121" spans="5:18" s="11" customFormat="1" x14ac:dyDescent="0.2"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</row>
    <row r="1122" spans="5:18" s="11" customFormat="1" x14ac:dyDescent="0.2"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</row>
    <row r="1123" spans="5:18" s="11" customFormat="1" x14ac:dyDescent="0.2"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</row>
    <row r="1124" spans="5:18" s="11" customFormat="1" x14ac:dyDescent="0.2"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</row>
    <row r="1125" spans="5:18" s="11" customFormat="1" x14ac:dyDescent="0.2"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</row>
    <row r="1126" spans="5:18" s="11" customFormat="1" x14ac:dyDescent="0.2"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</row>
    <row r="1127" spans="5:18" s="11" customFormat="1" x14ac:dyDescent="0.2"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</row>
    <row r="1128" spans="5:18" s="11" customFormat="1" x14ac:dyDescent="0.2"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</row>
    <row r="1129" spans="5:18" s="11" customFormat="1" x14ac:dyDescent="0.2"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</row>
    <row r="1130" spans="5:18" s="11" customFormat="1" x14ac:dyDescent="0.2"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</row>
    <row r="1131" spans="5:18" s="11" customFormat="1" x14ac:dyDescent="0.2"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</row>
    <row r="1132" spans="5:18" s="11" customFormat="1" x14ac:dyDescent="0.2"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</row>
    <row r="1133" spans="5:18" s="11" customFormat="1" x14ac:dyDescent="0.2"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</row>
    <row r="1134" spans="5:18" s="11" customFormat="1" x14ac:dyDescent="0.2"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</row>
    <row r="1135" spans="5:18" s="11" customFormat="1" x14ac:dyDescent="0.2"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</row>
    <row r="1136" spans="5:18" s="11" customFormat="1" x14ac:dyDescent="0.2"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</row>
    <row r="1137" spans="5:18" s="11" customFormat="1" x14ac:dyDescent="0.2"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</row>
    <row r="1138" spans="5:18" s="11" customFormat="1" x14ac:dyDescent="0.2"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</row>
    <row r="1139" spans="5:18" s="11" customFormat="1" x14ac:dyDescent="0.2"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</row>
    <row r="1140" spans="5:18" s="11" customFormat="1" x14ac:dyDescent="0.2"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</row>
    <row r="1141" spans="5:18" s="11" customFormat="1" x14ac:dyDescent="0.2"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</row>
    <row r="1142" spans="5:18" s="11" customFormat="1" x14ac:dyDescent="0.2"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</row>
    <row r="1143" spans="5:18" s="11" customFormat="1" x14ac:dyDescent="0.2"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</row>
    <row r="1144" spans="5:18" s="11" customFormat="1" x14ac:dyDescent="0.2"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</row>
    <row r="1145" spans="5:18" s="11" customFormat="1" x14ac:dyDescent="0.2"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</row>
    <row r="1146" spans="5:18" s="11" customFormat="1" x14ac:dyDescent="0.2"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</row>
    <row r="1147" spans="5:18" s="11" customFormat="1" x14ac:dyDescent="0.2"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</row>
    <row r="1148" spans="5:18" s="11" customFormat="1" x14ac:dyDescent="0.2"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</row>
    <row r="1149" spans="5:18" s="11" customFormat="1" x14ac:dyDescent="0.2"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</row>
    <row r="1150" spans="5:18" s="11" customFormat="1" x14ac:dyDescent="0.2"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</row>
    <row r="1151" spans="5:18" s="11" customFormat="1" x14ac:dyDescent="0.2"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</row>
    <row r="1152" spans="5:18" s="11" customFormat="1" x14ac:dyDescent="0.2"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</row>
    <row r="1153" spans="5:18" s="11" customFormat="1" x14ac:dyDescent="0.2"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</row>
    <row r="1154" spans="5:18" s="11" customFormat="1" x14ac:dyDescent="0.2"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</row>
    <row r="1155" spans="5:18" s="11" customFormat="1" x14ac:dyDescent="0.2"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</row>
    <row r="1156" spans="5:18" s="11" customFormat="1" x14ac:dyDescent="0.2"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</row>
    <row r="1157" spans="5:18" s="11" customFormat="1" x14ac:dyDescent="0.2"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</row>
    <row r="1158" spans="5:18" s="11" customFormat="1" x14ac:dyDescent="0.2"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</row>
    <row r="1159" spans="5:18" s="11" customFormat="1" x14ac:dyDescent="0.2"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</row>
    <row r="1160" spans="5:18" s="11" customFormat="1" x14ac:dyDescent="0.2"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</row>
    <row r="1161" spans="5:18" s="11" customFormat="1" x14ac:dyDescent="0.2"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</row>
    <row r="1162" spans="5:18" s="11" customFormat="1" x14ac:dyDescent="0.2"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</row>
    <row r="1163" spans="5:18" s="11" customFormat="1" x14ac:dyDescent="0.2"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</row>
    <row r="1164" spans="5:18" s="11" customFormat="1" x14ac:dyDescent="0.2"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</row>
    <row r="1165" spans="5:18" s="11" customFormat="1" x14ac:dyDescent="0.2"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</row>
    <row r="1166" spans="5:18" s="11" customFormat="1" x14ac:dyDescent="0.2"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</row>
    <row r="1167" spans="5:18" s="11" customFormat="1" x14ac:dyDescent="0.2"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</row>
    <row r="1168" spans="5:18" s="11" customFormat="1" x14ac:dyDescent="0.2"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</row>
    <row r="1169" spans="5:18" s="11" customFormat="1" x14ac:dyDescent="0.2"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</row>
    <row r="1170" spans="5:18" s="11" customFormat="1" x14ac:dyDescent="0.2"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</row>
    <row r="1171" spans="5:18" s="11" customFormat="1" x14ac:dyDescent="0.2"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</row>
    <row r="1172" spans="5:18" s="11" customFormat="1" x14ac:dyDescent="0.2"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</row>
    <row r="1173" spans="5:18" s="11" customFormat="1" x14ac:dyDescent="0.2"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</row>
    <row r="1174" spans="5:18" s="11" customFormat="1" x14ac:dyDescent="0.2"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</row>
    <row r="1175" spans="5:18" s="11" customFormat="1" x14ac:dyDescent="0.2"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</row>
    <row r="1176" spans="5:18" s="11" customFormat="1" x14ac:dyDescent="0.2"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</row>
    <row r="1177" spans="5:18" s="11" customFormat="1" x14ac:dyDescent="0.2"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</row>
    <row r="1178" spans="5:18" s="11" customFormat="1" x14ac:dyDescent="0.2"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</row>
    <row r="1179" spans="5:18" s="11" customFormat="1" x14ac:dyDescent="0.2"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</row>
    <row r="1180" spans="5:18" s="11" customFormat="1" x14ac:dyDescent="0.2"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</row>
    <row r="1181" spans="5:18" s="11" customFormat="1" x14ac:dyDescent="0.2"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</row>
    <row r="1182" spans="5:18" s="11" customFormat="1" x14ac:dyDescent="0.2"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</row>
    <row r="1183" spans="5:18" s="11" customFormat="1" x14ac:dyDescent="0.2"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</row>
    <row r="1184" spans="5:18" s="11" customFormat="1" x14ac:dyDescent="0.2"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</row>
    <row r="1185" spans="5:18" s="11" customFormat="1" x14ac:dyDescent="0.2"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</row>
    <row r="1186" spans="5:18" s="11" customFormat="1" x14ac:dyDescent="0.2"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</row>
    <row r="1187" spans="5:18" s="11" customFormat="1" x14ac:dyDescent="0.2"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</row>
    <row r="1188" spans="5:18" s="11" customFormat="1" x14ac:dyDescent="0.2"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</row>
    <row r="1189" spans="5:18" s="11" customFormat="1" x14ac:dyDescent="0.2"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</row>
    <row r="1190" spans="5:18" s="11" customFormat="1" x14ac:dyDescent="0.2"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</row>
    <row r="1191" spans="5:18" s="11" customFormat="1" x14ac:dyDescent="0.2"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</row>
    <row r="1192" spans="5:18" s="11" customFormat="1" x14ac:dyDescent="0.2"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</row>
    <row r="1193" spans="5:18" s="11" customFormat="1" x14ac:dyDescent="0.2"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</row>
    <row r="1194" spans="5:18" s="11" customFormat="1" x14ac:dyDescent="0.2"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</row>
    <row r="1195" spans="5:18" s="11" customFormat="1" x14ac:dyDescent="0.2"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</row>
    <row r="1196" spans="5:18" s="11" customFormat="1" x14ac:dyDescent="0.2"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</row>
    <row r="1197" spans="5:18" s="11" customFormat="1" x14ac:dyDescent="0.2"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</row>
    <row r="1198" spans="5:18" s="11" customFormat="1" x14ac:dyDescent="0.2"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</row>
    <row r="1199" spans="5:18" s="11" customFormat="1" x14ac:dyDescent="0.2"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</row>
    <row r="1200" spans="5:18" s="11" customFormat="1" x14ac:dyDescent="0.2"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</row>
    <row r="1201" spans="5:18" s="11" customFormat="1" x14ac:dyDescent="0.2"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</row>
    <row r="1202" spans="5:18" s="11" customFormat="1" x14ac:dyDescent="0.2"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</row>
    <row r="1203" spans="5:18" s="11" customFormat="1" x14ac:dyDescent="0.2"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</row>
    <row r="1204" spans="5:18" s="11" customFormat="1" x14ac:dyDescent="0.2"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</row>
    <row r="1205" spans="5:18" s="11" customFormat="1" x14ac:dyDescent="0.2"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</row>
    <row r="1206" spans="5:18" s="11" customFormat="1" x14ac:dyDescent="0.2"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</row>
    <row r="1207" spans="5:18" s="11" customFormat="1" x14ac:dyDescent="0.2"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</row>
    <row r="1208" spans="5:18" s="11" customFormat="1" x14ac:dyDescent="0.2"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</row>
    <row r="1209" spans="5:18" s="11" customFormat="1" x14ac:dyDescent="0.2"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</row>
    <row r="1210" spans="5:18" s="11" customFormat="1" x14ac:dyDescent="0.2"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</row>
    <row r="1211" spans="5:18" s="11" customFormat="1" x14ac:dyDescent="0.2"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</row>
    <row r="1212" spans="5:18" s="11" customFormat="1" x14ac:dyDescent="0.2"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</row>
    <row r="1213" spans="5:18" s="11" customFormat="1" x14ac:dyDescent="0.2"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</row>
    <row r="1214" spans="5:18" s="11" customFormat="1" x14ac:dyDescent="0.2"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</row>
    <row r="1215" spans="5:18" s="11" customFormat="1" x14ac:dyDescent="0.2"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</row>
    <row r="1216" spans="5:18" s="11" customFormat="1" x14ac:dyDescent="0.2"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</row>
    <row r="1217" spans="5:18" s="11" customFormat="1" x14ac:dyDescent="0.2"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</row>
    <row r="1218" spans="5:18" s="11" customFormat="1" x14ac:dyDescent="0.2"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</row>
    <row r="1219" spans="5:18" s="11" customFormat="1" x14ac:dyDescent="0.2"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</row>
    <row r="1220" spans="5:18" s="11" customFormat="1" x14ac:dyDescent="0.2"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</row>
    <row r="1221" spans="5:18" s="11" customFormat="1" x14ac:dyDescent="0.2"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</row>
    <row r="1222" spans="5:18" s="11" customFormat="1" x14ac:dyDescent="0.2"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</row>
    <row r="1223" spans="5:18" s="11" customFormat="1" x14ac:dyDescent="0.2"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</row>
    <row r="1224" spans="5:18" s="11" customFormat="1" x14ac:dyDescent="0.2"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</row>
    <row r="1225" spans="5:18" s="11" customFormat="1" x14ac:dyDescent="0.2"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</row>
    <row r="1226" spans="5:18" s="11" customFormat="1" x14ac:dyDescent="0.2"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</row>
    <row r="1227" spans="5:18" s="11" customFormat="1" x14ac:dyDescent="0.2"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</row>
    <row r="1228" spans="5:18" s="11" customFormat="1" x14ac:dyDescent="0.2"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</row>
    <row r="1229" spans="5:18" s="11" customFormat="1" x14ac:dyDescent="0.2"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</row>
    <row r="1230" spans="5:18" s="11" customFormat="1" x14ac:dyDescent="0.2"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</row>
    <row r="1231" spans="5:18" s="11" customFormat="1" x14ac:dyDescent="0.2"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</row>
    <row r="1232" spans="5:18" s="11" customFormat="1" x14ac:dyDescent="0.2"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</row>
    <row r="1233" spans="5:18" s="11" customFormat="1" x14ac:dyDescent="0.2"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</row>
    <row r="1234" spans="5:18" s="11" customFormat="1" x14ac:dyDescent="0.2"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</row>
    <row r="1235" spans="5:18" s="11" customFormat="1" x14ac:dyDescent="0.2"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</row>
    <row r="1236" spans="5:18" s="11" customFormat="1" x14ac:dyDescent="0.2"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</row>
    <row r="1237" spans="5:18" s="11" customFormat="1" x14ac:dyDescent="0.2"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</row>
    <row r="1238" spans="5:18" s="11" customFormat="1" x14ac:dyDescent="0.2"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</row>
    <row r="1239" spans="5:18" s="11" customFormat="1" x14ac:dyDescent="0.2"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</row>
    <row r="1240" spans="5:18" s="11" customFormat="1" x14ac:dyDescent="0.2"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</row>
    <row r="1241" spans="5:18" s="11" customFormat="1" x14ac:dyDescent="0.2"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</row>
    <row r="1242" spans="5:18" s="11" customFormat="1" x14ac:dyDescent="0.2"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</row>
    <row r="1243" spans="5:18" s="11" customFormat="1" x14ac:dyDescent="0.2"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</row>
    <row r="1244" spans="5:18" s="11" customFormat="1" x14ac:dyDescent="0.2"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</row>
    <row r="1245" spans="5:18" s="11" customFormat="1" x14ac:dyDescent="0.2"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</row>
    <row r="1246" spans="5:18" s="11" customFormat="1" x14ac:dyDescent="0.2"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</row>
    <row r="1247" spans="5:18" s="11" customFormat="1" x14ac:dyDescent="0.2"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</row>
    <row r="1248" spans="5:18" s="11" customFormat="1" x14ac:dyDescent="0.2"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</row>
    <row r="1249" spans="5:18" s="11" customFormat="1" x14ac:dyDescent="0.2"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</row>
    <row r="1250" spans="5:18" s="11" customFormat="1" x14ac:dyDescent="0.2"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</row>
    <row r="1251" spans="5:18" s="11" customFormat="1" x14ac:dyDescent="0.2"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</row>
    <row r="1252" spans="5:18" s="11" customFormat="1" x14ac:dyDescent="0.2"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</row>
    <row r="1253" spans="5:18" s="11" customFormat="1" x14ac:dyDescent="0.2"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</row>
    <row r="1254" spans="5:18" s="11" customFormat="1" x14ac:dyDescent="0.2"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</row>
    <row r="1255" spans="5:18" s="11" customFormat="1" x14ac:dyDescent="0.2"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</row>
    <row r="1256" spans="5:18" s="11" customFormat="1" x14ac:dyDescent="0.2"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</row>
    <row r="1257" spans="5:18" s="11" customFormat="1" x14ac:dyDescent="0.2"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</row>
    <row r="1258" spans="5:18" s="11" customFormat="1" x14ac:dyDescent="0.2"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</row>
    <row r="1259" spans="5:18" s="11" customFormat="1" x14ac:dyDescent="0.2"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</row>
    <row r="1260" spans="5:18" s="11" customFormat="1" x14ac:dyDescent="0.2"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</row>
    <row r="1261" spans="5:18" s="11" customFormat="1" x14ac:dyDescent="0.2"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</row>
    <row r="1262" spans="5:18" s="11" customFormat="1" x14ac:dyDescent="0.2"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</row>
    <row r="1263" spans="5:18" s="11" customFormat="1" x14ac:dyDescent="0.2"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</row>
    <row r="1264" spans="5:18" s="11" customFormat="1" x14ac:dyDescent="0.2"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</row>
    <row r="1265" spans="5:18" s="11" customFormat="1" x14ac:dyDescent="0.2"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</row>
    <row r="1266" spans="5:18" s="11" customFormat="1" x14ac:dyDescent="0.2"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</row>
    <row r="1267" spans="5:18" s="11" customFormat="1" x14ac:dyDescent="0.2"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</row>
    <row r="1268" spans="5:18" s="11" customFormat="1" x14ac:dyDescent="0.2"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</row>
    <row r="1269" spans="5:18" s="11" customFormat="1" x14ac:dyDescent="0.2"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</row>
    <row r="1270" spans="5:18" s="11" customFormat="1" x14ac:dyDescent="0.2"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</row>
    <row r="1271" spans="5:18" s="11" customFormat="1" x14ac:dyDescent="0.2"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</row>
    <row r="1272" spans="5:18" s="11" customFormat="1" x14ac:dyDescent="0.2"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</row>
    <row r="1273" spans="5:18" s="11" customFormat="1" x14ac:dyDescent="0.2"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</row>
    <row r="1274" spans="5:18" s="11" customFormat="1" x14ac:dyDescent="0.2"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</row>
    <row r="1275" spans="5:18" s="11" customFormat="1" x14ac:dyDescent="0.2"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</row>
    <row r="1276" spans="5:18" s="11" customFormat="1" x14ac:dyDescent="0.2"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</row>
    <row r="1277" spans="5:18" s="11" customFormat="1" x14ac:dyDescent="0.2"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</row>
    <row r="1278" spans="5:18" s="11" customFormat="1" x14ac:dyDescent="0.2"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</row>
    <row r="1279" spans="5:18" s="11" customFormat="1" x14ac:dyDescent="0.2"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</row>
    <row r="1280" spans="5:18" s="11" customFormat="1" x14ac:dyDescent="0.2"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</row>
    <row r="1281" spans="5:18" s="11" customFormat="1" x14ac:dyDescent="0.2"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</row>
    <row r="1282" spans="5:18" s="11" customFormat="1" x14ac:dyDescent="0.2"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</row>
    <row r="1283" spans="5:18" s="11" customFormat="1" x14ac:dyDescent="0.2"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</row>
    <row r="1284" spans="5:18" s="11" customFormat="1" x14ac:dyDescent="0.2"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</row>
    <row r="1285" spans="5:18" s="11" customFormat="1" x14ac:dyDescent="0.2"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</row>
    <row r="1286" spans="5:18" s="11" customFormat="1" x14ac:dyDescent="0.2"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</row>
    <row r="1287" spans="5:18" s="11" customFormat="1" x14ac:dyDescent="0.2"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</row>
    <row r="1288" spans="5:18" s="11" customFormat="1" x14ac:dyDescent="0.2"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</row>
    <row r="1289" spans="5:18" s="11" customFormat="1" x14ac:dyDescent="0.2"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</row>
    <row r="1290" spans="5:18" s="11" customFormat="1" x14ac:dyDescent="0.2"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</row>
    <row r="1291" spans="5:18" s="11" customFormat="1" x14ac:dyDescent="0.2"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</row>
    <row r="1292" spans="5:18" s="11" customFormat="1" x14ac:dyDescent="0.2"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</row>
    <row r="1293" spans="5:18" s="11" customFormat="1" x14ac:dyDescent="0.2"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</row>
    <row r="1294" spans="5:18" s="11" customFormat="1" x14ac:dyDescent="0.2"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</row>
    <row r="1295" spans="5:18" s="11" customFormat="1" x14ac:dyDescent="0.2"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</row>
    <row r="1296" spans="5:18" s="11" customFormat="1" x14ac:dyDescent="0.2"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</row>
    <row r="1297" spans="5:18" s="11" customFormat="1" x14ac:dyDescent="0.2"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</row>
    <row r="1298" spans="5:18" s="11" customFormat="1" x14ac:dyDescent="0.2"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</row>
    <row r="1299" spans="5:18" s="11" customFormat="1" x14ac:dyDescent="0.2"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</row>
    <row r="1300" spans="5:18" s="11" customFormat="1" x14ac:dyDescent="0.2"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</row>
    <row r="1301" spans="5:18" s="11" customFormat="1" x14ac:dyDescent="0.2"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</row>
    <row r="1302" spans="5:18" s="11" customFormat="1" x14ac:dyDescent="0.2"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</row>
    <row r="1303" spans="5:18" s="11" customFormat="1" x14ac:dyDescent="0.2"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</row>
    <row r="1304" spans="5:18" s="11" customFormat="1" x14ac:dyDescent="0.2"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</row>
    <row r="1305" spans="5:18" s="11" customFormat="1" x14ac:dyDescent="0.2"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</row>
    <row r="1306" spans="5:18" s="11" customFormat="1" x14ac:dyDescent="0.2"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</row>
    <row r="1307" spans="5:18" s="11" customFormat="1" x14ac:dyDescent="0.2"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</row>
    <row r="1308" spans="5:18" s="11" customFormat="1" x14ac:dyDescent="0.2"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</row>
    <row r="1309" spans="5:18" s="11" customFormat="1" x14ac:dyDescent="0.2"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</row>
    <row r="1310" spans="5:18" s="11" customFormat="1" x14ac:dyDescent="0.2"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</row>
    <row r="1311" spans="5:18" s="11" customFormat="1" x14ac:dyDescent="0.2"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</row>
    <row r="1312" spans="5:18" s="11" customFormat="1" x14ac:dyDescent="0.2"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</row>
    <row r="1313" spans="5:18" s="11" customFormat="1" x14ac:dyDescent="0.2"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</row>
    <row r="1314" spans="5:18" s="11" customFormat="1" x14ac:dyDescent="0.2"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</row>
    <row r="1315" spans="5:18" s="11" customFormat="1" x14ac:dyDescent="0.2"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</row>
    <row r="1316" spans="5:18" s="11" customFormat="1" x14ac:dyDescent="0.2"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</row>
    <row r="1317" spans="5:18" s="11" customFormat="1" x14ac:dyDescent="0.2"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</row>
    <row r="1318" spans="5:18" s="11" customFormat="1" x14ac:dyDescent="0.2"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</row>
    <row r="1319" spans="5:18" s="11" customFormat="1" x14ac:dyDescent="0.2"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</row>
    <row r="1320" spans="5:18" s="11" customFormat="1" x14ac:dyDescent="0.2"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</row>
    <row r="1321" spans="5:18" s="11" customFormat="1" x14ac:dyDescent="0.2"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</row>
    <row r="1322" spans="5:18" s="11" customFormat="1" x14ac:dyDescent="0.2"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</row>
    <row r="1323" spans="5:18" s="11" customFormat="1" x14ac:dyDescent="0.2"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</row>
    <row r="1324" spans="5:18" s="11" customFormat="1" x14ac:dyDescent="0.2"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</row>
    <row r="1325" spans="5:18" s="11" customFormat="1" x14ac:dyDescent="0.2"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</row>
    <row r="1326" spans="5:18" s="11" customFormat="1" x14ac:dyDescent="0.2"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</row>
    <row r="1327" spans="5:18" s="11" customFormat="1" x14ac:dyDescent="0.2"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</row>
    <row r="1328" spans="5:18" s="11" customFormat="1" x14ac:dyDescent="0.2"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</row>
    <row r="1329" spans="5:18" s="11" customFormat="1" x14ac:dyDescent="0.2"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</row>
    <row r="1330" spans="5:18" s="11" customFormat="1" x14ac:dyDescent="0.2"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</row>
    <row r="1331" spans="5:18" s="11" customFormat="1" x14ac:dyDescent="0.2"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</row>
    <row r="1332" spans="5:18" s="11" customFormat="1" x14ac:dyDescent="0.2"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</row>
    <row r="1333" spans="5:18" s="11" customFormat="1" x14ac:dyDescent="0.2"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</row>
    <row r="1334" spans="5:18" s="11" customFormat="1" x14ac:dyDescent="0.2"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</row>
    <row r="1335" spans="5:18" s="11" customFormat="1" x14ac:dyDescent="0.2"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</row>
    <row r="1336" spans="5:18" s="11" customFormat="1" x14ac:dyDescent="0.2"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</row>
    <row r="1337" spans="5:18" s="11" customFormat="1" x14ac:dyDescent="0.2"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</row>
    <row r="1338" spans="5:18" s="11" customFormat="1" x14ac:dyDescent="0.2"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</row>
    <row r="1339" spans="5:18" s="11" customFormat="1" x14ac:dyDescent="0.2"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</row>
    <row r="1340" spans="5:18" s="11" customFormat="1" x14ac:dyDescent="0.2"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</row>
    <row r="1341" spans="5:18" s="11" customFormat="1" x14ac:dyDescent="0.2"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</row>
    <row r="1342" spans="5:18" s="11" customFormat="1" x14ac:dyDescent="0.2"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</row>
    <row r="1343" spans="5:18" s="11" customFormat="1" x14ac:dyDescent="0.2"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</row>
    <row r="1344" spans="5:18" s="11" customFormat="1" x14ac:dyDescent="0.2"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</row>
    <row r="1345" spans="5:18" s="11" customFormat="1" x14ac:dyDescent="0.2"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</row>
    <row r="1346" spans="5:18" s="11" customFormat="1" x14ac:dyDescent="0.2"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</row>
    <row r="1347" spans="5:18" s="11" customFormat="1" x14ac:dyDescent="0.2"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</row>
    <row r="1348" spans="5:18" s="11" customFormat="1" x14ac:dyDescent="0.2"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</row>
    <row r="1349" spans="5:18" s="11" customFormat="1" x14ac:dyDescent="0.2"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</row>
    <row r="1350" spans="5:18" s="11" customFormat="1" x14ac:dyDescent="0.2"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</row>
    <row r="1351" spans="5:18" s="11" customFormat="1" x14ac:dyDescent="0.2"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</row>
    <row r="1352" spans="5:18" s="11" customFormat="1" x14ac:dyDescent="0.2"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</row>
    <row r="1353" spans="5:18" s="11" customFormat="1" x14ac:dyDescent="0.2"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</row>
    <row r="1354" spans="5:18" s="11" customFormat="1" x14ac:dyDescent="0.2"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</row>
    <row r="1355" spans="5:18" s="11" customFormat="1" x14ac:dyDescent="0.2"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</row>
    <row r="1356" spans="5:18" s="11" customFormat="1" x14ac:dyDescent="0.2"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</row>
    <row r="1357" spans="5:18" s="11" customFormat="1" x14ac:dyDescent="0.2"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</row>
    <row r="1358" spans="5:18" s="11" customFormat="1" x14ac:dyDescent="0.2"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</row>
    <row r="1359" spans="5:18" s="11" customFormat="1" x14ac:dyDescent="0.2"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</row>
    <row r="1360" spans="5:18" s="11" customFormat="1" x14ac:dyDescent="0.2"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</row>
    <row r="1361" spans="5:18" s="11" customFormat="1" x14ac:dyDescent="0.2"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</row>
    <row r="1362" spans="5:18" s="11" customFormat="1" x14ac:dyDescent="0.2"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</row>
    <row r="1363" spans="5:18" s="11" customFormat="1" x14ac:dyDescent="0.2"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</row>
    <row r="1364" spans="5:18" s="11" customFormat="1" x14ac:dyDescent="0.2"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</row>
    <row r="1365" spans="5:18" s="11" customFormat="1" x14ac:dyDescent="0.2"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</row>
    <row r="1366" spans="5:18" s="11" customFormat="1" x14ac:dyDescent="0.2"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</row>
    <row r="1367" spans="5:18" s="11" customFormat="1" x14ac:dyDescent="0.2"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</row>
    <row r="1368" spans="5:18" s="11" customFormat="1" x14ac:dyDescent="0.2"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</row>
    <row r="1369" spans="5:18" s="11" customFormat="1" x14ac:dyDescent="0.2"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</row>
    <row r="1370" spans="5:18" s="11" customFormat="1" x14ac:dyDescent="0.2"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</row>
    <row r="1371" spans="5:18" s="11" customFormat="1" x14ac:dyDescent="0.2"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</row>
    <row r="1372" spans="5:18" s="11" customFormat="1" x14ac:dyDescent="0.2"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</row>
    <row r="1373" spans="5:18" s="11" customFormat="1" x14ac:dyDescent="0.2"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</row>
    <row r="1374" spans="5:18" s="11" customFormat="1" x14ac:dyDescent="0.2"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</row>
    <row r="1375" spans="5:18" s="11" customFormat="1" x14ac:dyDescent="0.2"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</row>
    <row r="1376" spans="5:18" s="11" customFormat="1" x14ac:dyDescent="0.2"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</row>
    <row r="1377" spans="5:18" s="11" customFormat="1" x14ac:dyDescent="0.2"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</row>
    <row r="1378" spans="5:18" s="11" customFormat="1" x14ac:dyDescent="0.2"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</row>
    <row r="1379" spans="5:18" s="11" customFormat="1" x14ac:dyDescent="0.2"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</row>
    <row r="1380" spans="5:18" s="11" customFormat="1" x14ac:dyDescent="0.2"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</row>
    <row r="1381" spans="5:18" s="11" customFormat="1" x14ac:dyDescent="0.2"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</row>
    <row r="1382" spans="5:18" s="11" customFormat="1" x14ac:dyDescent="0.2"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</row>
    <row r="1383" spans="5:18" s="11" customFormat="1" x14ac:dyDescent="0.2"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</row>
    <row r="1384" spans="5:18" s="11" customFormat="1" x14ac:dyDescent="0.2"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</row>
    <row r="1385" spans="5:18" s="11" customFormat="1" x14ac:dyDescent="0.2"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</row>
    <row r="1386" spans="5:18" s="11" customFormat="1" x14ac:dyDescent="0.2"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</row>
    <row r="1387" spans="5:18" s="11" customFormat="1" x14ac:dyDescent="0.2"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</row>
    <row r="1388" spans="5:18" s="11" customFormat="1" x14ac:dyDescent="0.2"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</row>
    <row r="1389" spans="5:18" s="11" customFormat="1" x14ac:dyDescent="0.2"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</row>
    <row r="1390" spans="5:18" s="11" customFormat="1" x14ac:dyDescent="0.2"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</row>
    <row r="1391" spans="5:18" s="11" customFormat="1" x14ac:dyDescent="0.2"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</row>
    <row r="1392" spans="5:18" s="11" customFormat="1" x14ac:dyDescent="0.2"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</row>
    <row r="1393" spans="5:18" s="11" customFormat="1" x14ac:dyDescent="0.2"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</row>
    <row r="1394" spans="5:18" s="11" customFormat="1" x14ac:dyDescent="0.2"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</row>
    <row r="1395" spans="5:18" s="11" customFormat="1" x14ac:dyDescent="0.2"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</row>
    <row r="1396" spans="5:18" s="11" customFormat="1" x14ac:dyDescent="0.2"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</row>
    <row r="1397" spans="5:18" s="11" customFormat="1" x14ac:dyDescent="0.2"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</row>
    <row r="1398" spans="5:18" s="11" customFormat="1" x14ac:dyDescent="0.2"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</row>
    <row r="1399" spans="5:18" s="11" customFormat="1" x14ac:dyDescent="0.2"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</row>
    <row r="1400" spans="5:18" s="11" customFormat="1" x14ac:dyDescent="0.2"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</row>
    <row r="1401" spans="5:18" s="11" customFormat="1" x14ac:dyDescent="0.2"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</row>
    <row r="1402" spans="5:18" s="11" customFormat="1" x14ac:dyDescent="0.2"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</row>
    <row r="1403" spans="5:18" s="11" customFormat="1" x14ac:dyDescent="0.2"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</row>
    <row r="1404" spans="5:18" s="11" customFormat="1" x14ac:dyDescent="0.2"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</row>
    <row r="1405" spans="5:18" s="11" customFormat="1" x14ac:dyDescent="0.2"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</row>
    <row r="1406" spans="5:18" s="11" customFormat="1" x14ac:dyDescent="0.2"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</row>
    <row r="1407" spans="5:18" s="11" customFormat="1" x14ac:dyDescent="0.2"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</row>
    <row r="1408" spans="5:18" s="11" customFormat="1" x14ac:dyDescent="0.2"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</row>
    <row r="1409" spans="5:18" s="11" customFormat="1" x14ac:dyDescent="0.2"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</row>
    <row r="1410" spans="5:18" s="11" customFormat="1" x14ac:dyDescent="0.2"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</row>
    <row r="1411" spans="5:18" s="11" customFormat="1" x14ac:dyDescent="0.2"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</row>
    <row r="1412" spans="5:18" s="11" customFormat="1" x14ac:dyDescent="0.2"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</row>
    <row r="1413" spans="5:18" s="11" customFormat="1" x14ac:dyDescent="0.2"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</row>
    <row r="1414" spans="5:18" s="11" customFormat="1" x14ac:dyDescent="0.2"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</row>
    <row r="1415" spans="5:18" s="11" customFormat="1" x14ac:dyDescent="0.2"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</row>
    <row r="1416" spans="5:18" s="11" customFormat="1" x14ac:dyDescent="0.2"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</row>
    <row r="1417" spans="5:18" s="11" customFormat="1" x14ac:dyDescent="0.2"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</row>
    <row r="1418" spans="5:18" s="11" customFormat="1" x14ac:dyDescent="0.2"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</row>
    <row r="1419" spans="5:18" s="11" customFormat="1" x14ac:dyDescent="0.2"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</row>
    <row r="1420" spans="5:18" s="11" customFormat="1" x14ac:dyDescent="0.2"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</row>
    <row r="1421" spans="5:18" s="11" customFormat="1" x14ac:dyDescent="0.2"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</row>
    <row r="1422" spans="5:18" s="11" customFormat="1" x14ac:dyDescent="0.2"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</row>
    <row r="1423" spans="5:18" s="11" customFormat="1" x14ac:dyDescent="0.2"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</row>
    <row r="1424" spans="5:18" s="11" customFormat="1" x14ac:dyDescent="0.2"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</row>
    <row r="1425" spans="5:18" s="11" customFormat="1" x14ac:dyDescent="0.2"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</row>
    <row r="1426" spans="5:18" s="11" customFormat="1" x14ac:dyDescent="0.2"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</row>
    <row r="1427" spans="5:18" s="11" customFormat="1" x14ac:dyDescent="0.2"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</row>
    <row r="1428" spans="5:18" s="11" customFormat="1" x14ac:dyDescent="0.2"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</row>
    <row r="1429" spans="5:18" s="11" customFormat="1" x14ac:dyDescent="0.2"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</row>
    <row r="1430" spans="5:18" s="11" customFormat="1" x14ac:dyDescent="0.2"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</row>
    <row r="1431" spans="5:18" s="11" customFormat="1" x14ac:dyDescent="0.2"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</row>
    <row r="1432" spans="5:18" s="11" customFormat="1" x14ac:dyDescent="0.2"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</row>
    <row r="1433" spans="5:18" s="11" customFormat="1" x14ac:dyDescent="0.2"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</row>
    <row r="1434" spans="5:18" s="11" customFormat="1" x14ac:dyDescent="0.2"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</row>
    <row r="1435" spans="5:18" s="11" customFormat="1" x14ac:dyDescent="0.2"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</row>
    <row r="1436" spans="5:18" s="11" customFormat="1" x14ac:dyDescent="0.2"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</row>
    <row r="1437" spans="5:18" s="11" customFormat="1" x14ac:dyDescent="0.2"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</row>
    <row r="1438" spans="5:18" s="11" customFormat="1" x14ac:dyDescent="0.2"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</row>
    <row r="1439" spans="5:18" s="11" customFormat="1" x14ac:dyDescent="0.2"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</row>
    <row r="1440" spans="5:18" s="11" customFormat="1" x14ac:dyDescent="0.2"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</row>
    <row r="1441" spans="5:18" s="11" customFormat="1" x14ac:dyDescent="0.2"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</row>
    <row r="1442" spans="5:18" s="11" customFormat="1" x14ac:dyDescent="0.2"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</row>
    <row r="1443" spans="5:18" s="11" customFormat="1" x14ac:dyDescent="0.2"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</row>
    <row r="1444" spans="5:18" s="11" customFormat="1" x14ac:dyDescent="0.2"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</row>
    <row r="1445" spans="5:18" s="11" customFormat="1" x14ac:dyDescent="0.2"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</row>
    <row r="1446" spans="5:18" s="11" customFormat="1" x14ac:dyDescent="0.2"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</row>
    <row r="1447" spans="5:18" s="11" customFormat="1" x14ac:dyDescent="0.2"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</row>
    <row r="1448" spans="5:18" s="11" customFormat="1" x14ac:dyDescent="0.2"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</row>
    <row r="1449" spans="5:18" s="11" customFormat="1" x14ac:dyDescent="0.2"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</row>
    <row r="1450" spans="5:18" s="11" customFormat="1" x14ac:dyDescent="0.2"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</row>
    <row r="1451" spans="5:18" s="11" customFormat="1" x14ac:dyDescent="0.2"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</row>
    <row r="1452" spans="5:18" s="11" customFormat="1" x14ac:dyDescent="0.2"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</row>
    <row r="1453" spans="5:18" s="11" customFormat="1" x14ac:dyDescent="0.2"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</row>
    <row r="1454" spans="5:18" s="11" customFormat="1" x14ac:dyDescent="0.2"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</row>
    <row r="1455" spans="5:18" s="11" customFormat="1" x14ac:dyDescent="0.2"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</row>
    <row r="1456" spans="5:18" s="11" customFormat="1" x14ac:dyDescent="0.2"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</row>
    <row r="1457" spans="5:18" s="11" customFormat="1" x14ac:dyDescent="0.2"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</row>
    <row r="1458" spans="5:18" s="11" customFormat="1" x14ac:dyDescent="0.2"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</row>
    <row r="1459" spans="5:18" s="11" customFormat="1" x14ac:dyDescent="0.2"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</row>
    <row r="1460" spans="5:18" s="11" customFormat="1" x14ac:dyDescent="0.2"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</row>
    <row r="1461" spans="5:18" s="11" customFormat="1" x14ac:dyDescent="0.2"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</row>
    <row r="1462" spans="5:18" s="11" customFormat="1" x14ac:dyDescent="0.2"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</row>
    <row r="1463" spans="5:18" s="11" customFormat="1" x14ac:dyDescent="0.2"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</row>
    <row r="1464" spans="5:18" s="11" customFormat="1" x14ac:dyDescent="0.2"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</row>
    <row r="1465" spans="5:18" s="11" customFormat="1" x14ac:dyDescent="0.2"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</row>
    <row r="1466" spans="5:18" s="11" customFormat="1" x14ac:dyDescent="0.2"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</row>
    <row r="1467" spans="5:18" s="11" customFormat="1" x14ac:dyDescent="0.2"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</row>
    <row r="1468" spans="5:18" s="11" customFormat="1" x14ac:dyDescent="0.2"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</row>
    <row r="1469" spans="5:18" s="11" customFormat="1" x14ac:dyDescent="0.2"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</row>
    <row r="1470" spans="5:18" s="11" customFormat="1" x14ac:dyDescent="0.2"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</row>
    <row r="1471" spans="5:18" s="11" customFormat="1" x14ac:dyDescent="0.2"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</row>
    <row r="1472" spans="5:18" s="11" customFormat="1" x14ac:dyDescent="0.2"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</row>
    <row r="1473" spans="5:18" s="11" customFormat="1" x14ac:dyDescent="0.2"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</row>
    <row r="1474" spans="5:18" s="11" customFormat="1" x14ac:dyDescent="0.2"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</row>
    <row r="1475" spans="5:18" s="11" customFormat="1" x14ac:dyDescent="0.2"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</row>
    <row r="1476" spans="5:18" s="11" customFormat="1" x14ac:dyDescent="0.2"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</row>
    <row r="1477" spans="5:18" s="11" customFormat="1" x14ac:dyDescent="0.2"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</row>
    <row r="1478" spans="5:18" s="11" customFormat="1" x14ac:dyDescent="0.2"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</row>
    <row r="1479" spans="5:18" s="11" customFormat="1" x14ac:dyDescent="0.2"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</row>
    <row r="1480" spans="5:18" s="11" customFormat="1" x14ac:dyDescent="0.2"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</row>
    <row r="1481" spans="5:18" s="11" customFormat="1" x14ac:dyDescent="0.2"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</row>
    <row r="1482" spans="5:18" s="11" customFormat="1" x14ac:dyDescent="0.2"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</row>
    <row r="1483" spans="5:18" s="11" customFormat="1" x14ac:dyDescent="0.2"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</row>
    <row r="1484" spans="5:18" s="11" customFormat="1" x14ac:dyDescent="0.2"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</row>
    <row r="1485" spans="5:18" s="11" customFormat="1" x14ac:dyDescent="0.2"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</row>
    <row r="1486" spans="5:18" s="11" customFormat="1" x14ac:dyDescent="0.2"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</row>
    <row r="1487" spans="5:18" s="11" customFormat="1" x14ac:dyDescent="0.2"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</row>
    <row r="1488" spans="5:18" s="11" customFormat="1" x14ac:dyDescent="0.2"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</row>
    <row r="1489" spans="5:18" s="11" customFormat="1" x14ac:dyDescent="0.2"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</row>
    <row r="1490" spans="5:18" s="11" customFormat="1" x14ac:dyDescent="0.2"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</row>
    <row r="1491" spans="5:18" s="11" customFormat="1" x14ac:dyDescent="0.2"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</row>
    <row r="1492" spans="5:18" s="11" customFormat="1" x14ac:dyDescent="0.2"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</row>
    <row r="1493" spans="5:18" s="11" customFormat="1" x14ac:dyDescent="0.2"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</row>
    <row r="1494" spans="5:18" s="11" customFormat="1" x14ac:dyDescent="0.2"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</row>
    <row r="1495" spans="5:18" s="11" customFormat="1" x14ac:dyDescent="0.2"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</row>
    <row r="1496" spans="5:18" s="11" customFormat="1" x14ac:dyDescent="0.2"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</row>
    <row r="1497" spans="5:18" s="11" customFormat="1" x14ac:dyDescent="0.2"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</row>
    <row r="1498" spans="5:18" s="11" customFormat="1" x14ac:dyDescent="0.2"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</row>
    <row r="1499" spans="5:18" s="11" customFormat="1" x14ac:dyDescent="0.2"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</row>
    <row r="1500" spans="5:18" s="11" customFormat="1" x14ac:dyDescent="0.2"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</row>
    <row r="1501" spans="5:18" s="11" customFormat="1" x14ac:dyDescent="0.2"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</row>
    <row r="1502" spans="5:18" s="11" customFormat="1" x14ac:dyDescent="0.2"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</row>
    <row r="1503" spans="5:18" s="11" customFormat="1" x14ac:dyDescent="0.2"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</row>
    <row r="1504" spans="5:18" s="11" customFormat="1" x14ac:dyDescent="0.2"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</row>
    <row r="1505" spans="5:18" s="11" customFormat="1" x14ac:dyDescent="0.2"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</row>
    <row r="1506" spans="5:18" s="11" customFormat="1" x14ac:dyDescent="0.2"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</row>
    <row r="1507" spans="5:18" s="11" customFormat="1" x14ac:dyDescent="0.2"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</row>
    <row r="1508" spans="5:18" s="11" customFormat="1" x14ac:dyDescent="0.2"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</row>
    <row r="1509" spans="5:18" s="11" customFormat="1" x14ac:dyDescent="0.2"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</row>
    <row r="1510" spans="5:18" s="11" customFormat="1" x14ac:dyDescent="0.2"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</row>
    <row r="1511" spans="5:18" s="11" customFormat="1" x14ac:dyDescent="0.2"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</row>
    <row r="1512" spans="5:18" s="11" customFormat="1" x14ac:dyDescent="0.2"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</row>
    <row r="1513" spans="5:18" s="11" customFormat="1" x14ac:dyDescent="0.2"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</row>
    <row r="1514" spans="5:18" s="11" customFormat="1" x14ac:dyDescent="0.2"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</row>
    <row r="1515" spans="5:18" s="11" customFormat="1" x14ac:dyDescent="0.2"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</row>
    <row r="1516" spans="5:18" s="11" customFormat="1" x14ac:dyDescent="0.2"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</row>
    <row r="1517" spans="5:18" s="11" customFormat="1" x14ac:dyDescent="0.2"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</row>
    <row r="1518" spans="5:18" s="11" customFormat="1" x14ac:dyDescent="0.2"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</row>
    <row r="1519" spans="5:18" s="11" customFormat="1" x14ac:dyDescent="0.2"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</row>
    <row r="1520" spans="5:18" s="11" customFormat="1" x14ac:dyDescent="0.2"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</row>
    <row r="1521" spans="5:18" s="11" customFormat="1" x14ac:dyDescent="0.2"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</row>
    <row r="1522" spans="5:18" s="11" customFormat="1" x14ac:dyDescent="0.2"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</row>
    <row r="1523" spans="5:18" s="11" customFormat="1" x14ac:dyDescent="0.2"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</row>
    <row r="1524" spans="5:18" s="11" customFormat="1" x14ac:dyDescent="0.2"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</row>
    <row r="1525" spans="5:18" s="11" customFormat="1" x14ac:dyDescent="0.2"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</row>
    <row r="1526" spans="5:18" s="11" customFormat="1" x14ac:dyDescent="0.2"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</row>
    <row r="1527" spans="5:18" s="11" customFormat="1" x14ac:dyDescent="0.2"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</row>
    <row r="1528" spans="5:18" s="11" customFormat="1" x14ac:dyDescent="0.2"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</row>
    <row r="1529" spans="5:18" s="11" customFormat="1" x14ac:dyDescent="0.2"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</row>
    <row r="1530" spans="5:18" s="11" customFormat="1" x14ac:dyDescent="0.2"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</row>
    <row r="1531" spans="5:18" s="11" customFormat="1" x14ac:dyDescent="0.2"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</row>
    <row r="1532" spans="5:18" s="11" customFormat="1" x14ac:dyDescent="0.2"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</row>
    <row r="1533" spans="5:18" s="11" customFormat="1" x14ac:dyDescent="0.2"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</row>
    <row r="1534" spans="5:18" s="11" customFormat="1" x14ac:dyDescent="0.2"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</row>
    <row r="1535" spans="5:18" s="11" customFormat="1" x14ac:dyDescent="0.2"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</row>
    <row r="1536" spans="5:18" s="11" customFormat="1" x14ac:dyDescent="0.2"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</row>
    <row r="1537" spans="5:18" s="11" customFormat="1" x14ac:dyDescent="0.2"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</row>
    <row r="1538" spans="5:18" s="11" customFormat="1" x14ac:dyDescent="0.2"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</row>
    <row r="1539" spans="5:18" s="11" customFormat="1" x14ac:dyDescent="0.2"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</row>
    <row r="1540" spans="5:18" s="11" customFormat="1" x14ac:dyDescent="0.2"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</row>
    <row r="1541" spans="5:18" s="11" customFormat="1" x14ac:dyDescent="0.2"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</row>
    <row r="1542" spans="5:18" s="11" customFormat="1" x14ac:dyDescent="0.2"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</row>
    <row r="1543" spans="5:18" s="11" customFormat="1" x14ac:dyDescent="0.2"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</row>
    <row r="1544" spans="5:18" s="11" customFormat="1" x14ac:dyDescent="0.2"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</row>
    <row r="1545" spans="5:18" s="11" customFormat="1" x14ac:dyDescent="0.2"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</row>
    <row r="1546" spans="5:18" s="11" customFormat="1" x14ac:dyDescent="0.2"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</row>
    <row r="1547" spans="5:18" s="11" customFormat="1" x14ac:dyDescent="0.2"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</row>
    <row r="1548" spans="5:18" s="11" customFormat="1" x14ac:dyDescent="0.2"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</row>
    <row r="1549" spans="5:18" s="11" customFormat="1" x14ac:dyDescent="0.2"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</row>
    <row r="1550" spans="5:18" s="11" customFormat="1" x14ac:dyDescent="0.2"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</row>
    <row r="1551" spans="5:18" s="11" customFormat="1" x14ac:dyDescent="0.2"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</row>
    <row r="1552" spans="5:18" s="11" customFormat="1" x14ac:dyDescent="0.2"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</row>
    <row r="1553" spans="5:18" s="11" customFormat="1" x14ac:dyDescent="0.2"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</row>
    <row r="1554" spans="5:18" s="11" customFormat="1" x14ac:dyDescent="0.2"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</row>
    <row r="1555" spans="5:18" s="11" customFormat="1" x14ac:dyDescent="0.2"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</row>
    <row r="1556" spans="5:18" s="11" customFormat="1" x14ac:dyDescent="0.2"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</row>
    <row r="1557" spans="5:18" s="11" customFormat="1" x14ac:dyDescent="0.2"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</row>
    <row r="1558" spans="5:18" s="11" customFormat="1" x14ac:dyDescent="0.2"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</row>
    <row r="1559" spans="5:18" s="11" customFormat="1" x14ac:dyDescent="0.2"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</row>
    <row r="1560" spans="5:18" s="11" customFormat="1" x14ac:dyDescent="0.2"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</row>
    <row r="1561" spans="5:18" s="11" customFormat="1" x14ac:dyDescent="0.2"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</row>
    <row r="1562" spans="5:18" s="11" customFormat="1" x14ac:dyDescent="0.2"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</row>
    <row r="1563" spans="5:18" s="11" customFormat="1" x14ac:dyDescent="0.2"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</row>
    <row r="1564" spans="5:18" s="11" customFormat="1" x14ac:dyDescent="0.2"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</row>
    <row r="1565" spans="5:18" s="11" customFormat="1" x14ac:dyDescent="0.2"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</row>
    <row r="1566" spans="5:18" s="11" customFormat="1" x14ac:dyDescent="0.2"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</row>
    <row r="1567" spans="5:18" s="11" customFormat="1" x14ac:dyDescent="0.2"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</row>
    <row r="1568" spans="5:18" s="11" customFormat="1" x14ac:dyDescent="0.2"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</row>
    <row r="1569" spans="5:18" s="11" customFormat="1" x14ac:dyDescent="0.2"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</row>
    <row r="1570" spans="5:18" s="11" customFormat="1" x14ac:dyDescent="0.2"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</row>
    <row r="1571" spans="5:18" s="11" customFormat="1" x14ac:dyDescent="0.2"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</row>
    <row r="1572" spans="5:18" s="11" customFormat="1" x14ac:dyDescent="0.2"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</row>
    <row r="1573" spans="5:18" s="11" customFormat="1" x14ac:dyDescent="0.2"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</row>
    <row r="1574" spans="5:18" s="11" customFormat="1" x14ac:dyDescent="0.2"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</row>
    <row r="1575" spans="5:18" s="11" customFormat="1" x14ac:dyDescent="0.2"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</row>
    <row r="1576" spans="5:18" s="11" customFormat="1" x14ac:dyDescent="0.2"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</row>
    <row r="1577" spans="5:18" s="11" customFormat="1" x14ac:dyDescent="0.2"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</row>
    <row r="1578" spans="5:18" s="11" customFormat="1" x14ac:dyDescent="0.2"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</row>
    <row r="1579" spans="5:18" s="11" customFormat="1" x14ac:dyDescent="0.2"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</row>
    <row r="1580" spans="5:18" s="11" customFormat="1" x14ac:dyDescent="0.2"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</row>
    <row r="1581" spans="5:18" s="11" customFormat="1" x14ac:dyDescent="0.2"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</row>
    <row r="1582" spans="5:18" s="11" customFormat="1" x14ac:dyDescent="0.2"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</row>
    <row r="1583" spans="5:18" s="11" customFormat="1" x14ac:dyDescent="0.2"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</row>
    <row r="1584" spans="5:18" s="11" customFormat="1" x14ac:dyDescent="0.2"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</row>
    <row r="1585" spans="5:18" s="11" customFormat="1" x14ac:dyDescent="0.2"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</row>
    <row r="1586" spans="5:18" s="11" customFormat="1" x14ac:dyDescent="0.2"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</row>
    <row r="1587" spans="5:18" s="11" customFormat="1" x14ac:dyDescent="0.2"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</row>
    <row r="1588" spans="5:18" s="11" customFormat="1" x14ac:dyDescent="0.2"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</row>
    <row r="1589" spans="5:18" s="11" customFormat="1" x14ac:dyDescent="0.2"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</row>
    <row r="1590" spans="5:18" s="11" customFormat="1" x14ac:dyDescent="0.2"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</row>
    <row r="1591" spans="5:18" s="11" customFormat="1" x14ac:dyDescent="0.2"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</row>
    <row r="1592" spans="5:18" s="11" customFormat="1" x14ac:dyDescent="0.2"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</row>
    <row r="1593" spans="5:18" s="11" customFormat="1" x14ac:dyDescent="0.2"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</row>
    <row r="1594" spans="5:18" s="11" customFormat="1" x14ac:dyDescent="0.2"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</row>
    <row r="1595" spans="5:18" s="11" customFormat="1" x14ac:dyDescent="0.2"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</row>
    <row r="1596" spans="5:18" s="11" customFormat="1" x14ac:dyDescent="0.2"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</row>
    <row r="1597" spans="5:18" s="11" customFormat="1" x14ac:dyDescent="0.2"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</row>
    <row r="1598" spans="5:18" s="11" customFormat="1" x14ac:dyDescent="0.2"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</row>
    <row r="1599" spans="5:18" s="11" customFormat="1" x14ac:dyDescent="0.2"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</row>
    <row r="1600" spans="5:18" s="11" customFormat="1" x14ac:dyDescent="0.2"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</row>
    <row r="1601" spans="5:18" s="11" customFormat="1" x14ac:dyDescent="0.2"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</row>
    <row r="1602" spans="5:18" s="11" customFormat="1" x14ac:dyDescent="0.2"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</row>
    <row r="1603" spans="5:18" s="11" customFormat="1" x14ac:dyDescent="0.2"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</row>
    <row r="1604" spans="5:18" s="11" customFormat="1" x14ac:dyDescent="0.2"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</row>
    <row r="1605" spans="5:18" s="11" customFormat="1" x14ac:dyDescent="0.2"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</row>
    <row r="1606" spans="5:18" s="11" customFormat="1" x14ac:dyDescent="0.2"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</row>
    <row r="1607" spans="5:18" s="11" customFormat="1" x14ac:dyDescent="0.2"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</row>
    <row r="1608" spans="5:18" s="11" customFormat="1" x14ac:dyDescent="0.2"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</row>
    <row r="1609" spans="5:18" s="11" customFormat="1" x14ac:dyDescent="0.2"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</row>
    <row r="1610" spans="5:18" s="11" customFormat="1" x14ac:dyDescent="0.2"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</row>
    <row r="1611" spans="5:18" s="11" customFormat="1" x14ac:dyDescent="0.2"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</row>
    <row r="1612" spans="5:18" s="11" customFormat="1" x14ac:dyDescent="0.2"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</row>
    <row r="1613" spans="5:18" s="11" customFormat="1" x14ac:dyDescent="0.2"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</row>
    <row r="1614" spans="5:18" s="11" customFormat="1" x14ac:dyDescent="0.2"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</row>
    <row r="1615" spans="5:18" s="11" customFormat="1" x14ac:dyDescent="0.2"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</row>
    <row r="1616" spans="5:18" s="11" customFormat="1" x14ac:dyDescent="0.2"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</row>
    <row r="1617" spans="5:18" s="11" customFormat="1" x14ac:dyDescent="0.2"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</row>
    <row r="1618" spans="5:18" s="11" customFormat="1" x14ac:dyDescent="0.2"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</row>
    <row r="1619" spans="5:18" s="11" customFormat="1" x14ac:dyDescent="0.2"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</row>
    <row r="1620" spans="5:18" s="11" customFormat="1" x14ac:dyDescent="0.2"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</row>
    <row r="1621" spans="5:18" s="11" customFormat="1" x14ac:dyDescent="0.2"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</row>
    <row r="1622" spans="5:18" s="11" customFormat="1" x14ac:dyDescent="0.2"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</row>
    <row r="1623" spans="5:18" s="11" customFormat="1" x14ac:dyDescent="0.2"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</row>
    <row r="1624" spans="5:18" s="11" customFormat="1" x14ac:dyDescent="0.2"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</row>
    <row r="1625" spans="5:18" s="11" customFormat="1" x14ac:dyDescent="0.2"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</row>
    <row r="1626" spans="5:18" s="11" customFormat="1" x14ac:dyDescent="0.2"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</row>
    <row r="1627" spans="5:18" s="11" customFormat="1" x14ac:dyDescent="0.2"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</row>
    <row r="1628" spans="5:18" s="11" customFormat="1" x14ac:dyDescent="0.2"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</row>
    <row r="1629" spans="5:18" s="11" customFormat="1" x14ac:dyDescent="0.2"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</row>
    <row r="1630" spans="5:18" s="11" customFormat="1" x14ac:dyDescent="0.2"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</row>
    <row r="1631" spans="5:18" s="11" customFormat="1" x14ac:dyDescent="0.2"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</row>
    <row r="1632" spans="5:18" s="11" customFormat="1" x14ac:dyDescent="0.2"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</row>
    <row r="1633" spans="5:18" s="11" customFormat="1" x14ac:dyDescent="0.2"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</row>
    <row r="1634" spans="5:18" s="11" customFormat="1" x14ac:dyDescent="0.2"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</row>
    <row r="1635" spans="5:18" s="11" customFormat="1" x14ac:dyDescent="0.2"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</row>
    <row r="1636" spans="5:18" s="11" customFormat="1" x14ac:dyDescent="0.2"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</row>
    <row r="1637" spans="5:18" s="11" customFormat="1" x14ac:dyDescent="0.2"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</row>
    <row r="1638" spans="5:18" s="11" customFormat="1" x14ac:dyDescent="0.2"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</row>
    <row r="1639" spans="5:18" s="11" customFormat="1" x14ac:dyDescent="0.2"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</row>
    <row r="1640" spans="5:18" s="11" customFormat="1" x14ac:dyDescent="0.2"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</row>
    <row r="1641" spans="5:18" s="11" customFormat="1" x14ac:dyDescent="0.2"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</row>
    <row r="1642" spans="5:18" s="11" customFormat="1" x14ac:dyDescent="0.2"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</row>
    <row r="1643" spans="5:18" s="11" customFormat="1" x14ac:dyDescent="0.2"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</row>
    <row r="1644" spans="5:18" s="11" customFormat="1" x14ac:dyDescent="0.2"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</row>
    <row r="1645" spans="5:18" s="11" customFormat="1" x14ac:dyDescent="0.2"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</row>
    <row r="1646" spans="5:18" s="11" customFormat="1" x14ac:dyDescent="0.2"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</row>
    <row r="1647" spans="5:18" s="11" customFormat="1" x14ac:dyDescent="0.2"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</row>
    <row r="1648" spans="5:18" s="11" customFormat="1" x14ac:dyDescent="0.2"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</row>
    <row r="1649" spans="5:18" s="11" customFormat="1" x14ac:dyDescent="0.2"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</row>
    <row r="1650" spans="5:18" s="11" customFormat="1" x14ac:dyDescent="0.2"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</row>
    <row r="1651" spans="5:18" s="11" customFormat="1" x14ac:dyDescent="0.2"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</row>
    <row r="1652" spans="5:18" s="11" customFormat="1" x14ac:dyDescent="0.2"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</row>
    <row r="1653" spans="5:18" s="11" customFormat="1" x14ac:dyDescent="0.2"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</row>
    <row r="1654" spans="5:18" s="11" customFormat="1" x14ac:dyDescent="0.2"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</row>
    <row r="1655" spans="5:18" s="11" customFormat="1" x14ac:dyDescent="0.2"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</row>
    <row r="1656" spans="5:18" s="11" customFormat="1" x14ac:dyDescent="0.2"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</row>
    <row r="1657" spans="5:18" s="11" customFormat="1" x14ac:dyDescent="0.2"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</row>
    <row r="1658" spans="5:18" s="11" customFormat="1" x14ac:dyDescent="0.2"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</row>
    <row r="1659" spans="5:18" s="11" customFormat="1" x14ac:dyDescent="0.2"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</row>
    <row r="1660" spans="5:18" s="11" customFormat="1" x14ac:dyDescent="0.2"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</row>
    <row r="1661" spans="5:18" s="11" customFormat="1" x14ac:dyDescent="0.2"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</row>
    <row r="1662" spans="5:18" s="11" customFormat="1" x14ac:dyDescent="0.2"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</row>
    <row r="1663" spans="5:18" s="11" customFormat="1" x14ac:dyDescent="0.2"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</row>
    <row r="1664" spans="5:18" s="11" customFormat="1" x14ac:dyDescent="0.2"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</row>
    <row r="1665" spans="5:18" s="11" customFormat="1" x14ac:dyDescent="0.2"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</row>
    <row r="1666" spans="5:18" s="11" customFormat="1" x14ac:dyDescent="0.2"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</row>
    <row r="1667" spans="5:18" s="11" customFormat="1" x14ac:dyDescent="0.2"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</row>
    <row r="1668" spans="5:18" s="11" customFormat="1" x14ac:dyDescent="0.2"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</row>
    <row r="1669" spans="5:18" s="11" customFormat="1" x14ac:dyDescent="0.2"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</row>
    <row r="1670" spans="5:18" s="11" customFormat="1" x14ac:dyDescent="0.2"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</row>
    <row r="1671" spans="5:18" s="11" customFormat="1" x14ac:dyDescent="0.2"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</row>
    <row r="1672" spans="5:18" s="11" customFormat="1" x14ac:dyDescent="0.2"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</row>
    <row r="1673" spans="5:18" s="11" customFormat="1" x14ac:dyDescent="0.2"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</row>
    <row r="1674" spans="5:18" s="11" customFormat="1" x14ac:dyDescent="0.2"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</row>
    <row r="1675" spans="5:18" s="11" customFormat="1" x14ac:dyDescent="0.2"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</row>
    <row r="1676" spans="5:18" s="11" customFormat="1" x14ac:dyDescent="0.2"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</row>
    <row r="1677" spans="5:18" s="11" customFormat="1" x14ac:dyDescent="0.2"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</row>
    <row r="1678" spans="5:18" s="11" customFormat="1" x14ac:dyDescent="0.2"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</row>
    <row r="1679" spans="5:18" s="11" customFormat="1" x14ac:dyDescent="0.2"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</row>
    <row r="1680" spans="5:18" s="11" customFormat="1" x14ac:dyDescent="0.2"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</row>
    <row r="1681" spans="5:18" s="11" customFormat="1" x14ac:dyDescent="0.2"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</row>
    <row r="1682" spans="5:18" s="11" customFormat="1" x14ac:dyDescent="0.2"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</row>
    <row r="1683" spans="5:18" s="11" customFormat="1" x14ac:dyDescent="0.2"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</row>
    <row r="1684" spans="5:18" s="11" customFormat="1" x14ac:dyDescent="0.2"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</row>
    <row r="1685" spans="5:18" s="11" customFormat="1" x14ac:dyDescent="0.2"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</row>
    <row r="1686" spans="5:18" s="11" customFormat="1" x14ac:dyDescent="0.2"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</row>
    <row r="1687" spans="5:18" s="11" customFormat="1" x14ac:dyDescent="0.2"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</row>
    <row r="1688" spans="5:18" s="11" customFormat="1" x14ac:dyDescent="0.2"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</row>
    <row r="1689" spans="5:18" s="11" customFormat="1" x14ac:dyDescent="0.2"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</row>
    <row r="1690" spans="5:18" s="11" customFormat="1" x14ac:dyDescent="0.2"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</row>
    <row r="1691" spans="5:18" s="11" customFormat="1" x14ac:dyDescent="0.2"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</row>
    <row r="1692" spans="5:18" s="11" customFormat="1" x14ac:dyDescent="0.2"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</row>
    <row r="1693" spans="5:18" s="11" customFormat="1" x14ac:dyDescent="0.2"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</row>
    <row r="1694" spans="5:18" s="11" customFormat="1" x14ac:dyDescent="0.2"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</row>
    <row r="1695" spans="5:18" s="11" customFormat="1" x14ac:dyDescent="0.2"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</row>
    <row r="1696" spans="5:18" s="11" customFormat="1" x14ac:dyDescent="0.2"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</row>
    <row r="1697" spans="5:18" s="11" customFormat="1" x14ac:dyDescent="0.2"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</row>
    <row r="1698" spans="5:18" s="11" customFormat="1" x14ac:dyDescent="0.2"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</row>
    <row r="1699" spans="5:18" s="11" customFormat="1" x14ac:dyDescent="0.2"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</row>
    <row r="1700" spans="5:18" s="11" customFormat="1" x14ac:dyDescent="0.2"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</row>
    <row r="1701" spans="5:18" s="11" customFormat="1" x14ac:dyDescent="0.2"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</row>
    <row r="1702" spans="5:18" s="11" customFormat="1" x14ac:dyDescent="0.2"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</row>
    <row r="1703" spans="5:18" s="11" customFormat="1" x14ac:dyDescent="0.2"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</row>
    <row r="1704" spans="5:18" s="11" customFormat="1" x14ac:dyDescent="0.2"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</row>
    <row r="1705" spans="5:18" s="11" customFormat="1" x14ac:dyDescent="0.2"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</row>
    <row r="1706" spans="5:18" s="11" customFormat="1" x14ac:dyDescent="0.2"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</row>
    <row r="1707" spans="5:18" s="11" customFormat="1" x14ac:dyDescent="0.2"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</row>
    <row r="1708" spans="5:18" s="11" customFormat="1" x14ac:dyDescent="0.2"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</row>
    <row r="1709" spans="5:18" s="11" customFormat="1" x14ac:dyDescent="0.2"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</row>
    <row r="1710" spans="5:18" s="11" customFormat="1" x14ac:dyDescent="0.2"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</row>
    <row r="1711" spans="5:18" s="11" customFormat="1" x14ac:dyDescent="0.2"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</row>
    <row r="1712" spans="5:18" s="11" customFormat="1" x14ac:dyDescent="0.2"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</row>
    <row r="1713" spans="5:18" s="11" customFormat="1" x14ac:dyDescent="0.2"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</row>
    <row r="1714" spans="5:18" s="11" customFormat="1" x14ac:dyDescent="0.2"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</row>
    <row r="1715" spans="5:18" s="11" customFormat="1" x14ac:dyDescent="0.2"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</row>
    <row r="1716" spans="5:18" s="11" customFormat="1" x14ac:dyDescent="0.2"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</row>
    <row r="1717" spans="5:18" s="11" customFormat="1" x14ac:dyDescent="0.2"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</row>
    <row r="1718" spans="5:18" s="11" customFormat="1" x14ac:dyDescent="0.2"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</row>
    <row r="1719" spans="5:18" s="11" customFormat="1" x14ac:dyDescent="0.2"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</row>
    <row r="1720" spans="5:18" s="11" customFormat="1" x14ac:dyDescent="0.2"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</row>
    <row r="1721" spans="5:18" s="11" customFormat="1" x14ac:dyDescent="0.2"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</row>
    <row r="1722" spans="5:18" s="11" customFormat="1" x14ac:dyDescent="0.2"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</row>
    <row r="1723" spans="5:18" s="11" customFormat="1" x14ac:dyDescent="0.2"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</row>
    <row r="1724" spans="5:18" s="11" customFormat="1" x14ac:dyDescent="0.2"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</row>
    <row r="1725" spans="5:18" s="11" customFormat="1" x14ac:dyDescent="0.2"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</row>
    <row r="1726" spans="5:18" s="11" customFormat="1" x14ac:dyDescent="0.2"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</row>
    <row r="1727" spans="5:18" s="11" customFormat="1" x14ac:dyDescent="0.2"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</row>
    <row r="1728" spans="5:18" s="11" customFormat="1" x14ac:dyDescent="0.2"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</row>
    <row r="1729" spans="5:18" s="11" customFormat="1" x14ac:dyDescent="0.2"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</row>
    <row r="1730" spans="5:18" s="11" customFormat="1" x14ac:dyDescent="0.2"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</row>
    <row r="1731" spans="5:18" s="11" customFormat="1" x14ac:dyDescent="0.2"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</row>
    <row r="1732" spans="5:18" s="11" customFormat="1" x14ac:dyDescent="0.2"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</row>
    <row r="1733" spans="5:18" s="11" customFormat="1" x14ac:dyDescent="0.2"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</row>
    <row r="1734" spans="5:18" s="11" customFormat="1" x14ac:dyDescent="0.2"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</row>
    <row r="1735" spans="5:18" s="11" customFormat="1" x14ac:dyDescent="0.2"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</row>
    <row r="1736" spans="5:18" s="11" customFormat="1" x14ac:dyDescent="0.2"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</row>
    <row r="1737" spans="5:18" s="11" customFormat="1" x14ac:dyDescent="0.2"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</row>
    <row r="1738" spans="5:18" s="11" customFormat="1" x14ac:dyDescent="0.2"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</row>
    <row r="1739" spans="5:18" s="11" customFormat="1" x14ac:dyDescent="0.2"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</row>
    <row r="1740" spans="5:18" s="11" customFormat="1" x14ac:dyDescent="0.2"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</row>
    <row r="1741" spans="5:18" s="11" customFormat="1" x14ac:dyDescent="0.2"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</row>
    <row r="1742" spans="5:18" s="11" customFormat="1" x14ac:dyDescent="0.2"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</row>
    <row r="1743" spans="5:18" s="11" customFormat="1" x14ac:dyDescent="0.2"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</row>
    <row r="1744" spans="5:18" s="11" customFormat="1" x14ac:dyDescent="0.2"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</row>
    <row r="1745" spans="5:18" s="11" customFormat="1" x14ac:dyDescent="0.2"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</row>
    <row r="1746" spans="5:18" s="11" customFormat="1" x14ac:dyDescent="0.2"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</row>
    <row r="1747" spans="5:18" s="11" customFormat="1" x14ac:dyDescent="0.2"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</row>
    <row r="1748" spans="5:18" s="11" customFormat="1" x14ac:dyDescent="0.2"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</row>
    <row r="1749" spans="5:18" s="11" customFormat="1" x14ac:dyDescent="0.2"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</row>
    <row r="1750" spans="5:18" s="11" customFormat="1" x14ac:dyDescent="0.2"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</row>
    <row r="1751" spans="5:18" s="11" customFormat="1" x14ac:dyDescent="0.2"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</row>
    <row r="1752" spans="5:18" s="11" customFormat="1" x14ac:dyDescent="0.2"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</row>
    <row r="1753" spans="5:18" s="11" customFormat="1" x14ac:dyDescent="0.2"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</row>
    <row r="1754" spans="5:18" s="11" customFormat="1" x14ac:dyDescent="0.2"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</row>
    <row r="1755" spans="5:18" s="11" customFormat="1" x14ac:dyDescent="0.2"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</row>
    <row r="1756" spans="5:18" s="11" customFormat="1" x14ac:dyDescent="0.2"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</row>
    <row r="1757" spans="5:18" s="11" customFormat="1" x14ac:dyDescent="0.2"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</row>
    <row r="1758" spans="5:18" s="11" customFormat="1" x14ac:dyDescent="0.2"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</row>
    <row r="1759" spans="5:18" s="11" customFormat="1" x14ac:dyDescent="0.2"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</row>
    <row r="1760" spans="5:18" s="11" customFormat="1" x14ac:dyDescent="0.2"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</row>
    <row r="1761" spans="5:18" s="11" customFormat="1" x14ac:dyDescent="0.2"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</row>
    <row r="1762" spans="5:18" s="11" customFormat="1" x14ac:dyDescent="0.2"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</row>
    <row r="1763" spans="5:18" s="11" customFormat="1" x14ac:dyDescent="0.2"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</row>
    <row r="1764" spans="5:18" s="11" customFormat="1" x14ac:dyDescent="0.2"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</row>
    <row r="1765" spans="5:18" s="11" customFormat="1" x14ac:dyDescent="0.2"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</row>
    <row r="1766" spans="5:18" s="11" customFormat="1" x14ac:dyDescent="0.2"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</row>
    <row r="1767" spans="5:18" s="11" customFormat="1" x14ac:dyDescent="0.2"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</row>
    <row r="1768" spans="5:18" s="11" customFormat="1" x14ac:dyDescent="0.2"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</row>
    <row r="1769" spans="5:18" s="11" customFormat="1" x14ac:dyDescent="0.2"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</row>
    <row r="1770" spans="5:18" s="11" customFormat="1" x14ac:dyDescent="0.2"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</row>
    <row r="1771" spans="5:18" s="11" customFormat="1" x14ac:dyDescent="0.2"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</row>
    <row r="1772" spans="5:18" s="11" customFormat="1" x14ac:dyDescent="0.2"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</row>
    <row r="1773" spans="5:18" s="11" customFormat="1" x14ac:dyDescent="0.2"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</row>
    <row r="1774" spans="5:18" s="11" customFormat="1" x14ac:dyDescent="0.2"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</row>
    <row r="1775" spans="5:18" s="11" customFormat="1" x14ac:dyDescent="0.2"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</row>
    <row r="1776" spans="5:18" s="11" customFormat="1" x14ac:dyDescent="0.2"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</row>
    <row r="1777" spans="5:18" s="11" customFormat="1" x14ac:dyDescent="0.2"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</row>
    <row r="1778" spans="5:18" s="11" customFormat="1" x14ac:dyDescent="0.2"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</row>
    <row r="1779" spans="5:18" s="11" customFormat="1" x14ac:dyDescent="0.2"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</row>
    <row r="1780" spans="5:18" s="11" customFormat="1" x14ac:dyDescent="0.2"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</row>
    <row r="1781" spans="5:18" s="11" customFormat="1" x14ac:dyDescent="0.2"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</row>
    <row r="1782" spans="5:18" s="11" customFormat="1" x14ac:dyDescent="0.2"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</row>
    <row r="1783" spans="5:18" s="11" customFormat="1" x14ac:dyDescent="0.2"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</row>
    <row r="1784" spans="5:18" s="11" customFormat="1" x14ac:dyDescent="0.2"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</row>
    <row r="1785" spans="5:18" s="11" customFormat="1" x14ac:dyDescent="0.2"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</row>
    <row r="1786" spans="5:18" s="11" customFormat="1" x14ac:dyDescent="0.2"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</row>
    <row r="1787" spans="5:18" s="11" customFormat="1" x14ac:dyDescent="0.2"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</row>
    <row r="1788" spans="5:18" s="11" customFormat="1" x14ac:dyDescent="0.2"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</row>
    <row r="1789" spans="5:18" s="11" customFormat="1" x14ac:dyDescent="0.2"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</row>
    <row r="1790" spans="5:18" s="11" customFormat="1" x14ac:dyDescent="0.2"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</row>
    <row r="1791" spans="5:18" s="11" customFormat="1" x14ac:dyDescent="0.2"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</row>
    <row r="1792" spans="5:18" s="11" customFormat="1" x14ac:dyDescent="0.2"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</row>
    <row r="1793" spans="5:18" s="11" customFormat="1" x14ac:dyDescent="0.2"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</row>
    <row r="1794" spans="5:18" s="11" customFormat="1" x14ac:dyDescent="0.2"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</row>
    <row r="1795" spans="5:18" s="11" customFormat="1" x14ac:dyDescent="0.2"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</row>
    <row r="1796" spans="5:18" s="11" customFormat="1" x14ac:dyDescent="0.2"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</row>
    <row r="1797" spans="5:18" s="11" customFormat="1" x14ac:dyDescent="0.2"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</row>
    <row r="1798" spans="5:18" s="11" customFormat="1" x14ac:dyDescent="0.2"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</row>
    <row r="1799" spans="5:18" s="11" customFormat="1" x14ac:dyDescent="0.2"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</row>
    <row r="1800" spans="5:18" s="11" customFormat="1" x14ac:dyDescent="0.2"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</row>
    <row r="1801" spans="5:18" s="11" customFormat="1" x14ac:dyDescent="0.2"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</row>
    <row r="1802" spans="5:18" s="11" customFormat="1" x14ac:dyDescent="0.2"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</row>
    <row r="1803" spans="5:18" s="11" customFormat="1" x14ac:dyDescent="0.2"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</row>
    <row r="1804" spans="5:18" s="11" customFormat="1" x14ac:dyDescent="0.2"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</row>
    <row r="1805" spans="5:18" s="11" customFormat="1" x14ac:dyDescent="0.2"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</row>
    <row r="1806" spans="5:18" s="11" customFormat="1" x14ac:dyDescent="0.2"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</row>
    <row r="1807" spans="5:18" s="11" customFormat="1" x14ac:dyDescent="0.2"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</row>
    <row r="1808" spans="5:18" s="11" customFormat="1" x14ac:dyDescent="0.2"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</row>
    <row r="1809" spans="5:18" s="11" customFormat="1" x14ac:dyDescent="0.2"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</row>
    <row r="1810" spans="5:18" s="11" customFormat="1" x14ac:dyDescent="0.2"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</row>
    <row r="1811" spans="5:18" s="11" customFormat="1" x14ac:dyDescent="0.2"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</row>
    <row r="1812" spans="5:18" s="11" customFormat="1" x14ac:dyDescent="0.2"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</row>
    <row r="1813" spans="5:18" s="11" customFormat="1" x14ac:dyDescent="0.2"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</row>
    <row r="1814" spans="5:18" s="11" customFormat="1" x14ac:dyDescent="0.2"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</row>
    <row r="1815" spans="5:18" s="11" customFormat="1" x14ac:dyDescent="0.2"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</row>
    <row r="1816" spans="5:18" s="11" customFormat="1" x14ac:dyDescent="0.2"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</row>
    <row r="1817" spans="5:18" s="11" customFormat="1" x14ac:dyDescent="0.2"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</row>
    <row r="1818" spans="5:18" s="11" customFormat="1" x14ac:dyDescent="0.2"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</row>
    <row r="1819" spans="5:18" s="11" customFormat="1" x14ac:dyDescent="0.2"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</row>
    <row r="1820" spans="5:18" s="11" customFormat="1" x14ac:dyDescent="0.2"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</row>
    <row r="1821" spans="5:18" s="11" customFormat="1" x14ac:dyDescent="0.2"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</row>
    <row r="1822" spans="5:18" s="11" customFormat="1" x14ac:dyDescent="0.2"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</row>
    <row r="1823" spans="5:18" s="11" customFormat="1" x14ac:dyDescent="0.2"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</row>
    <row r="1824" spans="5:18" s="11" customFormat="1" x14ac:dyDescent="0.2"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</row>
    <row r="1825" spans="5:18" s="11" customFormat="1" x14ac:dyDescent="0.2"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</row>
    <row r="1826" spans="5:18" s="11" customFormat="1" x14ac:dyDescent="0.2"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</row>
    <row r="1827" spans="5:18" s="11" customFormat="1" x14ac:dyDescent="0.2"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</row>
    <row r="1828" spans="5:18" s="11" customFormat="1" x14ac:dyDescent="0.2"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</row>
    <row r="1829" spans="5:18" s="11" customFormat="1" x14ac:dyDescent="0.2"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</row>
    <row r="1830" spans="5:18" s="11" customFormat="1" x14ac:dyDescent="0.2"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</row>
    <row r="1831" spans="5:18" s="11" customFormat="1" x14ac:dyDescent="0.2"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</row>
    <row r="1832" spans="5:18" s="11" customFormat="1" x14ac:dyDescent="0.2"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</row>
    <row r="1833" spans="5:18" s="11" customFormat="1" x14ac:dyDescent="0.2"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</row>
    <row r="1834" spans="5:18" s="11" customFormat="1" x14ac:dyDescent="0.2"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</row>
    <row r="1835" spans="5:18" s="11" customFormat="1" x14ac:dyDescent="0.2"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</row>
    <row r="1836" spans="5:18" s="11" customFormat="1" x14ac:dyDescent="0.2"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</row>
    <row r="1837" spans="5:18" s="11" customFormat="1" x14ac:dyDescent="0.2"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</row>
    <row r="1838" spans="5:18" s="11" customFormat="1" x14ac:dyDescent="0.2"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</row>
    <row r="1839" spans="5:18" s="11" customFormat="1" x14ac:dyDescent="0.2"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</row>
    <row r="1840" spans="5:18" s="11" customFormat="1" x14ac:dyDescent="0.2"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</row>
    <row r="1841" spans="5:18" s="11" customFormat="1" x14ac:dyDescent="0.2"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</row>
    <row r="1842" spans="5:18" s="11" customFormat="1" x14ac:dyDescent="0.2"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</row>
    <row r="1843" spans="5:18" s="11" customFormat="1" x14ac:dyDescent="0.2"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</row>
    <row r="1844" spans="5:18" s="11" customFormat="1" x14ac:dyDescent="0.2"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</row>
    <row r="1845" spans="5:18" s="11" customFormat="1" x14ac:dyDescent="0.2"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</row>
    <row r="1846" spans="5:18" s="11" customFormat="1" x14ac:dyDescent="0.2"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</row>
    <row r="1847" spans="5:18" s="11" customFormat="1" x14ac:dyDescent="0.2"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</row>
    <row r="1848" spans="5:18" s="11" customFormat="1" x14ac:dyDescent="0.2"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</row>
    <row r="1849" spans="5:18" s="11" customFormat="1" x14ac:dyDescent="0.2"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</row>
    <row r="1850" spans="5:18" s="11" customFormat="1" x14ac:dyDescent="0.2"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</row>
    <row r="1851" spans="5:18" s="11" customFormat="1" x14ac:dyDescent="0.2"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</row>
    <row r="1852" spans="5:18" s="11" customFormat="1" x14ac:dyDescent="0.2"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</row>
    <row r="1853" spans="5:18" s="11" customFormat="1" x14ac:dyDescent="0.2"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</row>
    <row r="1854" spans="5:18" s="11" customFormat="1" x14ac:dyDescent="0.2"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</row>
    <row r="1855" spans="5:18" s="11" customFormat="1" x14ac:dyDescent="0.2"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</row>
    <row r="1856" spans="5:18" s="11" customFormat="1" x14ac:dyDescent="0.2"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</row>
    <row r="1857" spans="5:18" s="11" customFormat="1" x14ac:dyDescent="0.2"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</row>
    <row r="1858" spans="5:18" s="11" customFormat="1" x14ac:dyDescent="0.2"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</row>
    <row r="1859" spans="5:18" s="11" customFormat="1" x14ac:dyDescent="0.2"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</row>
    <row r="1860" spans="5:18" s="11" customFormat="1" x14ac:dyDescent="0.2"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</row>
    <row r="1861" spans="5:18" s="11" customFormat="1" x14ac:dyDescent="0.2"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</row>
    <row r="1862" spans="5:18" s="11" customFormat="1" x14ac:dyDescent="0.2"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</row>
    <row r="1863" spans="5:18" s="11" customFormat="1" x14ac:dyDescent="0.2"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</row>
    <row r="1864" spans="5:18" s="11" customFormat="1" x14ac:dyDescent="0.2"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</row>
    <row r="1865" spans="5:18" s="11" customFormat="1" x14ac:dyDescent="0.2"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</row>
    <row r="1866" spans="5:18" s="11" customFormat="1" x14ac:dyDescent="0.2"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</row>
    <row r="1867" spans="5:18" s="11" customFormat="1" x14ac:dyDescent="0.2"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</row>
    <row r="1868" spans="5:18" s="11" customFormat="1" x14ac:dyDescent="0.2"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</row>
    <row r="1869" spans="5:18" s="11" customFormat="1" x14ac:dyDescent="0.2"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</row>
    <row r="1870" spans="5:18" s="11" customFormat="1" x14ac:dyDescent="0.2"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</row>
    <row r="1871" spans="5:18" s="11" customFormat="1" x14ac:dyDescent="0.2"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</row>
    <row r="1872" spans="5:18" s="11" customFormat="1" x14ac:dyDescent="0.2"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</row>
    <row r="1873" spans="5:18" s="11" customFormat="1" x14ac:dyDescent="0.2"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</row>
    <row r="1874" spans="5:18" s="11" customFormat="1" x14ac:dyDescent="0.2"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</row>
    <row r="1875" spans="5:18" s="11" customFormat="1" x14ac:dyDescent="0.2"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</row>
    <row r="1876" spans="5:18" s="11" customFormat="1" x14ac:dyDescent="0.2"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</row>
    <row r="1877" spans="5:18" s="11" customFormat="1" x14ac:dyDescent="0.2"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</row>
    <row r="1878" spans="5:18" s="11" customFormat="1" x14ac:dyDescent="0.2"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</row>
    <row r="1879" spans="5:18" s="11" customFormat="1" x14ac:dyDescent="0.2"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</row>
    <row r="1880" spans="5:18" s="11" customFormat="1" x14ac:dyDescent="0.2"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</row>
    <row r="1881" spans="5:18" s="11" customFormat="1" x14ac:dyDescent="0.2"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</row>
    <row r="1882" spans="5:18" s="11" customFormat="1" x14ac:dyDescent="0.2"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</row>
    <row r="1883" spans="5:18" s="11" customFormat="1" x14ac:dyDescent="0.2"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</row>
    <row r="1884" spans="5:18" s="11" customFormat="1" x14ac:dyDescent="0.2"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</row>
    <row r="1885" spans="5:18" s="11" customFormat="1" x14ac:dyDescent="0.2"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</row>
    <row r="1886" spans="5:18" s="11" customFormat="1" x14ac:dyDescent="0.2"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</row>
    <row r="1887" spans="5:18" s="11" customFormat="1" x14ac:dyDescent="0.2"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</row>
    <row r="1888" spans="5:18" s="11" customFormat="1" x14ac:dyDescent="0.2"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</row>
    <row r="1889" spans="5:18" s="11" customFormat="1" x14ac:dyDescent="0.2"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</row>
    <row r="1890" spans="5:18" s="11" customFormat="1" x14ac:dyDescent="0.2"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</row>
    <row r="1891" spans="5:18" s="11" customFormat="1" x14ac:dyDescent="0.2"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</row>
    <row r="1892" spans="5:18" s="11" customFormat="1" x14ac:dyDescent="0.2"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</row>
    <row r="1893" spans="5:18" s="11" customFormat="1" x14ac:dyDescent="0.2"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</row>
    <row r="1894" spans="5:18" s="11" customFormat="1" x14ac:dyDescent="0.2"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</row>
    <row r="1895" spans="5:18" s="11" customFormat="1" x14ac:dyDescent="0.2"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</row>
    <row r="1896" spans="5:18" s="11" customFormat="1" x14ac:dyDescent="0.2"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</row>
    <row r="1897" spans="5:18" s="11" customFormat="1" x14ac:dyDescent="0.2"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</row>
    <row r="1898" spans="5:18" s="11" customFormat="1" x14ac:dyDescent="0.2"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</row>
    <row r="1899" spans="5:18" s="11" customFormat="1" x14ac:dyDescent="0.2"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</row>
    <row r="1900" spans="5:18" s="11" customFormat="1" x14ac:dyDescent="0.2"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</row>
    <row r="1901" spans="5:18" s="11" customFormat="1" x14ac:dyDescent="0.2"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</row>
    <row r="1902" spans="5:18" s="11" customFormat="1" x14ac:dyDescent="0.2"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</row>
    <row r="1903" spans="5:18" s="11" customFormat="1" x14ac:dyDescent="0.2"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</row>
    <row r="1904" spans="5:18" s="11" customFormat="1" x14ac:dyDescent="0.2"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</row>
    <row r="1905" spans="5:18" s="11" customFormat="1" x14ac:dyDescent="0.2"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</row>
    <row r="1906" spans="5:18" s="11" customFormat="1" x14ac:dyDescent="0.2"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</row>
    <row r="1907" spans="5:18" s="11" customFormat="1" x14ac:dyDescent="0.2"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</row>
    <row r="1908" spans="5:18" s="11" customFormat="1" x14ac:dyDescent="0.2"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</row>
    <row r="1909" spans="5:18" s="11" customFormat="1" x14ac:dyDescent="0.2"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</row>
    <row r="1910" spans="5:18" s="11" customFormat="1" x14ac:dyDescent="0.2"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</row>
    <row r="1911" spans="5:18" s="11" customFormat="1" x14ac:dyDescent="0.2"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</row>
    <row r="1912" spans="5:18" s="11" customFormat="1" x14ac:dyDescent="0.2"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</row>
    <row r="1913" spans="5:18" s="11" customFormat="1" x14ac:dyDescent="0.2"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</row>
    <row r="1914" spans="5:18" s="11" customFormat="1" x14ac:dyDescent="0.2"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</row>
    <row r="1915" spans="5:18" s="11" customFormat="1" x14ac:dyDescent="0.2"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</row>
    <row r="1916" spans="5:18" s="11" customFormat="1" x14ac:dyDescent="0.2"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</row>
    <row r="1917" spans="5:18" s="11" customFormat="1" x14ac:dyDescent="0.2"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</row>
    <row r="1918" spans="5:18" s="11" customFormat="1" x14ac:dyDescent="0.2"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</row>
    <row r="1919" spans="5:18" s="11" customFormat="1" x14ac:dyDescent="0.2"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</row>
    <row r="1920" spans="5:18" s="11" customFormat="1" x14ac:dyDescent="0.2"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</row>
    <row r="1921" spans="5:18" s="11" customFormat="1" x14ac:dyDescent="0.2"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</row>
    <row r="1922" spans="5:18" s="11" customFormat="1" x14ac:dyDescent="0.2"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</row>
    <row r="1923" spans="5:18" s="11" customFormat="1" x14ac:dyDescent="0.2"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</row>
    <row r="1924" spans="5:18" s="11" customFormat="1" x14ac:dyDescent="0.2"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</row>
    <row r="1925" spans="5:18" s="11" customFormat="1" x14ac:dyDescent="0.2"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</row>
    <row r="1926" spans="5:18" s="11" customFormat="1" x14ac:dyDescent="0.2"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</row>
    <row r="1927" spans="5:18" s="11" customFormat="1" x14ac:dyDescent="0.2"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</row>
    <row r="1928" spans="5:18" s="11" customFormat="1" x14ac:dyDescent="0.2"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</row>
    <row r="1929" spans="5:18" s="11" customFormat="1" x14ac:dyDescent="0.2"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</row>
    <row r="1930" spans="5:18" s="11" customFormat="1" x14ac:dyDescent="0.2"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</row>
    <row r="1931" spans="5:18" s="11" customFormat="1" x14ac:dyDescent="0.2"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</row>
    <row r="1932" spans="5:18" s="11" customFormat="1" x14ac:dyDescent="0.2"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</row>
    <row r="1933" spans="5:18" s="11" customFormat="1" x14ac:dyDescent="0.2"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</row>
    <row r="1934" spans="5:18" s="11" customFormat="1" x14ac:dyDescent="0.2"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</row>
    <row r="1935" spans="5:18" s="11" customFormat="1" x14ac:dyDescent="0.2"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</row>
    <row r="1936" spans="5:18" s="11" customFormat="1" x14ac:dyDescent="0.2"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</row>
    <row r="1937" spans="5:18" s="11" customFormat="1" x14ac:dyDescent="0.2"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</row>
    <row r="1938" spans="5:18" s="11" customFormat="1" x14ac:dyDescent="0.2"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</row>
    <row r="1939" spans="5:18" s="11" customFormat="1" x14ac:dyDescent="0.2"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</row>
    <row r="1940" spans="5:18" s="11" customFormat="1" x14ac:dyDescent="0.2"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</row>
    <row r="1941" spans="5:18" s="11" customFormat="1" x14ac:dyDescent="0.2"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</row>
    <row r="1942" spans="5:18" s="11" customFormat="1" x14ac:dyDescent="0.2"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</row>
    <row r="1943" spans="5:18" s="11" customFormat="1" x14ac:dyDescent="0.2"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</row>
    <row r="1944" spans="5:18" s="11" customFormat="1" x14ac:dyDescent="0.2"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</row>
    <row r="1945" spans="5:18" s="11" customFormat="1" x14ac:dyDescent="0.2"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</row>
    <row r="1946" spans="5:18" s="11" customFormat="1" x14ac:dyDescent="0.2"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</row>
    <row r="1947" spans="5:18" s="11" customFormat="1" x14ac:dyDescent="0.2"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</row>
    <row r="1948" spans="5:18" s="11" customFormat="1" x14ac:dyDescent="0.2"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</row>
    <row r="1949" spans="5:18" s="11" customFormat="1" x14ac:dyDescent="0.2"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</row>
    <row r="1950" spans="5:18" s="11" customFormat="1" x14ac:dyDescent="0.2"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</row>
    <row r="1951" spans="5:18" s="11" customFormat="1" x14ac:dyDescent="0.2"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</row>
    <row r="1952" spans="5:18" s="11" customFormat="1" x14ac:dyDescent="0.2"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</row>
    <row r="1953" spans="5:18" s="11" customFormat="1" x14ac:dyDescent="0.2"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</row>
    <row r="1954" spans="5:18" s="11" customFormat="1" x14ac:dyDescent="0.2"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</row>
    <row r="1955" spans="5:18" s="11" customFormat="1" x14ac:dyDescent="0.2"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</row>
    <row r="1956" spans="5:18" s="11" customFormat="1" x14ac:dyDescent="0.2"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</row>
    <row r="1957" spans="5:18" s="11" customFormat="1" x14ac:dyDescent="0.2"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</row>
    <row r="1958" spans="5:18" s="11" customFormat="1" x14ac:dyDescent="0.2"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</row>
    <row r="1959" spans="5:18" s="11" customFormat="1" x14ac:dyDescent="0.2"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</row>
    <row r="1960" spans="5:18" s="11" customFormat="1" x14ac:dyDescent="0.2"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</row>
    <row r="1961" spans="5:18" s="11" customFormat="1" x14ac:dyDescent="0.2"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</row>
    <row r="1962" spans="5:18" s="11" customFormat="1" x14ac:dyDescent="0.2"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</row>
    <row r="1963" spans="5:18" s="11" customFormat="1" x14ac:dyDescent="0.2"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</row>
    <row r="1964" spans="5:18" s="11" customFormat="1" x14ac:dyDescent="0.2"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</row>
    <row r="1965" spans="5:18" s="11" customFormat="1" x14ac:dyDescent="0.2"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</row>
    <row r="1966" spans="5:18" s="11" customFormat="1" x14ac:dyDescent="0.2"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</row>
    <row r="1967" spans="5:18" s="11" customFormat="1" x14ac:dyDescent="0.2"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</row>
    <row r="1968" spans="5:18" s="11" customFormat="1" x14ac:dyDescent="0.2"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</row>
    <row r="1969" spans="5:18" s="11" customFormat="1" x14ac:dyDescent="0.2"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</row>
    <row r="1970" spans="5:18" s="11" customFormat="1" x14ac:dyDescent="0.2"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</row>
    <row r="1971" spans="5:18" s="11" customFormat="1" x14ac:dyDescent="0.2"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</row>
    <row r="1972" spans="5:18" s="11" customFormat="1" x14ac:dyDescent="0.2"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</row>
    <row r="1973" spans="5:18" s="11" customFormat="1" x14ac:dyDescent="0.2"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</row>
    <row r="1974" spans="5:18" s="11" customFormat="1" x14ac:dyDescent="0.2"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</row>
    <row r="1975" spans="5:18" s="11" customFormat="1" x14ac:dyDescent="0.2"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</row>
    <row r="1976" spans="5:18" s="11" customFormat="1" x14ac:dyDescent="0.2"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</row>
    <row r="1977" spans="5:18" s="11" customFormat="1" x14ac:dyDescent="0.2"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</row>
    <row r="1978" spans="5:18" s="11" customFormat="1" x14ac:dyDescent="0.2"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</row>
    <row r="1979" spans="5:18" s="11" customFormat="1" x14ac:dyDescent="0.2"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</row>
    <row r="1980" spans="5:18" s="11" customFormat="1" x14ac:dyDescent="0.2"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</row>
    <row r="1981" spans="5:18" s="11" customFormat="1" x14ac:dyDescent="0.2"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</row>
    <row r="1982" spans="5:18" s="11" customFormat="1" x14ac:dyDescent="0.2"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</row>
    <row r="1983" spans="5:18" s="11" customFormat="1" x14ac:dyDescent="0.2"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</row>
    <row r="1984" spans="5:18" s="11" customFormat="1" x14ac:dyDescent="0.2"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</row>
    <row r="1985" spans="5:18" s="11" customFormat="1" x14ac:dyDescent="0.2"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</row>
    <row r="1986" spans="5:18" s="11" customFormat="1" x14ac:dyDescent="0.2"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</row>
    <row r="1987" spans="5:18" s="11" customFormat="1" x14ac:dyDescent="0.2"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</row>
    <row r="1988" spans="5:18" s="11" customFormat="1" x14ac:dyDescent="0.2"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</row>
    <row r="1989" spans="5:18" s="11" customFormat="1" x14ac:dyDescent="0.2"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</row>
    <row r="1990" spans="5:18" s="11" customFormat="1" x14ac:dyDescent="0.2"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</row>
    <row r="1991" spans="5:18" s="11" customFormat="1" x14ac:dyDescent="0.2"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</row>
    <row r="1992" spans="5:18" s="11" customFormat="1" x14ac:dyDescent="0.2"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</row>
    <row r="1993" spans="5:18" s="11" customFormat="1" x14ac:dyDescent="0.2"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</row>
    <row r="1994" spans="5:18" s="11" customFormat="1" x14ac:dyDescent="0.2"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</row>
    <row r="1995" spans="5:18" s="11" customFormat="1" x14ac:dyDescent="0.2"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</row>
    <row r="1996" spans="5:18" s="11" customFormat="1" x14ac:dyDescent="0.2"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</row>
    <row r="1997" spans="5:18" s="11" customFormat="1" x14ac:dyDescent="0.2"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</row>
    <row r="1998" spans="5:18" s="11" customFormat="1" x14ac:dyDescent="0.2"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</row>
    <row r="1999" spans="5:18" s="11" customFormat="1" x14ac:dyDescent="0.2"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</row>
    <row r="2000" spans="5:18" s="11" customFormat="1" x14ac:dyDescent="0.2"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</row>
    <row r="2001" spans="5:18" s="11" customFormat="1" x14ac:dyDescent="0.2"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</row>
    <row r="2002" spans="5:18" s="11" customFormat="1" x14ac:dyDescent="0.2"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</row>
    <row r="2003" spans="5:18" s="11" customFormat="1" x14ac:dyDescent="0.2"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</row>
    <row r="2004" spans="5:18" s="11" customFormat="1" x14ac:dyDescent="0.2"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</row>
    <row r="2005" spans="5:18" s="11" customFormat="1" x14ac:dyDescent="0.2"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</row>
    <row r="2006" spans="5:18" s="11" customFormat="1" x14ac:dyDescent="0.2"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</row>
    <row r="2007" spans="5:18" s="11" customFormat="1" x14ac:dyDescent="0.2"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</row>
    <row r="2008" spans="5:18" s="11" customFormat="1" x14ac:dyDescent="0.2"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</row>
    <row r="2009" spans="5:18" s="11" customFormat="1" x14ac:dyDescent="0.2"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</row>
    <row r="2010" spans="5:18" s="11" customFormat="1" x14ac:dyDescent="0.2"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</row>
    <row r="2011" spans="5:18" s="11" customFormat="1" x14ac:dyDescent="0.2"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</row>
    <row r="2012" spans="5:18" s="11" customFormat="1" x14ac:dyDescent="0.2"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</row>
    <row r="2013" spans="5:18" s="11" customFormat="1" x14ac:dyDescent="0.2"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</row>
    <row r="2014" spans="5:18" s="11" customFormat="1" x14ac:dyDescent="0.2"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</row>
    <row r="2015" spans="5:18" s="11" customFormat="1" x14ac:dyDescent="0.2"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</row>
    <row r="2016" spans="5:18" s="11" customFormat="1" x14ac:dyDescent="0.2"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</row>
    <row r="2017" spans="5:18" s="11" customFormat="1" x14ac:dyDescent="0.2"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</row>
    <row r="2018" spans="5:18" s="11" customFormat="1" x14ac:dyDescent="0.2"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</row>
    <row r="2019" spans="5:18" s="11" customFormat="1" x14ac:dyDescent="0.2"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</row>
    <row r="2020" spans="5:18" s="11" customFormat="1" x14ac:dyDescent="0.2"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</row>
    <row r="2021" spans="5:18" s="11" customFormat="1" x14ac:dyDescent="0.2"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</row>
    <row r="2022" spans="5:18" s="11" customFormat="1" x14ac:dyDescent="0.2"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</row>
    <row r="2023" spans="5:18" s="11" customFormat="1" x14ac:dyDescent="0.2"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</row>
    <row r="2024" spans="5:18" s="11" customFormat="1" x14ac:dyDescent="0.2"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</row>
    <row r="2025" spans="5:18" s="11" customFormat="1" x14ac:dyDescent="0.2"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</row>
    <row r="2026" spans="5:18" s="11" customFormat="1" x14ac:dyDescent="0.2"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</row>
    <row r="2027" spans="5:18" s="11" customFormat="1" x14ac:dyDescent="0.2"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</row>
    <row r="2028" spans="5:18" s="11" customFormat="1" x14ac:dyDescent="0.2"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</row>
    <row r="2029" spans="5:18" s="11" customFormat="1" x14ac:dyDescent="0.2"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</row>
    <row r="2030" spans="5:18" s="11" customFormat="1" x14ac:dyDescent="0.2"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</row>
    <row r="2031" spans="5:18" s="11" customFormat="1" x14ac:dyDescent="0.2"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</row>
    <row r="2032" spans="5:18" s="11" customFormat="1" x14ac:dyDescent="0.2"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</row>
    <row r="2033" spans="5:18" s="11" customFormat="1" x14ac:dyDescent="0.2"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</row>
    <row r="2034" spans="5:18" s="11" customFormat="1" x14ac:dyDescent="0.2"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</row>
    <row r="2035" spans="5:18" s="11" customFormat="1" x14ac:dyDescent="0.2"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</row>
    <row r="2036" spans="5:18" s="11" customFormat="1" x14ac:dyDescent="0.2"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</row>
    <row r="2037" spans="5:18" s="11" customFormat="1" x14ac:dyDescent="0.2"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</row>
    <row r="2038" spans="5:18" s="11" customFormat="1" x14ac:dyDescent="0.2"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</row>
    <row r="2039" spans="5:18" s="11" customFormat="1" x14ac:dyDescent="0.2"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</row>
    <row r="2040" spans="5:18" s="11" customFormat="1" x14ac:dyDescent="0.2"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</row>
    <row r="2041" spans="5:18" s="11" customFormat="1" x14ac:dyDescent="0.2"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</row>
    <row r="2042" spans="5:18" s="11" customFormat="1" x14ac:dyDescent="0.2"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</row>
    <row r="2043" spans="5:18" s="11" customFormat="1" x14ac:dyDescent="0.2"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</row>
    <row r="2044" spans="5:18" s="11" customFormat="1" x14ac:dyDescent="0.2"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</row>
    <row r="2045" spans="5:18" s="11" customFormat="1" x14ac:dyDescent="0.2"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</row>
    <row r="2046" spans="5:18" s="11" customFormat="1" x14ac:dyDescent="0.2"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</row>
    <row r="2047" spans="5:18" s="11" customFormat="1" x14ac:dyDescent="0.2"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</row>
    <row r="2048" spans="5:18" s="11" customFormat="1" x14ac:dyDescent="0.2"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</row>
    <row r="2049" spans="5:18" s="11" customFormat="1" x14ac:dyDescent="0.2"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</row>
    <row r="2050" spans="5:18" s="11" customFormat="1" x14ac:dyDescent="0.2"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</row>
    <row r="2051" spans="5:18" s="11" customFormat="1" x14ac:dyDescent="0.2"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</row>
    <row r="2052" spans="5:18" s="11" customFormat="1" x14ac:dyDescent="0.2"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</row>
    <row r="2053" spans="5:18" s="11" customFormat="1" x14ac:dyDescent="0.2"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</row>
    <row r="2054" spans="5:18" s="11" customFormat="1" x14ac:dyDescent="0.2"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</row>
    <row r="2055" spans="5:18" s="11" customFormat="1" x14ac:dyDescent="0.2"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</row>
    <row r="2056" spans="5:18" s="11" customFormat="1" x14ac:dyDescent="0.2"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</row>
    <row r="2057" spans="5:18" s="11" customFormat="1" x14ac:dyDescent="0.2"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</row>
    <row r="2058" spans="5:18" s="11" customFormat="1" x14ac:dyDescent="0.2"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</row>
    <row r="2059" spans="5:18" s="11" customFormat="1" x14ac:dyDescent="0.2"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</row>
    <row r="2060" spans="5:18" s="11" customFormat="1" x14ac:dyDescent="0.2"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</row>
    <row r="2061" spans="5:18" s="11" customFormat="1" x14ac:dyDescent="0.2"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</row>
    <row r="2062" spans="5:18" s="11" customFormat="1" x14ac:dyDescent="0.2"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</row>
    <row r="2063" spans="5:18" s="11" customFormat="1" x14ac:dyDescent="0.2"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</row>
    <row r="2064" spans="5:18" s="11" customFormat="1" x14ac:dyDescent="0.2"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</row>
    <row r="2065" spans="5:18" s="11" customFormat="1" x14ac:dyDescent="0.2"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</row>
    <row r="2066" spans="5:18" s="11" customFormat="1" x14ac:dyDescent="0.2"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</row>
    <row r="2067" spans="5:18" s="11" customFormat="1" x14ac:dyDescent="0.2"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</row>
    <row r="2068" spans="5:18" s="11" customFormat="1" x14ac:dyDescent="0.2"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</row>
    <row r="2069" spans="5:18" s="11" customFormat="1" x14ac:dyDescent="0.2"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</row>
    <row r="2070" spans="5:18" s="11" customFormat="1" x14ac:dyDescent="0.2"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</row>
    <row r="2071" spans="5:18" s="11" customFormat="1" x14ac:dyDescent="0.2"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</row>
    <row r="2072" spans="5:18" s="11" customFormat="1" x14ac:dyDescent="0.2"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</row>
    <row r="2073" spans="5:18" s="11" customFormat="1" x14ac:dyDescent="0.2"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</row>
    <row r="2074" spans="5:18" s="11" customFormat="1" x14ac:dyDescent="0.2"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</row>
    <row r="2075" spans="5:18" s="11" customFormat="1" x14ac:dyDescent="0.2"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</row>
    <row r="2076" spans="5:18" s="11" customFormat="1" x14ac:dyDescent="0.2"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</row>
    <row r="2077" spans="5:18" s="11" customFormat="1" x14ac:dyDescent="0.2"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</row>
    <row r="2078" spans="5:18" s="11" customFormat="1" x14ac:dyDescent="0.2"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</row>
    <row r="2079" spans="5:18" s="11" customFormat="1" x14ac:dyDescent="0.2"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</row>
    <row r="2080" spans="5:18" s="11" customFormat="1" x14ac:dyDescent="0.2"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</row>
    <row r="2081" spans="5:18" s="11" customFormat="1" x14ac:dyDescent="0.2"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</row>
    <row r="2082" spans="5:18" s="11" customFormat="1" x14ac:dyDescent="0.2"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</row>
    <row r="2083" spans="5:18" s="11" customFormat="1" x14ac:dyDescent="0.2"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</row>
    <row r="2084" spans="5:18" s="11" customFormat="1" x14ac:dyDescent="0.2"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</row>
    <row r="2085" spans="5:18" s="11" customFormat="1" x14ac:dyDescent="0.2"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</row>
    <row r="2086" spans="5:18" s="11" customFormat="1" x14ac:dyDescent="0.2"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</row>
    <row r="2087" spans="5:18" s="11" customFormat="1" x14ac:dyDescent="0.2"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</row>
    <row r="2088" spans="5:18" s="11" customFormat="1" x14ac:dyDescent="0.2"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</row>
    <row r="2089" spans="5:18" s="11" customFormat="1" x14ac:dyDescent="0.2"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</row>
    <row r="2090" spans="5:18" s="11" customFormat="1" x14ac:dyDescent="0.2"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</row>
    <row r="2091" spans="5:18" s="11" customFormat="1" x14ac:dyDescent="0.2"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</row>
    <row r="2092" spans="5:18" s="11" customFormat="1" x14ac:dyDescent="0.2"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</row>
    <row r="2093" spans="5:18" s="11" customFormat="1" x14ac:dyDescent="0.2"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</row>
    <row r="2094" spans="5:18" s="11" customFormat="1" x14ac:dyDescent="0.2"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</row>
    <row r="2095" spans="5:18" s="11" customFormat="1" x14ac:dyDescent="0.2"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</row>
    <row r="2096" spans="5:18" s="11" customFormat="1" x14ac:dyDescent="0.2"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</row>
    <row r="2097" spans="5:18" s="11" customFormat="1" x14ac:dyDescent="0.2"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</row>
    <row r="2098" spans="5:18" s="11" customFormat="1" x14ac:dyDescent="0.2"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</row>
    <row r="2099" spans="5:18" s="11" customFormat="1" x14ac:dyDescent="0.2"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</row>
    <row r="2100" spans="5:18" s="11" customFormat="1" x14ac:dyDescent="0.2"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</row>
    <row r="2101" spans="5:18" s="11" customFormat="1" x14ac:dyDescent="0.2"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</row>
    <row r="2102" spans="5:18" s="11" customFormat="1" x14ac:dyDescent="0.2"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</row>
    <row r="2103" spans="5:18" s="11" customFormat="1" x14ac:dyDescent="0.2"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</row>
    <row r="2104" spans="5:18" s="11" customFormat="1" x14ac:dyDescent="0.2"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</row>
    <row r="2105" spans="5:18" s="11" customFormat="1" x14ac:dyDescent="0.2"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</row>
    <row r="2106" spans="5:18" s="11" customFormat="1" x14ac:dyDescent="0.2"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</row>
    <row r="2107" spans="5:18" s="11" customFormat="1" x14ac:dyDescent="0.2"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</row>
    <row r="2108" spans="5:18" s="11" customFormat="1" x14ac:dyDescent="0.2"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</row>
    <row r="2109" spans="5:18" s="11" customFormat="1" x14ac:dyDescent="0.2"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</row>
    <row r="2110" spans="5:18" s="11" customFormat="1" x14ac:dyDescent="0.2"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</row>
    <row r="2111" spans="5:18" s="11" customFormat="1" x14ac:dyDescent="0.2"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</row>
    <row r="2112" spans="5:18" s="11" customFormat="1" x14ac:dyDescent="0.2"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</row>
    <row r="2113" spans="5:18" s="11" customFormat="1" x14ac:dyDescent="0.2"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</row>
    <row r="2114" spans="5:18" s="11" customFormat="1" x14ac:dyDescent="0.2"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</row>
    <row r="2115" spans="5:18" s="11" customFormat="1" x14ac:dyDescent="0.2"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</row>
    <row r="2116" spans="5:18" s="11" customFormat="1" x14ac:dyDescent="0.2"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</row>
    <row r="2117" spans="5:18" s="11" customFormat="1" x14ac:dyDescent="0.2"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</row>
    <row r="2118" spans="5:18" s="11" customFormat="1" x14ac:dyDescent="0.2"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</row>
    <row r="2119" spans="5:18" s="11" customFormat="1" x14ac:dyDescent="0.2"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</row>
    <row r="2120" spans="5:18" s="11" customFormat="1" x14ac:dyDescent="0.2"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</row>
    <row r="2121" spans="5:18" s="11" customFormat="1" x14ac:dyDescent="0.2"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</row>
    <row r="2122" spans="5:18" s="11" customFormat="1" x14ac:dyDescent="0.2"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</row>
    <row r="2123" spans="5:18" s="11" customFormat="1" x14ac:dyDescent="0.2"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</row>
    <row r="2124" spans="5:18" s="11" customFormat="1" x14ac:dyDescent="0.2"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</row>
    <row r="2125" spans="5:18" s="11" customFormat="1" x14ac:dyDescent="0.2"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</row>
    <row r="2126" spans="5:18" s="11" customFormat="1" x14ac:dyDescent="0.2"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</row>
    <row r="2127" spans="5:18" s="11" customFormat="1" x14ac:dyDescent="0.2"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</row>
    <row r="2128" spans="5:18" s="11" customFormat="1" x14ac:dyDescent="0.2"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</row>
    <row r="2129" spans="5:18" s="11" customFormat="1" x14ac:dyDescent="0.2"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</row>
    <row r="2130" spans="5:18" s="11" customFormat="1" x14ac:dyDescent="0.2"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</row>
    <row r="2131" spans="5:18" s="11" customFormat="1" x14ac:dyDescent="0.2"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</row>
    <row r="2132" spans="5:18" s="11" customFormat="1" x14ac:dyDescent="0.2"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</row>
    <row r="2133" spans="5:18" s="11" customFormat="1" x14ac:dyDescent="0.2"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</row>
    <row r="2134" spans="5:18" s="11" customFormat="1" x14ac:dyDescent="0.2"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</row>
    <row r="2135" spans="5:18" s="11" customFormat="1" x14ac:dyDescent="0.2"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</row>
    <row r="2136" spans="5:18" s="11" customFormat="1" x14ac:dyDescent="0.2"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</row>
    <row r="2137" spans="5:18" s="11" customFormat="1" x14ac:dyDescent="0.2"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</row>
    <row r="2138" spans="5:18" s="11" customFormat="1" x14ac:dyDescent="0.2"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</row>
    <row r="2139" spans="5:18" s="11" customFormat="1" x14ac:dyDescent="0.2"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</row>
    <row r="2140" spans="5:18" s="11" customFormat="1" x14ac:dyDescent="0.2"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</row>
    <row r="2141" spans="5:18" s="11" customFormat="1" x14ac:dyDescent="0.2"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</row>
    <row r="2142" spans="5:18" s="11" customFormat="1" x14ac:dyDescent="0.2"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</row>
    <row r="2143" spans="5:18" s="11" customFormat="1" x14ac:dyDescent="0.2"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</row>
    <row r="2144" spans="5:18" s="11" customFormat="1" x14ac:dyDescent="0.2"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</row>
    <row r="2145" spans="5:18" s="11" customFormat="1" x14ac:dyDescent="0.2"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</row>
    <row r="2146" spans="5:18" s="11" customFormat="1" x14ac:dyDescent="0.2"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</row>
    <row r="2147" spans="5:18" s="11" customFormat="1" x14ac:dyDescent="0.2"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</row>
    <row r="2148" spans="5:18" s="11" customFormat="1" x14ac:dyDescent="0.2"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</row>
    <row r="2149" spans="5:18" s="11" customFormat="1" x14ac:dyDescent="0.2"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</row>
    <row r="2150" spans="5:18" s="11" customFormat="1" x14ac:dyDescent="0.2"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</row>
    <row r="2151" spans="5:18" s="11" customFormat="1" x14ac:dyDescent="0.2"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</row>
    <row r="2152" spans="5:18" s="11" customFormat="1" x14ac:dyDescent="0.2"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</row>
    <row r="2153" spans="5:18" s="11" customFormat="1" x14ac:dyDescent="0.2"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</row>
    <row r="2154" spans="5:18" s="11" customFormat="1" x14ac:dyDescent="0.2"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</row>
    <row r="2155" spans="5:18" s="11" customFormat="1" x14ac:dyDescent="0.2"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</row>
    <row r="2156" spans="5:18" s="11" customFormat="1" x14ac:dyDescent="0.2"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</row>
    <row r="2157" spans="5:18" s="11" customFormat="1" x14ac:dyDescent="0.2"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</row>
    <row r="2158" spans="5:18" s="11" customFormat="1" x14ac:dyDescent="0.2"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</row>
    <row r="2159" spans="5:18" s="11" customFormat="1" x14ac:dyDescent="0.2"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</row>
    <row r="2160" spans="5:18" s="11" customFormat="1" x14ac:dyDescent="0.2"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</row>
    <row r="2161" spans="5:18" s="11" customFormat="1" x14ac:dyDescent="0.2"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</row>
    <row r="2162" spans="5:18" s="11" customFormat="1" x14ac:dyDescent="0.2"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</row>
    <row r="2163" spans="5:18" s="11" customFormat="1" x14ac:dyDescent="0.2"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</row>
    <row r="2164" spans="5:18" s="11" customFormat="1" x14ac:dyDescent="0.2"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</row>
    <row r="2165" spans="5:18" s="11" customFormat="1" x14ac:dyDescent="0.2"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</row>
    <row r="2166" spans="5:18" s="11" customFormat="1" x14ac:dyDescent="0.2"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</row>
    <row r="2167" spans="5:18" s="11" customFormat="1" x14ac:dyDescent="0.2"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</row>
    <row r="2168" spans="5:18" s="11" customFormat="1" x14ac:dyDescent="0.2"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</row>
    <row r="2169" spans="5:18" s="11" customFormat="1" x14ac:dyDescent="0.2"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</row>
    <row r="2170" spans="5:18" s="11" customFormat="1" x14ac:dyDescent="0.2"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</row>
    <row r="2171" spans="5:18" s="11" customFormat="1" x14ac:dyDescent="0.2"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</row>
    <row r="2172" spans="5:18" s="11" customFormat="1" x14ac:dyDescent="0.2"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</row>
    <row r="2173" spans="5:18" s="11" customFormat="1" x14ac:dyDescent="0.2"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</row>
    <row r="2174" spans="5:18" s="11" customFormat="1" x14ac:dyDescent="0.2"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</row>
    <row r="2175" spans="5:18" s="11" customFormat="1" x14ac:dyDescent="0.2"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</row>
    <row r="2176" spans="5:18" s="11" customFormat="1" x14ac:dyDescent="0.2"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</row>
    <row r="2177" spans="5:18" s="11" customFormat="1" x14ac:dyDescent="0.2"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</row>
    <row r="2178" spans="5:18" s="11" customFormat="1" x14ac:dyDescent="0.2"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</row>
    <row r="2179" spans="5:18" s="11" customFormat="1" x14ac:dyDescent="0.2"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</row>
    <row r="2180" spans="5:18" s="11" customFormat="1" x14ac:dyDescent="0.2"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</row>
    <row r="2181" spans="5:18" s="11" customFormat="1" x14ac:dyDescent="0.2"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</row>
    <row r="2182" spans="5:18" s="11" customFormat="1" x14ac:dyDescent="0.2"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</row>
    <row r="2183" spans="5:18" s="11" customFormat="1" x14ac:dyDescent="0.2"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</row>
    <row r="2184" spans="5:18" s="11" customFormat="1" x14ac:dyDescent="0.2"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</row>
    <row r="2185" spans="5:18" s="11" customFormat="1" x14ac:dyDescent="0.2"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</row>
    <row r="2186" spans="5:18" s="11" customFormat="1" x14ac:dyDescent="0.2"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</row>
    <row r="2187" spans="5:18" s="11" customFormat="1" x14ac:dyDescent="0.2"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</row>
    <row r="2188" spans="5:18" s="11" customFormat="1" x14ac:dyDescent="0.2"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</row>
    <row r="2189" spans="5:18" s="11" customFormat="1" x14ac:dyDescent="0.2"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</row>
    <row r="2190" spans="5:18" s="11" customFormat="1" x14ac:dyDescent="0.2"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</row>
    <row r="2191" spans="5:18" s="11" customFormat="1" x14ac:dyDescent="0.2"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</row>
    <row r="2192" spans="5:18" s="11" customFormat="1" x14ac:dyDescent="0.2"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</row>
    <row r="2193" spans="5:18" s="11" customFormat="1" x14ac:dyDescent="0.2"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</row>
    <row r="2194" spans="5:18" s="11" customFormat="1" x14ac:dyDescent="0.2"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</row>
    <row r="2195" spans="5:18" s="11" customFormat="1" x14ac:dyDescent="0.2"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</row>
    <row r="2196" spans="5:18" s="11" customFormat="1" x14ac:dyDescent="0.2"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</row>
    <row r="2197" spans="5:18" s="11" customFormat="1" x14ac:dyDescent="0.2"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</row>
    <row r="2198" spans="5:18" s="11" customFormat="1" x14ac:dyDescent="0.2"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</row>
    <row r="2199" spans="5:18" s="11" customFormat="1" x14ac:dyDescent="0.2"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</row>
    <row r="2200" spans="5:18" s="11" customFormat="1" x14ac:dyDescent="0.2"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</row>
    <row r="2201" spans="5:18" s="11" customFormat="1" x14ac:dyDescent="0.2"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</row>
    <row r="2202" spans="5:18" s="11" customFormat="1" x14ac:dyDescent="0.2"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</row>
    <row r="2203" spans="5:18" s="11" customFormat="1" x14ac:dyDescent="0.2"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</row>
    <row r="2204" spans="5:18" s="11" customFormat="1" x14ac:dyDescent="0.2"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</row>
    <row r="2205" spans="5:18" s="11" customFormat="1" x14ac:dyDescent="0.2"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</row>
    <row r="2206" spans="5:18" s="11" customFormat="1" x14ac:dyDescent="0.2"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</row>
    <row r="2207" spans="5:18" s="11" customFormat="1" x14ac:dyDescent="0.2"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</row>
    <row r="2208" spans="5:18" s="11" customFormat="1" x14ac:dyDescent="0.2"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</row>
    <row r="2209" spans="5:18" s="11" customFormat="1" x14ac:dyDescent="0.2"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</row>
    <row r="2210" spans="5:18" s="11" customFormat="1" x14ac:dyDescent="0.2"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</row>
    <row r="2211" spans="5:18" s="11" customFormat="1" x14ac:dyDescent="0.2"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</row>
    <row r="2212" spans="5:18" s="11" customFormat="1" x14ac:dyDescent="0.2"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</row>
    <row r="2213" spans="5:18" s="11" customFormat="1" x14ac:dyDescent="0.2"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</row>
    <row r="2214" spans="5:18" s="11" customFormat="1" x14ac:dyDescent="0.2"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</row>
    <row r="2215" spans="5:18" s="11" customFormat="1" x14ac:dyDescent="0.2"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</row>
    <row r="2216" spans="5:18" s="11" customFormat="1" x14ac:dyDescent="0.2"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</row>
    <row r="2217" spans="5:18" s="11" customFormat="1" x14ac:dyDescent="0.2"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</row>
    <row r="2218" spans="5:18" s="11" customFormat="1" x14ac:dyDescent="0.2"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</row>
    <row r="2219" spans="5:18" s="11" customFormat="1" x14ac:dyDescent="0.2"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</row>
    <row r="2220" spans="5:18" s="11" customFormat="1" x14ac:dyDescent="0.2"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</row>
    <row r="2221" spans="5:18" s="11" customFormat="1" x14ac:dyDescent="0.2"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</row>
    <row r="2222" spans="5:18" s="11" customFormat="1" x14ac:dyDescent="0.2"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</row>
    <row r="2223" spans="5:18" s="11" customFormat="1" x14ac:dyDescent="0.2"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</row>
    <row r="2224" spans="5:18" s="11" customFormat="1" x14ac:dyDescent="0.2"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</row>
    <row r="2225" spans="5:18" s="11" customFormat="1" x14ac:dyDescent="0.2"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</row>
    <row r="2226" spans="5:18" s="11" customFormat="1" x14ac:dyDescent="0.2"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</row>
    <row r="2227" spans="5:18" s="11" customFormat="1" x14ac:dyDescent="0.2"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</row>
    <row r="2228" spans="5:18" s="11" customFormat="1" x14ac:dyDescent="0.2"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</row>
    <row r="2229" spans="5:18" s="11" customFormat="1" x14ac:dyDescent="0.2"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</row>
    <row r="2230" spans="5:18" s="11" customFormat="1" x14ac:dyDescent="0.2"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</row>
    <row r="2231" spans="5:18" s="11" customFormat="1" x14ac:dyDescent="0.2"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</row>
    <row r="2232" spans="5:18" s="11" customFormat="1" x14ac:dyDescent="0.2"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</row>
    <row r="2233" spans="5:18" s="11" customFormat="1" x14ac:dyDescent="0.2"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</row>
    <row r="2234" spans="5:18" s="11" customFormat="1" x14ac:dyDescent="0.2"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</row>
    <row r="2235" spans="5:18" s="11" customFormat="1" x14ac:dyDescent="0.2"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</row>
    <row r="2236" spans="5:18" s="11" customFormat="1" x14ac:dyDescent="0.2"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</row>
    <row r="2237" spans="5:18" s="11" customFormat="1" x14ac:dyDescent="0.2"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</row>
    <row r="2238" spans="5:18" s="11" customFormat="1" x14ac:dyDescent="0.2"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</row>
    <row r="2239" spans="5:18" s="11" customFormat="1" x14ac:dyDescent="0.2"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</row>
    <row r="2240" spans="5:18" s="11" customFormat="1" x14ac:dyDescent="0.2"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</row>
    <row r="2241" spans="5:18" s="11" customFormat="1" x14ac:dyDescent="0.2"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</row>
    <row r="2242" spans="5:18" s="11" customFormat="1" x14ac:dyDescent="0.2"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</row>
    <row r="2243" spans="5:18" s="11" customFormat="1" x14ac:dyDescent="0.2"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</row>
    <row r="2244" spans="5:18" s="11" customFormat="1" x14ac:dyDescent="0.2"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</row>
    <row r="2245" spans="5:18" s="11" customFormat="1" x14ac:dyDescent="0.2"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</row>
    <row r="2246" spans="5:18" s="11" customFormat="1" x14ac:dyDescent="0.2"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</row>
    <row r="2247" spans="5:18" s="11" customFormat="1" x14ac:dyDescent="0.2"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</row>
    <row r="2248" spans="5:18" s="11" customFormat="1" x14ac:dyDescent="0.2"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</row>
    <row r="2249" spans="5:18" s="11" customFormat="1" x14ac:dyDescent="0.2"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</row>
    <row r="2250" spans="5:18" s="11" customFormat="1" x14ac:dyDescent="0.2"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</row>
    <row r="2251" spans="5:18" s="11" customFormat="1" x14ac:dyDescent="0.2"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</row>
    <row r="2252" spans="5:18" s="11" customFormat="1" x14ac:dyDescent="0.2"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</row>
    <row r="2253" spans="5:18" s="11" customFormat="1" x14ac:dyDescent="0.2"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</row>
    <row r="2254" spans="5:18" s="11" customFormat="1" x14ac:dyDescent="0.2"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</row>
    <row r="2255" spans="5:18" s="11" customFormat="1" x14ac:dyDescent="0.2"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</row>
    <row r="2256" spans="5:18" s="11" customFormat="1" x14ac:dyDescent="0.2"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</row>
    <row r="2257" spans="5:18" s="11" customFormat="1" x14ac:dyDescent="0.2"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</row>
    <row r="2258" spans="5:18" s="11" customFormat="1" x14ac:dyDescent="0.2"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</row>
    <row r="2259" spans="5:18" s="11" customFormat="1" x14ac:dyDescent="0.2"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</row>
    <row r="2260" spans="5:18" s="11" customFormat="1" x14ac:dyDescent="0.2"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</row>
    <row r="2261" spans="5:18" s="11" customFormat="1" x14ac:dyDescent="0.2"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</row>
    <row r="2262" spans="5:18" s="11" customFormat="1" x14ac:dyDescent="0.2"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</row>
    <row r="2263" spans="5:18" s="11" customFormat="1" x14ac:dyDescent="0.2"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</row>
    <row r="2264" spans="5:18" s="11" customFormat="1" x14ac:dyDescent="0.2"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</row>
    <row r="2265" spans="5:18" s="11" customFormat="1" x14ac:dyDescent="0.2"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</row>
    <row r="2266" spans="5:18" s="11" customFormat="1" x14ac:dyDescent="0.2"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</row>
    <row r="2267" spans="5:18" s="11" customFormat="1" x14ac:dyDescent="0.2"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</row>
    <row r="2268" spans="5:18" s="11" customFormat="1" x14ac:dyDescent="0.2"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</row>
    <row r="2269" spans="5:18" s="11" customFormat="1" x14ac:dyDescent="0.2"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</row>
    <row r="2270" spans="5:18" s="11" customFormat="1" x14ac:dyDescent="0.2"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</row>
    <row r="2271" spans="5:18" s="11" customFormat="1" x14ac:dyDescent="0.2"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</row>
    <row r="2272" spans="5:18" s="11" customFormat="1" x14ac:dyDescent="0.2"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</row>
    <row r="2273" spans="5:18" s="11" customFormat="1" x14ac:dyDescent="0.2"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</row>
    <row r="2274" spans="5:18" s="11" customFormat="1" x14ac:dyDescent="0.2"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</row>
    <row r="2275" spans="5:18" s="11" customFormat="1" x14ac:dyDescent="0.2"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</row>
    <row r="2276" spans="5:18" s="11" customFormat="1" x14ac:dyDescent="0.2"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</row>
    <row r="2277" spans="5:18" s="11" customFormat="1" x14ac:dyDescent="0.2"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</row>
    <row r="2278" spans="5:18" s="11" customFormat="1" x14ac:dyDescent="0.2"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</row>
    <row r="2279" spans="5:18" s="11" customFormat="1" x14ac:dyDescent="0.2"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</row>
    <row r="2280" spans="5:18" s="11" customFormat="1" x14ac:dyDescent="0.2"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</row>
    <row r="2281" spans="5:18" s="11" customFormat="1" x14ac:dyDescent="0.2"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</row>
    <row r="2282" spans="5:18" s="11" customFormat="1" x14ac:dyDescent="0.2"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</row>
    <row r="2283" spans="5:18" s="11" customFormat="1" x14ac:dyDescent="0.2"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</row>
    <row r="2284" spans="5:18" s="11" customFormat="1" x14ac:dyDescent="0.2"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</row>
    <row r="2285" spans="5:18" s="11" customFormat="1" x14ac:dyDescent="0.2"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</row>
    <row r="2286" spans="5:18" s="11" customFormat="1" x14ac:dyDescent="0.2"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</row>
    <row r="2287" spans="5:18" s="11" customFormat="1" x14ac:dyDescent="0.2"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</row>
    <row r="2288" spans="5:18" s="11" customFormat="1" x14ac:dyDescent="0.2"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</row>
    <row r="2289" spans="5:18" s="11" customFormat="1" x14ac:dyDescent="0.2"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</row>
    <row r="2290" spans="5:18" s="11" customFormat="1" x14ac:dyDescent="0.2"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</row>
    <row r="2291" spans="5:18" s="11" customFormat="1" x14ac:dyDescent="0.2"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</row>
    <row r="2292" spans="5:18" s="11" customFormat="1" x14ac:dyDescent="0.2"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</row>
    <row r="2293" spans="5:18" s="11" customFormat="1" x14ac:dyDescent="0.2"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</row>
    <row r="2294" spans="5:18" s="11" customFormat="1" x14ac:dyDescent="0.2"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</row>
    <row r="2295" spans="5:18" s="11" customFormat="1" x14ac:dyDescent="0.2"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</row>
    <row r="2296" spans="5:18" s="11" customFormat="1" x14ac:dyDescent="0.2"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</row>
    <row r="2297" spans="5:18" s="11" customFormat="1" x14ac:dyDescent="0.2"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</row>
    <row r="2298" spans="5:18" s="11" customFormat="1" x14ac:dyDescent="0.2"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</row>
    <row r="2299" spans="5:18" s="11" customFormat="1" x14ac:dyDescent="0.2"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</row>
    <row r="2300" spans="5:18" s="11" customFormat="1" x14ac:dyDescent="0.2"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</row>
    <row r="2301" spans="5:18" s="11" customFormat="1" x14ac:dyDescent="0.2"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</row>
    <row r="2302" spans="5:18" s="11" customFormat="1" x14ac:dyDescent="0.2"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</row>
    <row r="2303" spans="5:18" s="11" customFormat="1" x14ac:dyDescent="0.2"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</row>
    <row r="2304" spans="5:18" s="11" customFormat="1" x14ac:dyDescent="0.2"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</row>
    <row r="2305" spans="5:18" s="11" customFormat="1" x14ac:dyDescent="0.2"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</row>
    <row r="2306" spans="5:18" s="11" customFormat="1" x14ac:dyDescent="0.2"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</row>
    <row r="2307" spans="5:18" s="11" customFormat="1" x14ac:dyDescent="0.2"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</row>
    <row r="2308" spans="5:18" s="11" customFormat="1" x14ac:dyDescent="0.2"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</row>
    <row r="2309" spans="5:18" s="11" customFormat="1" x14ac:dyDescent="0.2"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</row>
    <row r="2310" spans="5:18" s="11" customFormat="1" x14ac:dyDescent="0.2"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</row>
    <row r="2311" spans="5:18" s="11" customFormat="1" x14ac:dyDescent="0.2"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</row>
    <row r="2312" spans="5:18" s="11" customFormat="1" x14ac:dyDescent="0.2"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</row>
    <row r="2313" spans="5:18" s="11" customFormat="1" x14ac:dyDescent="0.2"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</row>
    <row r="2314" spans="5:18" s="11" customFormat="1" x14ac:dyDescent="0.2"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</row>
    <row r="2315" spans="5:18" s="11" customFormat="1" x14ac:dyDescent="0.2"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</row>
    <row r="2316" spans="5:18" s="11" customFormat="1" x14ac:dyDescent="0.2"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</row>
    <row r="2317" spans="5:18" s="11" customFormat="1" x14ac:dyDescent="0.2"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</row>
    <row r="2318" spans="5:18" s="11" customFormat="1" x14ac:dyDescent="0.2"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</row>
    <row r="2319" spans="5:18" s="11" customFormat="1" x14ac:dyDescent="0.2"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</row>
    <row r="2320" spans="5:18" s="11" customFormat="1" x14ac:dyDescent="0.2"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</row>
    <row r="2321" spans="5:18" s="11" customFormat="1" x14ac:dyDescent="0.2"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</row>
    <row r="2322" spans="5:18" s="11" customFormat="1" x14ac:dyDescent="0.2"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</row>
    <row r="2323" spans="5:18" s="11" customFormat="1" x14ac:dyDescent="0.2"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</row>
    <row r="2324" spans="5:18" s="11" customFormat="1" x14ac:dyDescent="0.2"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</row>
    <row r="2325" spans="5:18" s="11" customFormat="1" x14ac:dyDescent="0.2"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</row>
    <row r="2326" spans="5:18" s="11" customFormat="1" x14ac:dyDescent="0.2"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</row>
    <row r="2327" spans="5:18" s="11" customFormat="1" x14ac:dyDescent="0.2"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</row>
    <row r="2328" spans="5:18" s="11" customFormat="1" x14ac:dyDescent="0.2"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</row>
    <row r="2329" spans="5:18" s="11" customFormat="1" x14ac:dyDescent="0.2"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</row>
    <row r="2330" spans="5:18" s="11" customFormat="1" x14ac:dyDescent="0.2"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</row>
    <row r="2331" spans="5:18" s="11" customFormat="1" x14ac:dyDescent="0.2"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</row>
    <row r="2332" spans="5:18" s="11" customFormat="1" x14ac:dyDescent="0.2"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</row>
    <row r="2333" spans="5:18" s="11" customFormat="1" x14ac:dyDescent="0.2"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</row>
    <row r="2334" spans="5:18" s="11" customFormat="1" x14ac:dyDescent="0.2"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</row>
    <row r="2335" spans="5:18" s="11" customFormat="1" x14ac:dyDescent="0.2"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</row>
    <row r="2336" spans="5:18" s="11" customFormat="1" x14ac:dyDescent="0.2"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</row>
    <row r="2337" spans="5:18" s="11" customFormat="1" x14ac:dyDescent="0.2"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</row>
    <row r="2338" spans="5:18" s="11" customFormat="1" x14ac:dyDescent="0.2"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</row>
    <row r="2339" spans="5:18" s="11" customFormat="1" x14ac:dyDescent="0.2"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</row>
    <row r="2340" spans="5:18" s="11" customFormat="1" x14ac:dyDescent="0.2"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</row>
    <row r="2341" spans="5:18" s="11" customFormat="1" x14ac:dyDescent="0.2"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</row>
    <row r="2342" spans="5:18" s="11" customFormat="1" x14ac:dyDescent="0.2"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</row>
    <row r="2343" spans="5:18" s="11" customFormat="1" x14ac:dyDescent="0.2"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</row>
    <row r="2344" spans="5:18" s="11" customFormat="1" x14ac:dyDescent="0.2"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</row>
    <row r="2345" spans="5:18" s="11" customFormat="1" x14ac:dyDescent="0.2"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</row>
    <row r="2346" spans="5:18" s="11" customFormat="1" x14ac:dyDescent="0.2"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</row>
    <row r="2347" spans="5:18" s="11" customFormat="1" x14ac:dyDescent="0.2"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</row>
    <row r="2348" spans="5:18" s="11" customFormat="1" x14ac:dyDescent="0.2"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</row>
    <row r="2349" spans="5:18" s="11" customFormat="1" x14ac:dyDescent="0.2"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</row>
    <row r="2350" spans="5:18" s="11" customFormat="1" x14ac:dyDescent="0.2"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</row>
    <row r="2351" spans="5:18" s="11" customFormat="1" x14ac:dyDescent="0.2"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</row>
    <row r="2352" spans="5:18" s="11" customFormat="1" x14ac:dyDescent="0.2"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</row>
    <row r="2353" spans="5:18" s="11" customFormat="1" x14ac:dyDescent="0.2"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</row>
    <row r="2354" spans="5:18" s="11" customFormat="1" x14ac:dyDescent="0.2"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</row>
    <row r="2355" spans="5:18" s="11" customFormat="1" x14ac:dyDescent="0.2"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</row>
    <row r="2356" spans="5:18" s="11" customFormat="1" x14ac:dyDescent="0.2"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</row>
    <row r="2357" spans="5:18" s="11" customFormat="1" x14ac:dyDescent="0.2"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</row>
    <row r="2358" spans="5:18" s="11" customFormat="1" x14ac:dyDescent="0.2"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</row>
    <row r="2359" spans="5:18" s="11" customFormat="1" x14ac:dyDescent="0.2"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</row>
    <row r="2360" spans="5:18" s="11" customFormat="1" x14ac:dyDescent="0.2"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</row>
    <row r="2361" spans="5:18" s="11" customFormat="1" x14ac:dyDescent="0.2"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</row>
    <row r="2362" spans="5:18" s="11" customFormat="1" x14ac:dyDescent="0.2"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</row>
    <row r="2363" spans="5:18" s="11" customFormat="1" x14ac:dyDescent="0.2"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</row>
    <row r="2364" spans="5:18" s="11" customFormat="1" x14ac:dyDescent="0.2"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</row>
    <row r="2365" spans="5:18" s="11" customFormat="1" x14ac:dyDescent="0.2"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</row>
    <row r="2366" spans="5:18" s="11" customFormat="1" x14ac:dyDescent="0.2"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</row>
    <row r="2367" spans="5:18" s="11" customFormat="1" x14ac:dyDescent="0.2"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</row>
    <row r="2368" spans="5:18" s="11" customFormat="1" x14ac:dyDescent="0.2"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</row>
    <row r="2369" spans="5:18" s="11" customFormat="1" x14ac:dyDescent="0.2"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</row>
    <row r="2370" spans="5:18" s="11" customFormat="1" x14ac:dyDescent="0.2"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</row>
    <row r="2371" spans="5:18" s="11" customFormat="1" x14ac:dyDescent="0.2"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</row>
    <row r="2372" spans="5:18" s="11" customFormat="1" x14ac:dyDescent="0.2"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</row>
    <row r="2373" spans="5:18" s="11" customFormat="1" x14ac:dyDescent="0.2"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</row>
    <row r="2374" spans="5:18" s="11" customFormat="1" x14ac:dyDescent="0.2"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</row>
    <row r="2375" spans="5:18" s="11" customFormat="1" x14ac:dyDescent="0.2"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</row>
    <row r="2376" spans="5:18" s="11" customFormat="1" x14ac:dyDescent="0.2"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</row>
    <row r="2377" spans="5:18" s="11" customFormat="1" x14ac:dyDescent="0.2"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</row>
    <row r="2378" spans="5:18" s="11" customFormat="1" x14ac:dyDescent="0.2"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</row>
    <row r="2379" spans="5:18" s="11" customFormat="1" x14ac:dyDescent="0.2"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</row>
    <row r="2380" spans="5:18" s="11" customFormat="1" x14ac:dyDescent="0.2"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</row>
    <row r="2381" spans="5:18" s="11" customFormat="1" x14ac:dyDescent="0.2"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</row>
    <row r="2382" spans="5:18" s="11" customFormat="1" x14ac:dyDescent="0.2"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</row>
    <row r="2383" spans="5:18" s="11" customFormat="1" x14ac:dyDescent="0.2"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</row>
    <row r="2384" spans="5:18" s="11" customFormat="1" x14ac:dyDescent="0.2"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</row>
    <row r="2385" spans="5:18" s="11" customFormat="1" x14ac:dyDescent="0.2"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</row>
    <row r="2386" spans="5:18" s="11" customFormat="1" x14ac:dyDescent="0.2"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</row>
    <row r="2387" spans="5:18" s="11" customFormat="1" x14ac:dyDescent="0.2"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</row>
    <row r="2388" spans="5:18" s="11" customFormat="1" x14ac:dyDescent="0.2"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</row>
    <row r="2389" spans="5:18" s="11" customFormat="1" x14ac:dyDescent="0.2"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</row>
    <row r="2390" spans="5:18" s="11" customFormat="1" x14ac:dyDescent="0.2"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</row>
    <row r="2391" spans="5:18" s="11" customFormat="1" x14ac:dyDescent="0.2"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</row>
    <row r="2392" spans="5:18" s="11" customFormat="1" x14ac:dyDescent="0.2"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</row>
    <row r="2393" spans="5:18" s="11" customFormat="1" x14ac:dyDescent="0.2"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</row>
    <row r="2394" spans="5:18" s="11" customFormat="1" x14ac:dyDescent="0.2"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</row>
    <row r="2395" spans="5:18" s="11" customFormat="1" x14ac:dyDescent="0.2"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</row>
    <row r="2396" spans="5:18" s="11" customFormat="1" x14ac:dyDescent="0.2"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</row>
    <row r="2397" spans="5:18" s="11" customFormat="1" x14ac:dyDescent="0.2"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</row>
    <row r="2398" spans="5:18" s="11" customFormat="1" x14ac:dyDescent="0.2"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</row>
    <row r="2399" spans="5:18" s="11" customFormat="1" x14ac:dyDescent="0.2"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</row>
    <row r="2400" spans="5:18" s="11" customFormat="1" x14ac:dyDescent="0.2"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</row>
    <row r="2401" spans="5:18" s="11" customFormat="1" x14ac:dyDescent="0.2"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</row>
    <row r="2402" spans="5:18" s="11" customFormat="1" x14ac:dyDescent="0.2"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</row>
    <row r="2403" spans="5:18" s="11" customFormat="1" x14ac:dyDescent="0.2"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</row>
    <row r="2404" spans="5:18" s="11" customFormat="1" x14ac:dyDescent="0.2"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</row>
    <row r="2405" spans="5:18" s="11" customFormat="1" x14ac:dyDescent="0.2"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</row>
    <row r="2406" spans="5:18" s="11" customFormat="1" x14ac:dyDescent="0.2"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</row>
    <row r="2407" spans="5:18" s="11" customFormat="1" x14ac:dyDescent="0.2"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</row>
    <row r="2408" spans="5:18" s="11" customFormat="1" x14ac:dyDescent="0.2"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</row>
    <row r="2409" spans="5:18" s="11" customFormat="1" x14ac:dyDescent="0.2"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</row>
    <row r="2410" spans="5:18" s="11" customFormat="1" x14ac:dyDescent="0.2"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</row>
    <row r="2411" spans="5:18" s="11" customFormat="1" x14ac:dyDescent="0.2"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</row>
    <row r="2412" spans="5:18" s="11" customFormat="1" x14ac:dyDescent="0.2"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</row>
    <row r="2413" spans="5:18" s="11" customFormat="1" x14ac:dyDescent="0.2"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</row>
    <row r="2414" spans="5:18" s="11" customFormat="1" x14ac:dyDescent="0.2"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</row>
    <row r="2415" spans="5:18" s="11" customFormat="1" x14ac:dyDescent="0.2"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</row>
    <row r="2416" spans="5:18" s="11" customFormat="1" x14ac:dyDescent="0.2"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</row>
    <row r="2417" spans="5:18" s="11" customFormat="1" x14ac:dyDescent="0.2"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</row>
    <row r="2418" spans="5:18" s="11" customFormat="1" x14ac:dyDescent="0.2"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</row>
    <row r="2419" spans="5:18" s="11" customFormat="1" x14ac:dyDescent="0.2"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</row>
    <row r="2420" spans="5:18" s="11" customFormat="1" x14ac:dyDescent="0.2"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</row>
    <row r="2421" spans="5:18" s="11" customFormat="1" x14ac:dyDescent="0.2"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</row>
    <row r="2422" spans="5:18" s="11" customFormat="1" x14ac:dyDescent="0.2"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</row>
    <row r="2423" spans="5:18" s="11" customFormat="1" x14ac:dyDescent="0.2"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</row>
    <row r="2424" spans="5:18" s="11" customFormat="1" x14ac:dyDescent="0.2"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</row>
    <row r="2425" spans="5:18" s="11" customFormat="1" x14ac:dyDescent="0.2"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</row>
    <row r="2426" spans="5:18" s="11" customFormat="1" x14ac:dyDescent="0.2"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</row>
    <row r="2427" spans="5:18" s="11" customFormat="1" x14ac:dyDescent="0.2"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</row>
    <row r="2428" spans="5:18" s="11" customFormat="1" x14ac:dyDescent="0.2"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</row>
    <row r="2429" spans="5:18" s="11" customFormat="1" x14ac:dyDescent="0.2"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</row>
    <row r="2430" spans="5:18" s="11" customFormat="1" x14ac:dyDescent="0.2"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</row>
    <row r="2431" spans="5:18" s="11" customFormat="1" x14ac:dyDescent="0.2"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</row>
    <row r="2432" spans="5:18" s="11" customFormat="1" x14ac:dyDescent="0.2"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</row>
    <row r="2433" spans="5:18" s="11" customFormat="1" x14ac:dyDescent="0.2"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</row>
    <row r="2434" spans="5:18" s="11" customFormat="1" x14ac:dyDescent="0.2"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</row>
    <row r="2435" spans="5:18" s="11" customFormat="1" x14ac:dyDescent="0.2"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</row>
    <row r="2436" spans="5:18" s="11" customFormat="1" x14ac:dyDescent="0.2"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</row>
    <row r="2437" spans="5:18" s="11" customFormat="1" x14ac:dyDescent="0.2"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</row>
    <row r="2438" spans="5:18" s="11" customFormat="1" x14ac:dyDescent="0.2"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</row>
    <row r="2439" spans="5:18" s="11" customFormat="1" x14ac:dyDescent="0.2"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</row>
    <row r="2440" spans="5:18" s="11" customFormat="1" x14ac:dyDescent="0.2"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</row>
    <row r="2441" spans="5:18" s="11" customFormat="1" x14ac:dyDescent="0.2"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</row>
    <row r="2442" spans="5:18" s="11" customFormat="1" x14ac:dyDescent="0.2"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</row>
    <row r="2443" spans="5:18" s="11" customFormat="1" x14ac:dyDescent="0.2"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</row>
    <row r="2444" spans="5:18" s="11" customFormat="1" x14ac:dyDescent="0.2"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</row>
    <row r="2445" spans="5:18" s="11" customFormat="1" x14ac:dyDescent="0.2"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</row>
    <row r="2446" spans="5:18" s="11" customFormat="1" x14ac:dyDescent="0.2"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</row>
    <row r="2447" spans="5:18" s="11" customFormat="1" x14ac:dyDescent="0.2"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</row>
    <row r="2448" spans="5:18" s="11" customFormat="1" x14ac:dyDescent="0.2"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</row>
    <row r="2449" spans="5:18" s="11" customFormat="1" x14ac:dyDescent="0.2"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</row>
    <row r="2450" spans="5:18" s="11" customFormat="1" x14ac:dyDescent="0.2"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</row>
    <row r="2451" spans="5:18" s="11" customFormat="1" x14ac:dyDescent="0.2"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</row>
    <row r="2452" spans="5:18" s="11" customFormat="1" x14ac:dyDescent="0.2"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</row>
    <row r="2453" spans="5:18" s="11" customFormat="1" x14ac:dyDescent="0.2"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</row>
    <row r="2454" spans="5:18" s="11" customFormat="1" x14ac:dyDescent="0.2"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</row>
    <row r="2455" spans="5:18" s="11" customFormat="1" x14ac:dyDescent="0.2"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</row>
    <row r="2456" spans="5:18" s="11" customFormat="1" x14ac:dyDescent="0.2"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</row>
    <row r="2457" spans="5:18" s="11" customFormat="1" x14ac:dyDescent="0.2"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</row>
    <row r="2458" spans="5:18" s="11" customFormat="1" x14ac:dyDescent="0.2"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</row>
    <row r="2459" spans="5:18" s="11" customFormat="1" x14ac:dyDescent="0.2"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</row>
    <row r="2460" spans="5:18" s="11" customFormat="1" x14ac:dyDescent="0.2"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</row>
    <row r="2461" spans="5:18" s="11" customFormat="1" x14ac:dyDescent="0.2"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</row>
    <row r="2462" spans="5:18" s="11" customFormat="1" x14ac:dyDescent="0.2"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</row>
    <row r="2463" spans="5:18" s="11" customFormat="1" x14ac:dyDescent="0.2"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</row>
    <row r="2464" spans="5:18" s="11" customFormat="1" x14ac:dyDescent="0.2"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</row>
    <row r="2465" spans="5:18" s="11" customFormat="1" x14ac:dyDescent="0.2"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</row>
    <row r="2466" spans="5:18" s="11" customFormat="1" x14ac:dyDescent="0.2"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</row>
    <row r="2467" spans="5:18" s="11" customFormat="1" x14ac:dyDescent="0.2"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</row>
    <row r="2468" spans="5:18" s="11" customFormat="1" x14ac:dyDescent="0.2"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</row>
    <row r="2469" spans="5:18" s="11" customFormat="1" x14ac:dyDescent="0.2"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</row>
    <row r="2470" spans="5:18" s="11" customFormat="1" x14ac:dyDescent="0.2"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</row>
    <row r="2471" spans="5:18" s="11" customFormat="1" x14ac:dyDescent="0.2"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</row>
    <row r="2472" spans="5:18" s="11" customFormat="1" x14ac:dyDescent="0.2"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</row>
    <row r="2473" spans="5:18" s="11" customFormat="1" x14ac:dyDescent="0.2"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</row>
    <row r="2474" spans="5:18" s="11" customFormat="1" x14ac:dyDescent="0.2"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</row>
    <row r="2475" spans="5:18" s="11" customFormat="1" x14ac:dyDescent="0.2"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</row>
    <row r="2476" spans="5:18" s="11" customFormat="1" x14ac:dyDescent="0.2"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</row>
    <row r="2477" spans="5:18" s="11" customFormat="1" x14ac:dyDescent="0.2"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</row>
    <row r="2478" spans="5:18" s="11" customFormat="1" x14ac:dyDescent="0.2"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</row>
    <row r="2479" spans="5:18" s="11" customFormat="1" x14ac:dyDescent="0.2"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</row>
    <row r="2480" spans="5:18" s="11" customFormat="1" x14ac:dyDescent="0.2"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</row>
    <row r="2481" spans="5:18" s="11" customFormat="1" x14ac:dyDescent="0.2"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</row>
    <row r="2482" spans="5:18" s="11" customFormat="1" x14ac:dyDescent="0.2"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</row>
    <row r="2483" spans="5:18" s="11" customFormat="1" x14ac:dyDescent="0.2"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</row>
    <row r="2484" spans="5:18" s="11" customFormat="1" x14ac:dyDescent="0.2"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</row>
    <row r="2485" spans="5:18" s="11" customFormat="1" x14ac:dyDescent="0.2"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</row>
    <row r="2486" spans="5:18" s="11" customFormat="1" x14ac:dyDescent="0.2"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</row>
    <row r="2487" spans="5:18" s="11" customFormat="1" x14ac:dyDescent="0.2"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</row>
    <row r="2488" spans="5:18" s="11" customFormat="1" x14ac:dyDescent="0.2"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</row>
    <row r="2489" spans="5:18" s="11" customFormat="1" x14ac:dyDescent="0.2"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</row>
    <row r="2490" spans="5:18" s="11" customFormat="1" x14ac:dyDescent="0.2"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</row>
    <row r="2491" spans="5:18" s="11" customFormat="1" x14ac:dyDescent="0.2"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</row>
    <row r="2492" spans="5:18" s="11" customFormat="1" x14ac:dyDescent="0.2"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</row>
    <row r="2493" spans="5:18" s="11" customFormat="1" x14ac:dyDescent="0.2"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</row>
    <row r="2494" spans="5:18" s="11" customFormat="1" x14ac:dyDescent="0.2"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</row>
    <row r="2495" spans="5:18" s="11" customFormat="1" x14ac:dyDescent="0.2"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</row>
    <row r="2496" spans="5:18" s="11" customFormat="1" x14ac:dyDescent="0.2"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</row>
    <row r="2497" spans="5:18" s="11" customFormat="1" x14ac:dyDescent="0.2"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</row>
    <row r="2498" spans="5:18" s="11" customFormat="1" x14ac:dyDescent="0.2"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</row>
    <row r="2499" spans="5:18" s="11" customFormat="1" x14ac:dyDescent="0.2"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</row>
    <row r="2500" spans="5:18" s="11" customFormat="1" x14ac:dyDescent="0.2"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</row>
    <row r="2501" spans="5:18" s="11" customFormat="1" x14ac:dyDescent="0.2"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</row>
    <row r="2502" spans="5:18" s="11" customFormat="1" x14ac:dyDescent="0.2"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</row>
    <row r="2503" spans="5:18" s="11" customFormat="1" x14ac:dyDescent="0.2"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</row>
    <row r="2504" spans="5:18" s="11" customFormat="1" x14ac:dyDescent="0.2"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</row>
    <row r="2505" spans="5:18" s="11" customFormat="1" x14ac:dyDescent="0.2"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</row>
    <row r="2506" spans="5:18" s="11" customFormat="1" x14ac:dyDescent="0.2"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</row>
    <row r="2507" spans="5:18" s="11" customFormat="1" x14ac:dyDescent="0.2"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</row>
    <row r="2508" spans="5:18" s="11" customFormat="1" x14ac:dyDescent="0.2"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</row>
    <row r="2509" spans="5:18" s="11" customFormat="1" x14ac:dyDescent="0.2"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</row>
    <row r="2510" spans="5:18" s="11" customFormat="1" x14ac:dyDescent="0.2"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</row>
    <row r="2511" spans="5:18" s="11" customFormat="1" x14ac:dyDescent="0.2"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</row>
    <row r="2512" spans="5:18" s="11" customFormat="1" x14ac:dyDescent="0.2"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</row>
    <row r="2513" spans="5:18" s="11" customFormat="1" x14ac:dyDescent="0.2"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</row>
    <row r="2514" spans="5:18" s="11" customFormat="1" x14ac:dyDescent="0.2"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</row>
    <row r="2515" spans="5:18" s="11" customFormat="1" x14ac:dyDescent="0.2"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</row>
    <row r="2516" spans="5:18" s="11" customFormat="1" x14ac:dyDescent="0.2"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</row>
    <row r="2517" spans="5:18" s="11" customFormat="1" x14ac:dyDescent="0.2"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</row>
    <row r="2518" spans="5:18" s="11" customFormat="1" x14ac:dyDescent="0.2"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</row>
    <row r="2519" spans="5:18" s="11" customFormat="1" x14ac:dyDescent="0.2"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</row>
    <row r="2520" spans="5:18" s="11" customFormat="1" x14ac:dyDescent="0.2"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</row>
    <row r="2521" spans="5:18" s="11" customFormat="1" x14ac:dyDescent="0.2"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</row>
    <row r="2522" spans="5:18" s="11" customFormat="1" x14ac:dyDescent="0.2"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</row>
    <row r="2523" spans="5:18" s="11" customFormat="1" x14ac:dyDescent="0.2"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</row>
    <row r="2524" spans="5:18" s="11" customFormat="1" x14ac:dyDescent="0.2"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</row>
    <row r="2525" spans="5:18" s="11" customFormat="1" x14ac:dyDescent="0.2"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</row>
    <row r="2526" spans="5:18" s="11" customFormat="1" x14ac:dyDescent="0.2"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</row>
    <row r="2527" spans="5:18" s="11" customFormat="1" x14ac:dyDescent="0.2"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</row>
    <row r="2528" spans="5:18" s="11" customFormat="1" x14ac:dyDescent="0.2"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</row>
    <row r="2529" spans="5:18" s="11" customFormat="1" x14ac:dyDescent="0.2"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</row>
    <row r="2530" spans="5:18" s="11" customFormat="1" x14ac:dyDescent="0.2"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</row>
    <row r="2531" spans="5:18" s="11" customFormat="1" x14ac:dyDescent="0.2"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</row>
    <row r="2532" spans="5:18" s="11" customFormat="1" x14ac:dyDescent="0.2"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</row>
    <row r="2533" spans="5:18" s="11" customFormat="1" x14ac:dyDescent="0.2"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</row>
    <row r="2534" spans="5:18" s="11" customFormat="1" x14ac:dyDescent="0.2"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</row>
    <row r="2535" spans="5:18" s="11" customFormat="1" x14ac:dyDescent="0.2"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</row>
    <row r="2536" spans="5:18" s="11" customFormat="1" x14ac:dyDescent="0.2"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</row>
    <row r="2537" spans="5:18" s="11" customFormat="1" x14ac:dyDescent="0.2"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</row>
    <row r="2538" spans="5:18" s="11" customFormat="1" x14ac:dyDescent="0.2"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</row>
    <row r="2539" spans="5:18" s="11" customFormat="1" x14ac:dyDescent="0.2"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</row>
    <row r="2540" spans="5:18" s="11" customFormat="1" x14ac:dyDescent="0.2"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</row>
    <row r="2541" spans="5:18" s="11" customFormat="1" x14ac:dyDescent="0.2"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</row>
    <row r="2542" spans="5:18" s="11" customFormat="1" x14ac:dyDescent="0.2"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</row>
    <row r="2543" spans="5:18" s="11" customFormat="1" x14ac:dyDescent="0.2"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</row>
    <row r="2544" spans="5:18" s="11" customFormat="1" x14ac:dyDescent="0.2"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</row>
    <row r="2545" spans="5:18" s="11" customFormat="1" x14ac:dyDescent="0.2"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</row>
    <row r="2546" spans="5:18" s="11" customFormat="1" x14ac:dyDescent="0.2"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</row>
    <row r="2547" spans="5:18" s="11" customFormat="1" x14ac:dyDescent="0.2"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</row>
    <row r="2548" spans="5:18" s="11" customFormat="1" x14ac:dyDescent="0.2"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</row>
    <row r="2549" spans="5:18" s="11" customFormat="1" x14ac:dyDescent="0.2"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</row>
    <row r="2550" spans="5:18" s="11" customFormat="1" x14ac:dyDescent="0.2"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</row>
    <row r="2551" spans="5:18" s="11" customFormat="1" x14ac:dyDescent="0.2"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</row>
    <row r="2552" spans="5:18" s="11" customFormat="1" x14ac:dyDescent="0.2"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</row>
    <row r="2553" spans="5:18" s="11" customFormat="1" x14ac:dyDescent="0.2"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</row>
    <row r="2554" spans="5:18" s="11" customFormat="1" x14ac:dyDescent="0.2"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</row>
    <row r="2555" spans="5:18" s="11" customFormat="1" x14ac:dyDescent="0.2"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</row>
    <row r="2556" spans="5:18" s="11" customFormat="1" x14ac:dyDescent="0.2"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</row>
    <row r="2557" spans="5:18" s="11" customFormat="1" x14ac:dyDescent="0.2"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</row>
    <row r="2558" spans="5:18" s="11" customFormat="1" x14ac:dyDescent="0.2"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</row>
    <row r="2559" spans="5:18" s="11" customFormat="1" x14ac:dyDescent="0.2"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</row>
    <row r="2560" spans="5:18" s="11" customFormat="1" x14ac:dyDescent="0.2"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</row>
    <row r="2561" spans="5:18" s="11" customFormat="1" x14ac:dyDescent="0.2"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</row>
    <row r="2562" spans="5:18" s="11" customFormat="1" x14ac:dyDescent="0.2"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</row>
    <row r="2563" spans="5:18" s="11" customFormat="1" x14ac:dyDescent="0.2"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</row>
    <row r="2564" spans="5:18" s="11" customFormat="1" x14ac:dyDescent="0.2"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</row>
    <row r="2565" spans="5:18" s="11" customFormat="1" x14ac:dyDescent="0.2"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</row>
    <row r="2566" spans="5:18" s="11" customFormat="1" x14ac:dyDescent="0.2"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</row>
    <row r="2567" spans="5:18" s="11" customFormat="1" x14ac:dyDescent="0.2"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</row>
    <row r="2568" spans="5:18" s="11" customFormat="1" x14ac:dyDescent="0.2"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</row>
    <row r="2569" spans="5:18" s="11" customFormat="1" x14ac:dyDescent="0.2"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</row>
    <row r="2570" spans="5:18" s="11" customFormat="1" x14ac:dyDescent="0.2"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</row>
    <row r="2571" spans="5:18" s="11" customFormat="1" x14ac:dyDescent="0.2"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</row>
    <row r="2572" spans="5:18" s="11" customFormat="1" x14ac:dyDescent="0.2"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</row>
    <row r="2573" spans="5:18" s="11" customFormat="1" x14ac:dyDescent="0.2"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</row>
    <row r="2574" spans="5:18" s="11" customFormat="1" x14ac:dyDescent="0.2"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</row>
    <row r="2575" spans="5:18" s="11" customFormat="1" x14ac:dyDescent="0.2"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</row>
    <row r="2576" spans="5:18" s="11" customFormat="1" x14ac:dyDescent="0.2"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</row>
    <row r="2577" spans="5:18" s="11" customFormat="1" x14ac:dyDescent="0.2"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</row>
    <row r="2578" spans="5:18" s="11" customFormat="1" x14ac:dyDescent="0.2"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</row>
    <row r="2579" spans="5:18" s="11" customFormat="1" x14ac:dyDescent="0.2"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</row>
    <row r="2580" spans="5:18" s="11" customFormat="1" x14ac:dyDescent="0.2"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</row>
    <row r="2581" spans="5:18" s="11" customFormat="1" x14ac:dyDescent="0.2"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</row>
    <row r="2582" spans="5:18" s="11" customFormat="1" x14ac:dyDescent="0.2"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</row>
    <row r="2583" spans="5:18" s="11" customFormat="1" x14ac:dyDescent="0.2"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</row>
    <row r="2584" spans="5:18" s="11" customFormat="1" x14ac:dyDescent="0.2"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</row>
    <row r="2585" spans="5:18" s="11" customFormat="1" x14ac:dyDescent="0.2"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</row>
    <row r="2586" spans="5:18" s="11" customFormat="1" x14ac:dyDescent="0.2"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</row>
    <row r="2587" spans="5:18" s="11" customFormat="1" x14ac:dyDescent="0.2"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</row>
    <row r="2588" spans="5:18" s="11" customFormat="1" x14ac:dyDescent="0.2"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</row>
    <row r="2589" spans="5:18" s="11" customFormat="1" x14ac:dyDescent="0.2"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</row>
    <row r="2590" spans="5:18" s="11" customFormat="1" x14ac:dyDescent="0.2"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</row>
    <row r="2591" spans="5:18" s="11" customFormat="1" x14ac:dyDescent="0.2"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</row>
    <row r="2592" spans="5:18" s="11" customFormat="1" x14ac:dyDescent="0.2"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</row>
    <row r="2593" spans="5:18" s="11" customFormat="1" x14ac:dyDescent="0.2"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</row>
    <row r="2594" spans="5:18" s="11" customFormat="1" x14ac:dyDescent="0.2"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</row>
    <row r="2595" spans="5:18" s="11" customFormat="1" x14ac:dyDescent="0.2"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</row>
    <row r="2596" spans="5:18" s="11" customFormat="1" x14ac:dyDescent="0.2"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</row>
    <row r="2597" spans="5:18" s="11" customFormat="1" x14ac:dyDescent="0.2"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</row>
    <row r="2598" spans="5:18" s="11" customFormat="1" x14ac:dyDescent="0.2"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</row>
    <row r="2599" spans="5:18" s="11" customFormat="1" x14ac:dyDescent="0.2"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</row>
    <row r="2600" spans="5:18" s="11" customFormat="1" x14ac:dyDescent="0.2"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</row>
    <row r="2601" spans="5:18" s="11" customFormat="1" x14ac:dyDescent="0.2"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</row>
    <row r="2602" spans="5:18" s="11" customFormat="1" x14ac:dyDescent="0.2"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</row>
    <row r="2603" spans="5:18" s="11" customFormat="1" x14ac:dyDescent="0.2"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</row>
    <row r="2604" spans="5:18" s="11" customFormat="1" x14ac:dyDescent="0.2"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</row>
    <row r="2605" spans="5:18" s="11" customFormat="1" x14ac:dyDescent="0.2"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</row>
    <row r="2606" spans="5:18" s="11" customFormat="1" x14ac:dyDescent="0.2"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</row>
    <row r="2607" spans="5:18" s="11" customFormat="1" x14ac:dyDescent="0.2"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</row>
    <row r="2608" spans="5:18" s="11" customFormat="1" x14ac:dyDescent="0.2"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</row>
    <row r="2609" spans="5:18" s="11" customFormat="1" x14ac:dyDescent="0.2"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</row>
    <row r="2610" spans="5:18" s="11" customFormat="1" x14ac:dyDescent="0.2"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</row>
    <row r="2611" spans="5:18" s="11" customFormat="1" x14ac:dyDescent="0.2"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</row>
    <row r="2612" spans="5:18" s="11" customFormat="1" x14ac:dyDescent="0.2"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</row>
    <row r="2613" spans="5:18" s="11" customFormat="1" x14ac:dyDescent="0.2"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</row>
    <row r="2614" spans="5:18" s="11" customFormat="1" x14ac:dyDescent="0.2"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</row>
    <row r="2615" spans="5:18" s="11" customFormat="1" x14ac:dyDescent="0.2"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</row>
    <row r="2616" spans="5:18" s="11" customFormat="1" x14ac:dyDescent="0.2"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</row>
    <row r="2617" spans="5:18" s="11" customFormat="1" x14ac:dyDescent="0.2"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</row>
    <row r="2618" spans="5:18" s="11" customFormat="1" x14ac:dyDescent="0.2"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</row>
    <row r="2619" spans="5:18" s="11" customFormat="1" x14ac:dyDescent="0.2"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</row>
    <row r="2620" spans="5:18" s="11" customFormat="1" x14ac:dyDescent="0.2"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</row>
    <row r="2621" spans="5:18" s="11" customFormat="1" x14ac:dyDescent="0.2"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</row>
    <row r="2622" spans="5:18" s="11" customFormat="1" x14ac:dyDescent="0.2"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</row>
    <row r="2623" spans="5:18" s="11" customFormat="1" x14ac:dyDescent="0.2"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</row>
    <row r="2624" spans="5:18" s="11" customFormat="1" x14ac:dyDescent="0.2"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</row>
    <row r="2625" spans="5:18" s="11" customFormat="1" x14ac:dyDescent="0.2"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</row>
    <row r="2626" spans="5:18" s="11" customFormat="1" x14ac:dyDescent="0.2"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</row>
    <row r="2627" spans="5:18" s="11" customFormat="1" x14ac:dyDescent="0.2"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</row>
    <row r="2628" spans="5:18" s="11" customFormat="1" x14ac:dyDescent="0.2"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</row>
    <row r="2629" spans="5:18" s="11" customFormat="1" x14ac:dyDescent="0.2"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</row>
    <row r="2630" spans="5:18" s="11" customFormat="1" x14ac:dyDescent="0.2"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</row>
    <row r="2631" spans="5:18" s="11" customFormat="1" x14ac:dyDescent="0.2"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</row>
    <row r="2632" spans="5:18" s="11" customFormat="1" x14ac:dyDescent="0.2"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</row>
    <row r="2633" spans="5:18" s="11" customFormat="1" x14ac:dyDescent="0.2"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</row>
    <row r="2634" spans="5:18" s="11" customFormat="1" x14ac:dyDescent="0.2"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</row>
    <row r="2635" spans="5:18" s="11" customFormat="1" x14ac:dyDescent="0.2"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</row>
    <row r="2636" spans="5:18" s="11" customFormat="1" x14ac:dyDescent="0.2"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</row>
    <row r="2637" spans="5:18" s="11" customFormat="1" x14ac:dyDescent="0.2"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</row>
    <row r="2638" spans="5:18" s="11" customFormat="1" x14ac:dyDescent="0.2"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</row>
    <row r="2639" spans="5:18" s="11" customFormat="1" x14ac:dyDescent="0.2"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</row>
    <row r="2640" spans="5:18" s="11" customFormat="1" x14ac:dyDescent="0.2"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</row>
    <row r="2641" spans="5:18" s="11" customFormat="1" x14ac:dyDescent="0.2"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</row>
    <row r="2642" spans="5:18" s="11" customFormat="1" x14ac:dyDescent="0.2"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</row>
    <row r="2643" spans="5:18" s="11" customFormat="1" x14ac:dyDescent="0.2"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</row>
    <row r="2644" spans="5:18" s="11" customFormat="1" x14ac:dyDescent="0.2"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</row>
    <row r="2645" spans="5:18" s="11" customFormat="1" x14ac:dyDescent="0.2"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</row>
    <row r="2646" spans="5:18" s="11" customFormat="1" x14ac:dyDescent="0.2"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</row>
    <row r="2647" spans="5:18" s="11" customFormat="1" x14ac:dyDescent="0.2"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</row>
    <row r="2648" spans="5:18" s="11" customFormat="1" x14ac:dyDescent="0.2"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</row>
    <row r="2649" spans="5:18" s="11" customFormat="1" x14ac:dyDescent="0.2"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</row>
    <row r="2650" spans="5:18" s="11" customFormat="1" x14ac:dyDescent="0.2"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</row>
    <row r="2651" spans="5:18" s="11" customFormat="1" x14ac:dyDescent="0.2"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</row>
    <row r="2652" spans="5:18" s="11" customFormat="1" x14ac:dyDescent="0.2"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</row>
    <row r="2653" spans="5:18" s="11" customFormat="1" x14ac:dyDescent="0.2"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</row>
    <row r="2654" spans="5:18" s="11" customFormat="1" x14ac:dyDescent="0.2"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</row>
    <row r="2655" spans="5:18" s="11" customFormat="1" x14ac:dyDescent="0.2"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</row>
    <row r="2656" spans="5:18" s="11" customFormat="1" x14ac:dyDescent="0.2"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</row>
    <row r="2657" spans="5:18" s="11" customFormat="1" x14ac:dyDescent="0.2"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</row>
    <row r="2658" spans="5:18" s="11" customFormat="1" x14ac:dyDescent="0.2"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</row>
    <row r="2659" spans="5:18" s="11" customFormat="1" x14ac:dyDescent="0.2"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</row>
    <row r="2660" spans="5:18" s="11" customFormat="1" x14ac:dyDescent="0.2"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</row>
    <row r="2661" spans="5:18" s="11" customFormat="1" x14ac:dyDescent="0.2"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</row>
    <row r="2662" spans="5:18" s="11" customFormat="1" x14ac:dyDescent="0.2"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</row>
    <row r="2663" spans="5:18" s="11" customFormat="1" x14ac:dyDescent="0.2"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</row>
    <row r="2664" spans="5:18" s="11" customFormat="1" x14ac:dyDescent="0.2"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</row>
    <row r="2665" spans="5:18" s="11" customFormat="1" x14ac:dyDescent="0.2"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</row>
    <row r="2666" spans="5:18" s="11" customFormat="1" x14ac:dyDescent="0.2"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</row>
    <row r="2667" spans="5:18" s="11" customFormat="1" x14ac:dyDescent="0.2"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</row>
    <row r="2668" spans="5:18" s="11" customFormat="1" x14ac:dyDescent="0.2"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</row>
    <row r="2669" spans="5:18" s="11" customFormat="1" x14ac:dyDescent="0.2"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</row>
    <row r="2670" spans="5:18" s="11" customFormat="1" x14ac:dyDescent="0.2"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</row>
    <row r="2671" spans="5:18" s="11" customFormat="1" x14ac:dyDescent="0.2"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</row>
    <row r="2672" spans="5:18" s="11" customFormat="1" x14ac:dyDescent="0.2"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</row>
    <row r="2673" spans="5:18" s="11" customFormat="1" x14ac:dyDescent="0.2"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</row>
    <row r="2674" spans="5:18" s="11" customFormat="1" x14ac:dyDescent="0.2"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</row>
    <row r="2675" spans="5:18" s="11" customFormat="1" x14ac:dyDescent="0.2"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</row>
    <row r="2676" spans="5:18" s="11" customFormat="1" x14ac:dyDescent="0.2"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</row>
    <row r="2677" spans="5:18" s="11" customFormat="1" x14ac:dyDescent="0.2"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</row>
    <row r="2678" spans="5:18" s="11" customFormat="1" x14ac:dyDescent="0.2"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</row>
    <row r="2679" spans="5:18" s="11" customFormat="1" x14ac:dyDescent="0.2"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</row>
    <row r="2680" spans="5:18" s="11" customFormat="1" x14ac:dyDescent="0.2"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</row>
    <row r="2681" spans="5:18" s="11" customFormat="1" x14ac:dyDescent="0.2"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</row>
    <row r="2682" spans="5:18" s="11" customFormat="1" x14ac:dyDescent="0.2"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</row>
    <row r="2683" spans="5:18" s="11" customFormat="1" x14ac:dyDescent="0.2"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</row>
    <row r="2684" spans="5:18" s="11" customFormat="1" x14ac:dyDescent="0.2"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</row>
    <row r="2685" spans="5:18" s="11" customFormat="1" x14ac:dyDescent="0.2"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</row>
    <row r="2686" spans="5:18" s="11" customFormat="1" x14ac:dyDescent="0.2"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</row>
    <row r="2687" spans="5:18" s="11" customFormat="1" x14ac:dyDescent="0.2"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</row>
    <row r="2688" spans="5:18" s="11" customFormat="1" x14ac:dyDescent="0.2"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</row>
    <row r="2689" spans="5:18" s="11" customFormat="1" x14ac:dyDescent="0.2"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</row>
    <row r="2690" spans="5:18" s="11" customFormat="1" x14ac:dyDescent="0.2"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</row>
    <row r="2691" spans="5:18" s="11" customFormat="1" x14ac:dyDescent="0.2"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</row>
    <row r="2692" spans="5:18" s="11" customFormat="1" x14ac:dyDescent="0.2"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</row>
    <row r="2693" spans="5:18" s="11" customFormat="1" x14ac:dyDescent="0.2"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</row>
    <row r="2694" spans="5:18" s="11" customFormat="1" x14ac:dyDescent="0.2"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</row>
    <row r="2695" spans="5:18" s="11" customFormat="1" x14ac:dyDescent="0.2"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</row>
    <row r="2696" spans="5:18" s="11" customFormat="1" x14ac:dyDescent="0.2"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</row>
    <row r="2697" spans="5:18" s="11" customFormat="1" x14ac:dyDescent="0.2"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</row>
    <row r="2698" spans="5:18" s="11" customFormat="1" x14ac:dyDescent="0.2"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</row>
    <row r="2699" spans="5:18" s="11" customFormat="1" x14ac:dyDescent="0.2"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</row>
    <row r="2700" spans="5:18" s="11" customFormat="1" x14ac:dyDescent="0.2"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</row>
    <row r="2701" spans="5:18" s="11" customFormat="1" x14ac:dyDescent="0.2"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</row>
    <row r="2702" spans="5:18" s="11" customFormat="1" x14ac:dyDescent="0.2"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</row>
    <row r="2703" spans="5:18" s="11" customFormat="1" x14ac:dyDescent="0.2"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</row>
    <row r="2704" spans="5:18" s="11" customFormat="1" x14ac:dyDescent="0.2"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</row>
    <row r="2705" spans="5:18" s="11" customFormat="1" x14ac:dyDescent="0.2"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</row>
    <row r="2706" spans="5:18" s="11" customFormat="1" x14ac:dyDescent="0.2"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</row>
    <row r="2707" spans="5:18" s="11" customFormat="1" x14ac:dyDescent="0.2"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</row>
    <row r="2708" spans="5:18" s="11" customFormat="1" x14ac:dyDescent="0.2"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</row>
    <row r="2709" spans="5:18" s="11" customFormat="1" x14ac:dyDescent="0.2"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</row>
    <row r="2710" spans="5:18" s="11" customFormat="1" x14ac:dyDescent="0.2"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</row>
    <row r="2711" spans="5:18" s="11" customFormat="1" x14ac:dyDescent="0.2"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</row>
    <row r="2712" spans="5:18" s="11" customFormat="1" x14ac:dyDescent="0.2"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</row>
    <row r="2713" spans="5:18" s="11" customFormat="1" x14ac:dyDescent="0.2"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</row>
    <row r="2714" spans="5:18" s="11" customFormat="1" x14ac:dyDescent="0.2"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</row>
    <row r="2715" spans="5:18" s="11" customFormat="1" x14ac:dyDescent="0.2"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</row>
    <row r="2716" spans="5:18" s="11" customFormat="1" x14ac:dyDescent="0.2"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</row>
    <row r="2717" spans="5:18" s="11" customFormat="1" x14ac:dyDescent="0.2"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</row>
    <row r="2718" spans="5:18" s="11" customFormat="1" x14ac:dyDescent="0.2"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</row>
    <row r="2719" spans="5:18" s="11" customFormat="1" x14ac:dyDescent="0.2"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</row>
    <row r="2720" spans="5:18" s="11" customFormat="1" x14ac:dyDescent="0.2"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</row>
    <row r="2721" spans="5:18" s="11" customFormat="1" x14ac:dyDescent="0.2"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</row>
    <row r="2722" spans="5:18" s="11" customFormat="1" x14ac:dyDescent="0.2"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</row>
    <row r="2723" spans="5:18" s="11" customFormat="1" x14ac:dyDescent="0.2"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</row>
    <row r="2724" spans="5:18" s="11" customFormat="1" x14ac:dyDescent="0.2"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</row>
    <row r="2725" spans="5:18" s="11" customFormat="1" x14ac:dyDescent="0.2"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</row>
    <row r="2726" spans="5:18" s="11" customFormat="1" x14ac:dyDescent="0.2"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</row>
    <row r="2727" spans="5:18" s="11" customFormat="1" x14ac:dyDescent="0.2"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</row>
    <row r="2728" spans="5:18" s="11" customFormat="1" x14ac:dyDescent="0.2"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</row>
    <row r="2729" spans="5:18" s="11" customFormat="1" x14ac:dyDescent="0.2"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</row>
    <row r="2730" spans="5:18" s="11" customFormat="1" x14ac:dyDescent="0.2"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</row>
    <row r="2731" spans="5:18" s="11" customFormat="1" x14ac:dyDescent="0.2"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</row>
    <row r="2732" spans="5:18" s="11" customFormat="1" x14ac:dyDescent="0.2"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</row>
    <row r="2733" spans="5:18" s="11" customFormat="1" x14ac:dyDescent="0.2"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</row>
    <row r="2734" spans="5:18" s="11" customFormat="1" x14ac:dyDescent="0.2"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</row>
    <row r="2735" spans="5:18" s="11" customFormat="1" x14ac:dyDescent="0.2"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</row>
    <row r="2736" spans="5:18" s="11" customFormat="1" x14ac:dyDescent="0.2"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</row>
    <row r="2737" spans="5:18" s="11" customFormat="1" x14ac:dyDescent="0.2"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</row>
    <row r="2738" spans="5:18" s="11" customFormat="1" x14ac:dyDescent="0.2"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</row>
    <row r="2739" spans="5:18" s="11" customFormat="1" x14ac:dyDescent="0.2"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</row>
    <row r="2740" spans="5:18" s="11" customFormat="1" x14ac:dyDescent="0.2"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</row>
    <row r="2741" spans="5:18" s="11" customFormat="1" x14ac:dyDescent="0.2"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</row>
    <row r="2742" spans="5:18" s="11" customFormat="1" x14ac:dyDescent="0.2"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</row>
    <row r="2743" spans="5:18" s="11" customFormat="1" x14ac:dyDescent="0.2"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</row>
    <row r="2744" spans="5:18" s="11" customFormat="1" x14ac:dyDescent="0.2"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</row>
    <row r="2745" spans="5:18" s="11" customFormat="1" x14ac:dyDescent="0.2"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</row>
    <row r="2746" spans="5:18" s="11" customFormat="1" x14ac:dyDescent="0.2"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</row>
    <row r="2747" spans="5:18" s="11" customFormat="1" x14ac:dyDescent="0.2"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</row>
    <row r="2748" spans="5:18" s="11" customFormat="1" x14ac:dyDescent="0.2"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</row>
    <row r="2749" spans="5:18" s="11" customFormat="1" x14ac:dyDescent="0.2"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</row>
    <row r="2750" spans="5:18" s="11" customFormat="1" x14ac:dyDescent="0.2"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</row>
    <row r="2751" spans="5:18" s="11" customFormat="1" x14ac:dyDescent="0.2"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</row>
    <row r="2752" spans="5:18" s="11" customFormat="1" x14ac:dyDescent="0.2"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</row>
    <row r="2753" spans="5:18" s="11" customFormat="1" x14ac:dyDescent="0.2"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</row>
    <row r="2754" spans="5:18" s="11" customFormat="1" x14ac:dyDescent="0.2"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</row>
    <row r="2755" spans="5:18" s="11" customFormat="1" x14ac:dyDescent="0.2"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</row>
    <row r="2756" spans="5:18" s="11" customFormat="1" x14ac:dyDescent="0.2"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</row>
    <row r="2757" spans="5:18" s="11" customFormat="1" x14ac:dyDescent="0.2"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</row>
    <row r="2758" spans="5:18" s="11" customFormat="1" x14ac:dyDescent="0.2"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</row>
    <row r="2759" spans="5:18" s="11" customFormat="1" x14ac:dyDescent="0.2"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</row>
    <row r="2760" spans="5:18" s="11" customFormat="1" x14ac:dyDescent="0.2"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</row>
    <row r="2761" spans="5:18" s="11" customFormat="1" x14ac:dyDescent="0.2"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</row>
    <row r="2762" spans="5:18" s="11" customFormat="1" x14ac:dyDescent="0.2"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</row>
    <row r="2763" spans="5:18" s="11" customFormat="1" x14ac:dyDescent="0.2"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</row>
    <row r="2764" spans="5:18" s="11" customFormat="1" x14ac:dyDescent="0.2"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</row>
    <row r="2765" spans="5:18" s="11" customFormat="1" x14ac:dyDescent="0.2"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</row>
    <row r="2766" spans="5:18" s="11" customFormat="1" x14ac:dyDescent="0.2"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</row>
    <row r="2767" spans="5:18" s="11" customFormat="1" x14ac:dyDescent="0.2"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</row>
    <row r="2768" spans="5:18" s="11" customFormat="1" x14ac:dyDescent="0.2"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</row>
    <row r="2769" spans="5:18" s="11" customFormat="1" x14ac:dyDescent="0.2"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</row>
    <row r="2770" spans="5:18" s="11" customFormat="1" x14ac:dyDescent="0.2"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</row>
    <row r="2771" spans="5:18" s="11" customFormat="1" x14ac:dyDescent="0.2"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</row>
    <row r="2772" spans="5:18" s="11" customFormat="1" x14ac:dyDescent="0.2"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</row>
    <row r="2773" spans="5:18" s="11" customFormat="1" x14ac:dyDescent="0.2"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</row>
    <row r="2774" spans="5:18" s="11" customFormat="1" x14ac:dyDescent="0.2"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</row>
    <row r="2775" spans="5:18" s="11" customFormat="1" x14ac:dyDescent="0.2"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</row>
    <row r="2776" spans="5:18" s="11" customFormat="1" x14ac:dyDescent="0.2"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</row>
    <row r="2777" spans="5:18" s="11" customFormat="1" x14ac:dyDescent="0.2"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</row>
    <row r="2778" spans="5:18" s="11" customFormat="1" x14ac:dyDescent="0.2"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</row>
    <row r="2779" spans="5:18" s="11" customFormat="1" x14ac:dyDescent="0.2"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</row>
    <row r="2780" spans="5:18" s="11" customFormat="1" x14ac:dyDescent="0.2"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</row>
    <row r="2781" spans="5:18" s="11" customFormat="1" x14ac:dyDescent="0.2"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</row>
    <row r="2782" spans="5:18" s="11" customFormat="1" x14ac:dyDescent="0.2"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</row>
    <row r="2783" spans="5:18" s="11" customFormat="1" x14ac:dyDescent="0.2"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</row>
    <row r="2784" spans="5:18" s="11" customFormat="1" x14ac:dyDescent="0.2"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</row>
    <row r="2785" spans="5:18" s="11" customFormat="1" x14ac:dyDescent="0.2"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</row>
    <row r="2786" spans="5:18" s="11" customFormat="1" x14ac:dyDescent="0.2"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</row>
    <row r="2787" spans="5:18" s="11" customFormat="1" x14ac:dyDescent="0.2"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</row>
    <row r="2788" spans="5:18" s="11" customFormat="1" x14ac:dyDescent="0.2"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</row>
    <row r="2789" spans="5:18" s="11" customFormat="1" x14ac:dyDescent="0.2"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</row>
    <row r="2790" spans="5:18" s="11" customFormat="1" x14ac:dyDescent="0.2"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</row>
    <row r="2791" spans="5:18" s="11" customFormat="1" x14ac:dyDescent="0.2"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</row>
    <row r="2792" spans="5:18" s="11" customFormat="1" x14ac:dyDescent="0.2"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</row>
    <row r="2793" spans="5:18" s="11" customFormat="1" x14ac:dyDescent="0.2"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</row>
    <row r="2794" spans="5:18" s="11" customFormat="1" x14ac:dyDescent="0.2"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</row>
    <row r="2795" spans="5:18" s="11" customFormat="1" x14ac:dyDescent="0.2"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</row>
    <row r="2796" spans="5:18" s="11" customFormat="1" x14ac:dyDescent="0.2"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</row>
    <row r="2797" spans="5:18" s="11" customFormat="1" x14ac:dyDescent="0.2"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</row>
    <row r="2798" spans="5:18" s="11" customFormat="1" x14ac:dyDescent="0.2"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</row>
    <row r="2799" spans="5:18" s="11" customFormat="1" x14ac:dyDescent="0.2"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</row>
    <row r="2800" spans="5:18" s="11" customFormat="1" x14ac:dyDescent="0.2"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</row>
    <row r="2801" spans="5:18" s="11" customFormat="1" x14ac:dyDescent="0.2"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</row>
    <row r="2802" spans="5:18" s="11" customFormat="1" x14ac:dyDescent="0.2"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</row>
    <row r="2803" spans="5:18" s="11" customFormat="1" x14ac:dyDescent="0.2"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</row>
    <row r="2804" spans="5:18" s="11" customFormat="1" x14ac:dyDescent="0.2"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</row>
    <row r="2805" spans="5:18" s="11" customFormat="1" x14ac:dyDescent="0.2"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</row>
    <row r="2806" spans="5:18" s="11" customFormat="1" x14ac:dyDescent="0.2"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</row>
    <row r="2807" spans="5:18" s="11" customFormat="1" x14ac:dyDescent="0.2"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</row>
    <row r="2808" spans="5:18" s="11" customFormat="1" x14ac:dyDescent="0.2"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</row>
    <row r="2809" spans="5:18" s="11" customFormat="1" x14ac:dyDescent="0.2"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</row>
    <row r="2810" spans="5:18" s="11" customFormat="1" x14ac:dyDescent="0.2"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</row>
    <row r="2811" spans="5:18" s="11" customFormat="1" x14ac:dyDescent="0.2"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</row>
    <row r="2812" spans="5:18" s="11" customFormat="1" x14ac:dyDescent="0.2"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</row>
    <row r="2813" spans="5:18" s="11" customFormat="1" x14ac:dyDescent="0.2"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</row>
    <row r="2814" spans="5:18" s="11" customFormat="1" x14ac:dyDescent="0.2"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</row>
    <row r="2815" spans="5:18" s="11" customFormat="1" x14ac:dyDescent="0.2"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</row>
    <row r="2816" spans="5:18" s="11" customFormat="1" x14ac:dyDescent="0.2"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</row>
    <row r="2817" spans="5:18" s="11" customFormat="1" x14ac:dyDescent="0.2"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</row>
    <row r="2818" spans="5:18" s="11" customFormat="1" x14ac:dyDescent="0.2"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</row>
    <row r="2819" spans="5:18" s="11" customFormat="1" x14ac:dyDescent="0.2"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</row>
    <row r="2820" spans="5:18" s="11" customFormat="1" x14ac:dyDescent="0.2"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</row>
    <row r="2821" spans="5:18" s="11" customFormat="1" x14ac:dyDescent="0.2"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</row>
    <row r="2822" spans="5:18" s="11" customFormat="1" x14ac:dyDescent="0.2"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</row>
    <row r="2823" spans="5:18" s="11" customFormat="1" x14ac:dyDescent="0.2"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</row>
    <row r="2824" spans="5:18" s="11" customFormat="1" x14ac:dyDescent="0.2"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</row>
    <row r="2825" spans="5:18" s="11" customFormat="1" x14ac:dyDescent="0.2"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</row>
    <row r="2826" spans="5:18" s="11" customFormat="1" x14ac:dyDescent="0.2"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</row>
    <row r="2827" spans="5:18" s="11" customFormat="1" x14ac:dyDescent="0.2"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</row>
    <row r="2828" spans="5:18" s="11" customFormat="1" x14ac:dyDescent="0.2"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</row>
    <row r="2829" spans="5:18" s="11" customFormat="1" x14ac:dyDescent="0.2"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</row>
    <row r="2830" spans="5:18" s="11" customFormat="1" x14ac:dyDescent="0.2"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</row>
    <row r="2831" spans="5:18" s="11" customFormat="1" x14ac:dyDescent="0.2"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</row>
    <row r="2832" spans="5:18" s="11" customFormat="1" x14ac:dyDescent="0.2"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</row>
    <row r="2833" spans="5:18" s="11" customFormat="1" x14ac:dyDescent="0.2"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</row>
    <row r="2834" spans="5:18" s="11" customFormat="1" x14ac:dyDescent="0.2"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</row>
    <row r="2835" spans="5:18" s="11" customFormat="1" x14ac:dyDescent="0.2"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</row>
    <row r="2836" spans="5:18" s="11" customFormat="1" x14ac:dyDescent="0.2"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</row>
    <row r="2837" spans="5:18" s="11" customFormat="1" x14ac:dyDescent="0.2"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</row>
    <row r="2838" spans="5:18" s="11" customFormat="1" x14ac:dyDescent="0.2"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</row>
    <row r="2839" spans="5:18" s="11" customFormat="1" x14ac:dyDescent="0.2"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</row>
    <row r="2840" spans="5:18" s="11" customFormat="1" x14ac:dyDescent="0.2"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</row>
    <row r="2841" spans="5:18" s="11" customFormat="1" x14ac:dyDescent="0.2"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</row>
    <row r="2842" spans="5:18" s="11" customFormat="1" x14ac:dyDescent="0.2"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</row>
    <row r="2843" spans="5:18" s="11" customFormat="1" x14ac:dyDescent="0.2"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</row>
    <row r="2844" spans="5:18" s="11" customFormat="1" x14ac:dyDescent="0.2"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</row>
    <row r="2845" spans="5:18" s="11" customFormat="1" x14ac:dyDescent="0.2"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</row>
    <row r="2846" spans="5:18" s="11" customFormat="1" x14ac:dyDescent="0.2"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</row>
    <row r="2847" spans="5:18" s="11" customFormat="1" x14ac:dyDescent="0.2"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</row>
    <row r="2848" spans="5:18" s="11" customFormat="1" x14ac:dyDescent="0.2"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</row>
    <row r="2849" spans="5:18" s="11" customFormat="1" x14ac:dyDescent="0.2"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</row>
    <row r="2850" spans="5:18" s="11" customFormat="1" x14ac:dyDescent="0.2"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</row>
    <row r="2851" spans="5:18" s="11" customFormat="1" x14ac:dyDescent="0.2"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</row>
    <row r="2852" spans="5:18" s="11" customFormat="1" x14ac:dyDescent="0.2"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</row>
    <row r="2853" spans="5:18" s="11" customFormat="1" x14ac:dyDescent="0.2"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</row>
    <row r="2854" spans="5:18" s="11" customFormat="1" x14ac:dyDescent="0.2"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</row>
    <row r="2855" spans="5:18" s="11" customFormat="1" x14ac:dyDescent="0.2"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</row>
    <row r="2856" spans="5:18" s="11" customFormat="1" x14ac:dyDescent="0.2"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</row>
    <row r="2857" spans="5:18" s="11" customFormat="1" x14ac:dyDescent="0.2"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</row>
    <row r="2858" spans="5:18" s="11" customFormat="1" x14ac:dyDescent="0.2"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</row>
    <row r="2859" spans="5:18" s="11" customFormat="1" x14ac:dyDescent="0.2"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</row>
    <row r="2860" spans="5:18" s="11" customFormat="1" x14ac:dyDescent="0.2"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</row>
    <row r="2861" spans="5:18" s="11" customFormat="1" x14ac:dyDescent="0.2"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</row>
    <row r="2862" spans="5:18" s="11" customFormat="1" x14ac:dyDescent="0.2"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</row>
    <row r="2863" spans="5:18" s="11" customFormat="1" x14ac:dyDescent="0.2"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</row>
    <row r="2864" spans="5:18" s="11" customFormat="1" x14ac:dyDescent="0.2"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</row>
    <row r="2865" spans="5:18" s="11" customFormat="1" x14ac:dyDescent="0.2"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</row>
    <row r="2866" spans="5:18" s="11" customFormat="1" x14ac:dyDescent="0.2"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</row>
    <row r="2867" spans="5:18" s="11" customFormat="1" x14ac:dyDescent="0.2"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</row>
    <row r="2868" spans="5:18" s="11" customFormat="1" x14ac:dyDescent="0.2"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</row>
    <row r="2869" spans="5:18" s="11" customFormat="1" x14ac:dyDescent="0.2"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</row>
    <row r="2870" spans="5:18" s="11" customFormat="1" x14ac:dyDescent="0.2"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</row>
    <row r="2871" spans="5:18" s="11" customFormat="1" x14ac:dyDescent="0.2"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</row>
    <row r="2872" spans="5:18" s="11" customFormat="1" x14ac:dyDescent="0.2"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</row>
    <row r="2873" spans="5:18" s="11" customFormat="1" x14ac:dyDescent="0.2"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</row>
    <row r="2874" spans="5:18" s="11" customFormat="1" x14ac:dyDescent="0.2"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</row>
    <row r="2875" spans="5:18" s="11" customFormat="1" x14ac:dyDescent="0.2"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</row>
    <row r="2876" spans="5:18" s="11" customFormat="1" x14ac:dyDescent="0.2"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</row>
    <row r="2877" spans="5:18" s="11" customFormat="1" x14ac:dyDescent="0.2"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</row>
    <row r="2878" spans="5:18" s="11" customFormat="1" x14ac:dyDescent="0.2"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</row>
    <row r="2879" spans="5:18" s="11" customFormat="1" x14ac:dyDescent="0.2"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</row>
    <row r="2880" spans="5:18" s="11" customFormat="1" x14ac:dyDescent="0.2"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</row>
    <row r="2881" spans="5:18" s="11" customFormat="1" x14ac:dyDescent="0.2"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</row>
    <row r="2882" spans="5:18" s="11" customFormat="1" x14ac:dyDescent="0.2"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</row>
    <row r="2883" spans="5:18" s="11" customFormat="1" x14ac:dyDescent="0.2"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</row>
    <row r="2884" spans="5:18" s="11" customFormat="1" x14ac:dyDescent="0.2"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</row>
    <row r="2885" spans="5:18" s="11" customFormat="1" x14ac:dyDescent="0.2"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</row>
    <row r="2886" spans="5:18" s="11" customFormat="1" x14ac:dyDescent="0.2"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</row>
    <row r="2887" spans="5:18" s="11" customFormat="1" x14ac:dyDescent="0.2"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</row>
    <row r="2888" spans="5:18" s="11" customFormat="1" x14ac:dyDescent="0.2"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</row>
    <row r="2889" spans="5:18" s="11" customFormat="1" x14ac:dyDescent="0.2"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</row>
    <row r="2890" spans="5:18" s="11" customFormat="1" x14ac:dyDescent="0.2"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</row>
    <row r="2891" spans="5:18" s="11" customFormat="1" x14ac:dyDescent="0.2"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</row>
    <row r="2892" spans="5:18" s="11" customFormat="1" x14ac:dyDescent="0.2"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</row>
    <row r="2893" spans="5:18" s="11" customFormat="1" x14ac:dyDescent="0.2"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</row>
    <row r="2894" spans="5:18" s="11" customFormat="1" x14ac:dyDescent="0.2"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</row>
    <row r="2895" spans="5:18" s="11" customFormat="1" x14ac:dyDescent="0.2"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</row>
    <row r="2896" spans="5:18" s="11" customFormat="1" x14ac:dyDescent="0.2"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</row>
    <row r="2897" spans="5:18" s="11" customFormat="1" x14ac:dyDescent="0.2"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</row>
    <row r="2898" spans="5:18" s="11" customFormat="1" x14ac:dyDescent="0.2"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</row>
    <row r="2899" spans="5:18" s="11" customFormat="1" x14ac:dyDescent="0.2"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</row>
    <row r="2900" spans="5:18" s="11" customFormat="1" x14ac:dyDescent="0.2"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</row>
    <row r="2901" spans="5:18" s="11" customFormat="1" x14ac:dyDescent="0.2"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</row>
    <row r="2902" spans="5:18" s="11" customFormat="1" x14ac:dyDescent="0.2"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</row>
    <row r="2903" spans="5:18" s="11" customFormat="1" x14ac:dyDescent="0.2"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</row>
    <row r="2904" spans="5:18" s="11" customFormat="1" x14ac:dyDescent="0.2"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</row>
    <row r="2905" spans="5:18" s="11" customFormat="1" x14ac:dyDescent="0.2"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</row>
    <row r="2906" spans="5:18" s="11" customFormat="1" x14ac:dyDescent="0.2"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</row>
    <row r="2907" spans="5:18" s="11" customFormat="1" x14ac:dyDescent="0.2"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</row>
    <row r="2908" spans="5:18" s="11" customFormat="1" x14ac:dyDescent="0.2"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</row>
    <row r="2909" spans="5:18" s="11" customFormat="1" x14ac:dyDescent="0.2"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</row>
    <row r="2910" spans="5:18" s="11" customFormat="1" x14ac:dyDescent="0.2"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</row>
    <row r="2911" spans="5:18" s="11" customFormat="1" x14ac:dyDescent="0.2"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</row>
    <row r="2912" spans="5:18" s="11" customFormat="1" x14ac:dyDescent="0.2"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</row>
    <row r="2913" spans="5:18" s="11" customFormat="1" x14ac:dyDescent="0.2"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</row>
    <row r="2914" spans="5:18" s="11" customFormat="1" x14ac:dyDescent="0.2"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</row>
    <row r="2915" spans="5:18" s="11" customFormat="1" x14ac:dyDescent="0.2"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</row>
    <row r="2916" spans="5:18" s="11" customFormat="1" x14ac:dyDescent="0.2"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</row>
    <row r="2917" spans="5:18" s="11" customFormat="1" x14ac:dyDescent="0.2"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</row>
    <row r="2918" spans="5:18" s="11" customFormat="1" x14ac:dyDescent="0.2"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</row>
    <row r="2919" spans="5:18" s="11" customFormat="1" x14ac:dyDescent="0.2"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</row>
    <row r="2920" spans="5:18" s="11" customFormat="1" x14ac:dyDescent="0.2"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</row>
    <row r="2921" spans="5:18" s="11" customFormat="1" x14ac:dyDescent="0.2"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</row>
    <row r="2922" spans="5:18" s="11" customFormat="1" x14ac:dyDescent="0.2"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</row>
    <row r="2923" spans="5:18" s="11" customFormat="1" x14ac:dyDescent="0.2"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</row>
    <row r="2924" spans="5:18" s="11" customFormat="1" x14ac:dyDescent="0.2"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</row>
    <row r="2925" spans="5:18" s="11" customFormat="1" x14ac:dyDescent="0.2"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</row>
    <row r="2926" spans="5:18" s="11" customFormat="1" x14ac:dyDescent="0.2"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</row>
    <row r="2927" spans="5:18" s="11" customFormat="1" x14ac:dyDescent="0.2"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</row>
    <row r="2928" spans="5:18" s="11" customFormat="1" x14ac:dyDescent="0.2"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</row>
    <row r="2929" spans="5:18" s="11" customFormat="1" x14ac:dyDescent="0.2"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</row>
    <row r="2930" spans="5:18" s="11" customFormat="1" x14ac:dyDescent="0.2"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</row>
    <row r="2931" spans="5:18" s="11" customFormat="1" x14ac:dyDescent="0.2"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</row>
    <row r="2932" spans="5:18" s="11" customFormat="1" x14ac:dyDescent="0.2"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</row>
    <row r="2933" spans="5:18" s="11" customFormat="1" x14ac:dyDescent="0.2"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</row>
    <row r="2934" spans="5:18" s="11" customFormat="1" x14ac:dyDescent="0.2"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</row>
    <row r="2935" spans="5:18" s="11" customFormat="1" x14ac:dyDescent="0.2"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</row>
    <row r="2936" spans="5:18" s="11" customFormat="1" x14ac:dyDescent="0.2"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</row>
    <row r="2937" spans="5:18" s="11" customFormat="1" x14ac:dyDescent="0.2"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</row>
    <row r="2938" spans="5:18" s="11" customFormat="1" x14ac:dyDescent="0.2"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</row>
    <row r="2939" spans="5:18" s="11" customFormat="1" x14ac:dyDescent="0.2"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</row>
    <row r="2940" spans="5:18" s="11" customFormat="1" x14ac:dyDescent="0.2"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</row>
    <row r="2941" spans="5:18" s="11" customFormat="1" x14ac:dyDescent="0.2"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</row>
    <row r="2942" spans="5:18" s="11" customFormat="1" x14ac:dyDescent="0.2"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</row>
    <row r="2943" spans="5:18" s="11" customFormat="1" x14ac:dyDescent="0.2"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</row>
    <row r="2944" spans="5:18" s="11" customFormat="1" x14ac:dyDescent="0.2"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</row>
    <row r="2945" spans="5:18" s="11" customFormat="1" x14ac:dyDescent="0.2"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</row>
    <row r="2946" spans="5:18" s="11" customFormat="1" x14ac:dyDescent="0.2"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</row>
    <row r="2947" spans="5:18" s="11" customFormat="1" x14ac:dyDescent="0.2"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</row>
    <row r="2948" spans="5:18" s="11" customFormat="1" x14ac:dyDescent="0.2"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</row>
    <row r="2949" spans="5:18" s="11" customFormat="1" x14ac:dyDescent="0.2"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</row>
    <row r="2950" spans="5:18" s="11" customFormat="1" x14ac:dyDescent="0.2"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</row>
    <row r="2951" spans="5:18" s="11" customFormat="1" x14ac:dyDescent="0.2"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</row>
    <row r="2952" spans="5:18" s="11" customFormat="1" x14ac:dyDescent="0.2"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</row>
    <row r="2953" spans="5:18" s="11" customFormat="1" x14ac:dyDescent="0.2"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</row>
    <row r="2954" spans="5:18" s="11" customFormat="1" x14ac:dyDescent="0.2"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</row>
    <row r="2955" spans="5:18" s="11" customFormat="1" x14ac:dyDescent="0.2"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</row>
    <row r="2956" spans="5:18" s="11" customFormat="1" x14ac:dyDescent="0.2"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</row>
    <row r="2957" spans="5:18" s="11" customFormat="1" x14ac:dyDescent="0.2"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</row>
    <row r="2958" spans="5:18" s="11" customFormat="1" x14ac:dyDescent="0.2"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</row>
    <row r="2959" spans="5:18" s="11" customFormat="1" x14ac:dyDescent="0.2"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</row>
    <row r="2960" spans="5:18" s="11" customFormat="1" x14ac:dyDescent="0.2"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</row>
    <row r="2961" spans="5:18" s="11" customFormat="1" x14ac:dyDescent="0.2"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</row>
    <row r="2962" spans="5:18" s="11" customFormat="1" x14ac:dyDescent="0.2"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</row>
    <row r="2963" spans="5:18" s="11" customFormat="1" x14ac:dyDescent="0.2"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</row>
    <row r="2964" spans="5:18" s="11" customFormat="1" x14ac:dyDescent="0.2"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</row>
    <row r="2965" spans="5:18" s="11" customFormat="1" x14ac:dyDescent="0.2"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</row>
    <row r="2966" spans="5:18" s="11" customFormat="1" x14ac:dyDescent="0.2"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</row>
    <row r="2967" spans="5:18" s="11" customFormat="1" x14ac:dyDescent="0.2"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</row>
    <row r="2968" spans="5:18" s="11" customFormat="1" x14ac:dyDescent="0.2"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</row>
    <row r="2969" spans="5:18" s="11" customFormat="1" x14ac:dyDescent="0.2"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</row>
    <row r="2970" spans="5:18" s="11" customFormat="1" x14ac:dyDescent="0.2"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</row>
    <row r="2971" spans="5:18" s="11" customFormat="1" x14ac:dyDescent="0.2"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</row>
    <row r="2972" spans="5:18" s="11" customFormat="1" x14ac:dyDescent="0.2"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</row>
    <row r="2973" spans="5:18" s="11" customFormat="1" x14ac:dyDescent="0.2"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</row>
    <row r="2974" spans="5:18" s="11" customFormat="1" x14ac:dyDescent="0.2"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</row>
    <row r="2975" spans="5:18" s="11" customFormat="1" x14ac:dyDescent="0.2"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</row>
    <row r="2976" spans="5:18" s="11" customFormat="1" x14ac:dyDescent="0.2"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</row>
    <row r="2977" spans="5:18" s="11" customFormat="1" x14ac:dyDescent="0.2"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</row>
    <row r="2978" spans="5:18" s="11" customFormat="1" x14ac:dyDescent="0.2"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</row>
    <row r="2979" spans="5:18" s="11" customFormat="1" x14ac:dyDescent="0.2"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</row>
    <row r="2980" spans="5:18" s="11" customFormat="1" x14ac:dyDescent="0.2"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</row>
    <row r="2981" spans="5:18" s="11" customFormat="1" x14ac:dyDescent="0.2"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</row>
    <row r="2982" spans="5:18" s="11" customFormat="1" x14ac:dyDescent="0.2"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</row>
    <row r="2983" spans="5:18" s="11" customFormat="1" x14ac:dyDescent="0.2"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</row>
    <row r="2984" spans="5:18" s="11" customFormat="1" x14ac:dyDescent="0.2"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</row>
    <row r="2985" spans="5:18" s="11" customFormat="1" x14ac:dyDescent="0.2"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</row>
    <row r="2986" spans="5:18" s="11" customFormat="1" x14ac:dyDescent="0.2"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</row>
    <row r="2987" spans="5:18" s="11" customFormat="1" x14ac:dyDescent="0.2"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</row>
    <row r="2988" spans="5:18" s="11" customFormat="1" x14ac:dyDescent="0.2"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</row>
    <row r="2989" spans="5:18" s="11" customFormat="1" x14ac:dyDescent="0.2"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</row>
    <row r="2990" spans="5:18" s="11" customFormat="1" x14ac:dyDescent="0.2"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</row>
    <row r="2991" spans="5:18" s="11" customFormat="1" x14ac:dyDescent="0.2"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</row>
    <row r="2992" spans="5:18" s="11" customFormat="1" x14ac:dyDescent="0.2"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</row>
    <row r="2993" spans="5:18" s="11" customFormat="1" x14ac:dyDescent="0.2"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</row>
    <row r="2994" spans="5:18" s="11" customFormat="1" x14ac:dyDescent="0.2"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</row>
    <row r="2995" spans="5:18" s="11" customFormat="1" x14ac:dyDescent="0.2"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</row>
    <row r="2996" spans="5:18" s="11" customFormat="1" x14ac:dyDescent="0.2"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</row>
    <row r="2997" spans="5:18" s="11" customFormat="1" x14ac:dyDescent="0.2"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</row>
    <row r="2998" spans="5:18" s="11" customFormat="1" x14ac:dyDescent="0.2"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</row>
    <row r="2999" spans="5:18" s="11" customFormat="1" x14ac:dyDescent="0.2"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</row>
    <row r="3000" spans="5:18" s="11" customFormat="1" x14ac:dyDescent="0.2"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</row>
    <row r="3001" spans="5:18" s="11" customFormat="1" x14ac:dyDescent="0.2"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</row>
    <row r="3002" spans="5:18" s="11" customFormat="1" x14ac:dyDescent="0.2"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</row>
    <row r="3003" spans="5:18" s="11" customFormat="1" x14ac:dyDescent="0.2"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</row>
    <row r="3004" spans="5:18" s="11" customFormat="1" x14ac:dyDescent="0.2"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</row>
    <row r="3005" spans="5:18" s="11" customFormat="1" x14ac:dyDescent="0.2"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</row>
    <row r="3006" spans="5:18" s="11" customFormat="1" x14ac:dyDescent="0.2"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</row>
    <row r="3007" spans="5:18" s="11" customFormat="1" x14ac:dyDescent="0.2"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</row>
    <row r="3008" spans="5:18" s="11" customFormat="1" x14ac:dyDescent="0.2"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</row>
    <row r="3009" spans="5:18" s="11" customFormat="1" x14ac:dyDescent="0.2"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</row>
    <row r="3010" spans="5:18" s="11" customFormat="1" x14ac:dyDescent="0.2"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</row>
    <row r="3011" spans="5:18" s="11" customFormat="1" x14ac:dyDescent="0.2"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</row>
    <row r="3012" spans="5:18" s="11" customFormat="1" x14ac:dyDescent="0.2"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</row>
    <row r="3013" spans="5:18" s="11" customFormat="1" x14ac:dyDescent="0.2"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</row>
    <row r="3014" spans="5:18" s="11" customFormat="1" x14ac:dyDescent="0.2"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</row>
    <row r="3015" spans="5:18" s="11" customFormat="1" x14ac:dyDescent="0.2"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</row>
    <row r="3016" spans="5:18" s="11" customFormat="1" x14ac:dyDescent="0.2"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</row>
    <row r="3017" spans="5:18" s="11" customFormat="1" x14ac:dyDescent="0.2"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</row>
    <row r="3018" spans="5:18" s="11" customFormat="1" x14ac:dyDescent="0.2"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</row>
    <row r="3019" spans="5:18" s="11" customFormat="1" x14ac:dyDescent="0.2"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</row>
    <row r="3020" spans="5:18" s="11" customFormat="1" x14ac:dyDescent="0.2"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</row>
    <row r="3021" spans="5:18" s="11" customFormat="1" x14ac:dyDescent="0.2"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</row>
    <row r="3022" spans="5:18" s="11" customFormat="1" x14ac:dyDescent="0.2"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</row>
    <row r="3023" spans="5:18" s="11" customFormat="1" x14ac:dyDescent="0.2"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</row>
    <row r="3024" spans="5:18" s="11" customFormat="1" x14ac:dyDescent="0.2"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</row>
    <row r="3025" spans="5:18" s="11" customFormat="1" x14ac:dyDescent="0.2"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</row>
    <row r="3026" spans="5:18" s="11" customFormat="1" x14ac:dyDescent="0.2"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</row>
    <row r="3027" spans="5:18" s="11" customFormat="1" x14ac:dyDescent="0.2"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</row>
    <row r="3028" spans="5:18" s="11" customFormat="1" x14ac:dyDescent="0.2"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</row>
    <row r="3029" spans="5:18" s="11" customFormat="1" x14ac:dyDescent="0.2"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</row>
    <row r="3030" spans="5:18" s="11" customFormat="1" x14ac:dyDescent="0.2"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</row>
    <row r="3031" spans="5:18" s="11" customFormat="1" x14ac:dyDescent="0.2"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</row>
    <row r="3032" spans="5:18" s="11" customFormat="1" x14ac:dyDescent="0.2"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</row>
    <row r="3033" spans="5:18" s="11" customFormat="1" x14ac:dyDescent="0.2"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</row>
    <row r="3034" spans="5:18" s="11" customFormat="1" x14ac:dyDescent="0.2"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</row>
    <row r="3035" spans="5:18" s="11" customFormat="1" x14ac:dyDescent="0.2"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</row>
    <row r="3036" spans="5:18" s="11" customFormat="1" x14ac:dyDescent="0.2"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</row>
    <row r="3037" spans="5:18" s="11" customFormat="1" x14ac:dyDescent="0.2"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</row>
    <row r="3038" spans="5:18" s="11" customFormat="1" x14ac:dyDescent="0.2"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</row>
    <row r="3039" spans="5:18" s="11" customFormat="1" x14ac:dyDescent="0.2"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</row>
    <row r="3040" spans="5:18" s="11" customFormat="1" x14ac:dyDescent="0.2"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</row>
    <row r="3041" spans="5:18" s="11" customFormat="1" x14ac:dyDescent="0.2"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</row>
    <row r="3042" spans="5:18" s="11" customFormat="1" x14ac:dyDescent="0.2"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</row>
    <row r="3043" spans="5:18" s="11" customFormat="1" x14ac:dyDescent="0.2"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</row>
    <row r="3044" spans="5:18" s="11" customFormat="1" x14ac:dyDescent="0.2"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</row>
    <row r="3045" spans="5:18" s="11" customFormat="1" x14ac:dyDescent="0.2"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</row>
    <row r="3046" spans="5:18" s="11" customFormat="1" x14ac:dyDescent="0.2"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</row>
    <row r="3047" spans="5:18" s="11" customFormat="1" x14ac:dyDescent="0.2"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</row>
    <row r="3048" spans="5:18" s="11" customFormat="1" x14ac:dyDescent="0.2"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</row>
    <row r="3049" spans="5:18" s="11" customFormat="1" x14ac:dyDescent="0.2"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</row>
    <row r="3050" spans="5:18" s="11" customFormat="1" x14ac:dyDescent="0.2"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</row>
    <row r="3051" spans="5:18" s="11" customFormat="1" x14ac:dyDescent="0.2"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</row>
    <row r="3052" spans="5:18" s="11" customFormat="1" x14ac:dyDescent="0.2"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</row>
    <row r="3053" spans="5:18" s="11" customFormat="1" x14ac:dyDescent="0.2"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</row>
    <row r="3054" spans="5:18" s="11" customFormat="1" x14ac:dyDescent="0.2"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</row>
    <row r="3055" spans="5:18" s="11" customFormat="1" x14ac:dyDescent="0.2"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</row>
    <row r="3056" spans="5:18" s="11" customFormat="1" x14ac:dyDescent="0.2"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</row>
    <row r="3057" spans="5:18" s="11" customFormat="1" x14ac:dyDescent="0.2"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</row>
    <row r="3058" spans="5:18" s="11" customFormat="1" x14ac:dyDescent="0.2"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</row>
    <row r="3059" spans="5:18" s="11" customFormat="1" x14ac:dyDescent="0.2"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</row>
    <row r="3060" spans="5:18" s="11" customFormat="1" x14ac:dyDescent="0.2"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</row>
    <row r="3061" spans="5:18" s="11" customFormat="1" x14ac:dyDescent="0.2"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</row>
    <row r="3062" spans="5:18" s="11" customFormat="1" x14ac:dyDescent="0.2"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</row>
    <row r="3063" spans="5:18" s="11" customFormat="1" x14ac:dyDescent="0.2"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</row>
    <row r="3064" spans="5:18" s="11" customFormat="1" x14ac:dyDescent="0.2"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</row>
    <row r="3065" spans="5:18" s="11" customFormat="1" x14ac:dyDescent="0.2"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</row>
    <row r="3066" spans="5:18" s="11" customFormat="1" x14ac:dyDescent="0.2"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</row>
    <row r="3067" spans="5:18" s="11" customFormat="1" x14ac:dyDescent="0.2"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</row>
    <row r="3068" spans="5:18" s="11" customFormat="1" x14ac:dyDescent="0.2"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</row>
    <row r="3069" spans="5:18" s="11" customFormat="1" x14ac:dyDescent="0.2"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</row>
    <row r="3070" spans="5:18" s="11" customFormat="1" x14ac:dyDescent="0.2"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</row>
    <row r="3071" spans="5:18" s="11" customFormat="1" x14ac:dyDescent="0.2"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</row>
    <row r="3072" spans="5:18" s="11" customFormat="1" x14ac:dyDescent="0.2"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</row>
    <row r="3073" spans="5:18" s="11" customFormat="1" x14ac:dyDescent="0.2"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</row>
    <row r="3074" spans="5:18" s="11" customFormat="1" x14ac:dyDescent="0.2"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</row>
    <row r="3075" spans="5:18" s="11" customFormat="1" x14ac:dyDescent="0.2"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</row>
    <row r="3076" spans="5:18" s="11" customFormat="1" x14ac:dyDescent="0.2"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</row>
    <row r="3077" spans="5:18" s="11" customFormat="1" x14ac:dyDescent="0.2"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</row>
    <row r="3078" spans="5:18" s="11" customFormat="1" x14ac:dyDescent="0.2"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</row>
    <row r="3079" spans="5:18" s="11" customFormat="1" x14ac:dyDescent="0.2"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</row>
    <row r="3080" spans="5:18" s="11" customFormat="1" x14ac:dyDescent="0.2"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</row>
    <row r="3081" spans="5:18" s="11" customFormat="1" x14ac:dyDescent="0.2"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</row>
    <row r="3082" spans="5:18" s="11" customFormat="1" x14ac:dyDescent="0.2"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</row>
    <row r="3083" spans="5:18" s="11" customFormat="1" x14ac:dyDescent="0.2"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</row>
    <row r="3084" spans="5:18" s="11" customFormat="1" x14ac:dyDescent="0.2"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</row>
    <row r="3085" spans="5:18" s="11" customFormat="1" x14ac:dyDescent="0.2"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</row>
    <row r="3086" spans="5:18" s="11" customFormat="1" x14ac:dyDescent="0.2"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</row>
    <row r="3087" spans="5:18" s="11" customFormat="1" x14ac:dyDescent="0.2"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</row>
    <row r="3088" spans="5:18" s="11" customFormat="1" x14ac:dyDescent="0.2"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</row>
    <row r="3089" spans="5:18" s="11" customFormat="1" x14ac:dyDescent="0.2"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</row>
    <row r="3090" spans="5:18" s="11" customFormat="1" x14ac:dyDescent="0.2"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</row>
    <row r="3091" spans="5:18" s="11" customFormat="1" x14ac:dyDescent="0.2"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</row>
    <row r="3092" spans="5:18" s="11" customFormat="1" x14ac:dyDescent="0.2"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</row>
    <row r="3093" spans="5:18" s="11" customFormat="1" x14ac:dyDescent="0.2"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</row>
    <row r="3094" spans="5:18" s="11" customFormat="1" x14ac:dyDescent="0.2"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</row>
    <row r="3095" spans="5:18" s="11" customFormat="1" x14ac:dyDescent="0.2"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</row>
    <row r="3096" spans="5:18" s="11" customFormat="1" x14ac:dyDescent="0.2"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</row>
    <row r="3097" spans="5:18" s="11" customFormat="1" x14ac:dyDescent="0.2"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</row>
    <row r="3098" spans="5:18" s="11" customFormat="1" x14ac:dyDescent="0.2"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</row>
    <row r="3099" spans="5:18" s="11" customFormat="1" x14ac:dyDescent="0.2"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</row>
    <row r="3100" spans="5:18" s="11" customFormat="1" x14ac:dyDescent="0.2"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</row>
    <row r="3101" spans="5:18" s="11" customFormat="1" x14ac:dyDescent="0.2"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</row>
    <row r="3102" spans="5:18" s="11" customFormat="1" x14ac:dyDescent="0.2"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</row>
    <row r="3103" spans="5:18" s="11" customFormat="1" x14ac:dyDescent="0.2"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</row>
    <row r="3104" spans="5:18" s="11" customFormat="1" x14ac:dyDescent="0.2"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</row>
    <row r="3105" spans="5:18" s="11" customFormat="1" x14ac:dyDescent="0.2"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</row>
    <row r="3106" spans="5:18" s="11" customFormat="1" x14ac:dyDescent="0.2"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</row>
    <row r="3107" spans="5:18" s="11" customFormat="1" x14ac:dyDescent="0.2"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</row>
    <row r="3108" spans="5:18" s="11" customFormat="1" x14ac:dyDescent="0.2"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</row>
    <row r="3109" spans="5:18" s="11" customFormat="1" x14ac:dyDescent="0.2"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</row>
    <row r="3110" spans="5:18" s="11" customFormat="1" x14ac:dyDescent="0.2"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</row>
    <row r="3111" spans="5:18" s="11" customFormat="1" x14ac:dyDescent="0.2"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</row>
    <row r="3112" spans="5:18" s="11" customFormat="1" x14ac:dyDescent="0.2"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</row>
    <row r="3113" spans="5:18" s="11" customFormat="1" x14ac:dyDescent="0.2"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</row>
    <row r="3114" spans="5:18" s="11" customFormat="1" x14ac:dyDescent="0.2"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</row>
    <row r="3115" spans="5:18" s="11" customFormat="1" x14ac:dyDescent="0.2"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</row>
    <row r="3116" spans="5:18" s="11" customFormat="1" x14ac:dyDescent="0.2"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</row>
    <row r="3117" spans="5:18" s="11" customFormat="1" x14ac:dyDescent="0.2"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</row>
    <row r="3118" spans="5:18" s="11" customFormat="1" x14ac:dyDescent="0.2"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</row>
    <row r="3119" spans="5:18" s="11" customFormat="1" x14ac:dyDescent="0.2"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</row>
    <row r="3120" spans="5:18" s="11" customFormat="1" x14ac:dyDescent="0.2"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</row>
    <row r="3121" spans="5:18" s="11" customFormat="1" x14ac:dyDescent="0.2"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</row>
    <row r="3122" spans="5:18" s="11" customFormat="1" x14ac:dyDescent="0.2"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</row>
    <row r="3123" spans="5:18" s="11" customFormat="1" x14ac:dyDescent="0.2"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</row>
    <row r="3124" spans="5:18" s="11" customFormat="1" x14ac:dyDescent="0.2"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</row>
    <row r="3125" spans="5:18" s="11" customFormat="1" x14ac:dyDescent="0.2"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</row>
    <row r="3126" spans="5:18" s="11" customFormat="1" x14ac:dyDescent="0.2"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</row>
    <row r="3127" spans="5:18" s="11" customFormat="1" x14ac:dyDescent="0.2"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</row>
    <row r="3128" spans="5:18" s="11" customFormat="1" x14ac:dyDescent="0.2"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</row>
    <row r="3129" spans="5:18" s="11" customFormat="1" x14ac:dyDescent="0.2"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</row>
    <row r="3130" spans="5:18" s="11" customFormat="1" x14ac:dyDescent="0.2"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</row>
    <row r="3131" spans="5:18" s="11" customFormat="1" x14ac:dyDescent="0.2"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</row>
    <row r="3132" spans="5:18" s="11" customFormat="1" x14ac:dyDescent="0.2"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</row>
    <row r="3133" spans="5:18" s="11" customFormat="1" x14ac:dyDescent="0.2"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</row>
    <row r="3134" spans="5:18" s="11" customFormat="1" x14ac:dyDescent="0.2"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</row>
    <row r="3135" spans="5:18" s="11" customFormat="1" x14ac:dyDescent="0.2"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</row>
    <row r="3136" spans="5:18" s="11" customFormat="1" x14ac:dyDescent="0.2"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</row>
    <row r="3137" spans="5:18" s="11" customFormat="1" x14ac:dyDescent="0.2"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</row>
    <row r="3138" spans="5:18" s="11" customFormat="1" x14ac:dyDescent="0.2"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</row>
    <row r="3139" spans="5:18" s="11" customFormat="1" x14ac:dyDescent="0.2"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</row>
    <row r="3140" spans="5:18" s="11" customFormat="1" x14ac:dyDescent="0.2"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</row>
    <row r="3141" spans="5:18" s="11" customFormat="1" x14ac:dyDescent="0.2"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</row>
    <row r="3142" spans="5:18" s="11" customFormat="1" x14ac:dyDescent="0.2"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</row>
    <row r="3143" spans="5:18" s="11" customFormat="1" x14ac:dyDescent="0.2"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</row>
    <row r="3144" spans="5:18" s="11" customFormat="1" x14ac:dyDescent="0.2"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</row>
    <row r="3145" spans="5:18" s="11" customFormat="1" x14ac:dyDescent="0.2"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</row>
    <row r="3146" spans="5:18" s="11" customFormat="1" x14ac:dyDescent="0.2"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</row>
    <row r="3147" spans="5:18" s="11" customFormat="1" x14ac:dyDescent="0.2"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</row>
    <row r="3148" spans="5:18" s="11" customFormat="1" x14ac:dyDescent="0.2"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</row>
    <row r="3149" spans="5:18" s="11" customFormat="1" x14ac:dyDescent="0.2"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</row>
    <row r="3150" spans="5:18" s="11" customFormat="1" x14ac:dyDescent="0.2"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</row>
    <row r="3151" spans="5:18" s="11" customFormat="1" x14ac:dyDescent="0.2"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</row>
    <row r="3152" spans="5:18" s="11" customFormat="1" x14ac:dyDescent="0.2"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</row>
    <row r="3153" spans="5:18" s="11" customFormat="1" x14ac:dyDescent="0.2"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</row>
    <row r="3154" spans="5:18" s="11" customFormat="1" x14ac:dyDescent="0.2"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</row>
    <row r="3155" spans="5:18" s="11" customFormat="1" x14ac:dyDescent="0.2"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</row>
    <row r="3156" spans="5:18" s="11" customFormat="1" x14ac:dyDescent="0.2"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</row>
    <row r="3157" spans="5:18" s="11" customFormat="1" x14ac:dyDescent="0.2"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</row>
    <row r="3158" spans="5:18" s="11" customFormat="1" x14ac:dyDescent="0.2"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</row>
    <row r="3159" spans="5:18" s="11" customFormat="1" x14ac:dyDescent="0.2"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</row>
    <row r="3160" spans="5:18" s="11" customFormat="1" x14ac:dyDescent="0.2"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</row>
    <row r="3161" spans="5:18" s="11" customFormat="1" x14ac:dyDescent="0.2"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</row>
    <row r="3162" spans="5:18" s="11" customFormat="1" x14ac:dyDescent="0.2"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</row>
    <row r="3163" spans="5:18" s="11" customFormat="1" x14ac:dyDescent="0.2"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</row>
    <row r="3164" spans="5:18" s="11" customFormat="1" x14ac:dyDescent="0.2"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</row>
    <row r="3165" spans="5:18" s="11" customFormat="1" x14ac:dyDescent="0.2"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</row>
    <row r="3166" spans="5:18" s="11" customFormat="1" x14ac:dyDescent="0.2"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</row>
    <row r="3167" spans="5:18" s="11" customFormat="1" x14ac:dyDescent="0.2"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</row>
    <row r="3168" spans="5:18" s="11" customFormat="1" x14ac:dyDescent="0.2"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</row>
    <row r="3169" spans="5:18" s="11" customFormat="1" x14ac:dyDescent="0.2"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</row>
    <row r="3170" spans="5:18" s="11" customFormat="1" x14ac:dyDescent="0.2"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</row>
    <row r="3171" spans="5:18" s="11" customFormat="1" x14ac:dyDescent="0.2"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</row>
    <row r="3172" spans="5:18" s="11" customFormat="1" x14ac:dyDescent="0.2"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</row>
    <row r="3173" spans="5:18" s="11" customFormat="1" x14ac:dyDescent="0.2"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</row>
    <row r="3174" spans="5:18" s="11" customFormat="1" x14ac:dyDescent="0.2"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</row>
    <row r="3175" spans="5:18" s="11" customFormat="1" x14ac:dyDescent="0.2"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</row>
    <row r="3176" spans="5:18" s="11" customFormat="1" x14ac:dyDescent="0.2"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</row>
    <row r="3177" spans="5:18" s="11" customFormat="1" x14ac:dyDescent="0.2"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</row>
    <row r="3178" spans="5:18" s="11" customFormat="1" x14ac:dyDescent="0.2"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</row>
    <row r="3179" spans="5:18" s="11" customFormat="1" x14ac:dyDescent="0.2"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</row>
    <row r="3180" spans="5:18" s="11" customFormat="1" x14ac:dyDescent="0.2"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</row>
    <row r="3181" spans="5:18" s="11" customFormat="1" x14ac:dyDescent="0.2"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</row>
    <row r="3182" spans="5:18" s="11" customFormat="1" x14ac:dyDescent="0.2"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</row>
    <row r="3183" spans="5:18" s="11" customFormat="1" x14ac:dyDescent="0.2"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</row>
    <row r="3184" spans="5:18" s="11" customFormat="1" x14ac:dyDescent="0.2"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</row>
    <row r="3185" spans="5:18" s="11" customFormat="1" x14ac:dyDescent="0.2"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</row>
    <row r="3186" spans="5:18" s="11" customFormat="1" x14ac:dyDescent="0.2"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</row>
    <row r="3187" spans="5:18" s="11" customFormat="1" x14ac:dyDescent="0.2"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</row>
    <row r="3188" spans="5:18" s="11" customFormat="1" x14ac:dyDescent="0.2"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</row>
    <row r="3189" spans="5:18" s="11" customFormat="1" x14ac:dyDescent="0.2"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</row>
    <row r="3190" spans="5:18" s="11" customFormat="1" x14ac:dyDescent="0.2"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</row>
    <row r="3191" spans="5:18" s="11" customFormat="1" x14ac:dyDescent="0.2"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</row>
    <row r="3192" spans="5:18" s="11" customFormat="1" x14ac:dyDescent="0.2"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</row>
    <row r="3193" spans="5:18" s="11" customFormat="1" x14ac:dyDescent="0.2"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</row>
    <row r="3194" spans="5:18" s="11" customFormat="1" x14ac:dyDescent="0.2"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</row>
    <row r="3195" spans="5:18" s="11" customFormat="1" x14ac:dyDescent="0.2"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</row>
    <row r="3196" spans="5:18" s="11" customFormat="1" x14ac:dyDescent="0.2"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</row>
    <row r="3197" spans="5:18" s="11" customFormat="1" x14ac:dyDescent="0.2"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</row>
    <row r="3198" spans="5:18" s="11" customFormat="1" x14ac:dyDescent="0.2"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</row>
    <row r="3199" spans="5:18" s="11" customFormat="1" x14ac:dyDescent="0.2"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</row>
    <row r="3200" spans="5:18" s="11" customFormat="1" x14ac:dyDescent="0.2"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</row>
    <row r="3201" spans="5:18" s="11" customFormat="1" x14ac:dyDescent="0.2"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</row>
    <row r="3202" spans="5:18" s="11" customFormat="1" x14ac:dyDescent="0.2"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</row>
    <row r="3203" spans="5:18" s="11" customFormat="1" x14ac:dyDescent="0.2"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</row>
    <row r="3204" spans="5:18" s="11" customFormat="1" x14ac:dyDescent="0.2"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</row>
    <row r="3205" spans="5:18" s="11" customFormat="1" x14ac:dyDescent="0.2"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</row>
    <row r="3206" spans="5:18" s="11" customFormat="1" x14ac:dyDescent="0.2"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</row>
    <row r="3207" spans="5:18" s="11" customFormat="1" x14ac:dyDescent="0.2"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</row>
    <row r="3208" spans="5:18" s="11" customFormat="1" x14ac:dyDescent="0.2"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</row>
    <row r="3209" spans="5:18" s="11" customFormat="1" x14ac:dyDescent="0.2"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</row>
    <row r="3210" spans="5:18" s="11" customFormat="1" x14ac:dyDescent="0.2"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</row>
    <row r="3211" spans="5:18" s="11" customFormat="1" x14ac:dyDescent="0.2"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</row>
    <row r="3212" spans="5:18" s="11" customFormat="1" x14ac:dyDescent="0.2"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</row>
    <row r="3213" spans="5:18" s="11" customFormat="1" x14ac:dyDescent="0.2"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</row>
    <row r="3214" spans="5:18" s="11" customFormat="1" x14ac:dyDescent="0.2"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</row>
    <row r="3215" spans="5:18" s="11" customFormat="1" x14ac:dyDescent="0.2"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</row>
    <row r="3216" spans="5:18" s="11" customFormat="1" x14ac:dyDescent="0.2"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</row>
    <row r="3217" spans="5:18" s="11" customFormat="1" x14ac:dyDescent="0.2"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</row>
    <row r="3218" spans="5:18" s="11" customFormat="1" x14ac:dyDescent="0.2"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</row>
    <row r="3219" spans="5:18" s="11" customFormat="1" x14ac:dyDescent="0.2"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</row>
    <row r="3220" spans="5:18" s="11" customFormat="1" x14ac:dyDescent="0.2"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</row>
    <row r="3221" spans="5:18" s="11" customFormat="1" x14ac:dyDescent="0.2"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</row>
    <row r="3222" spans="5:18" s="11" customFormat="1" x14ac:dyDescent="0.2"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</row>
    <row r="3223" spans="5:18" s="11" customFormat="1" x14ac:dyDescent="0.2"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</row>
    <row r="3224" spans="5:18" s="11" customFormat="1" x14ac:dyDescent="0.2"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</row>
    <row r="3225" spans="5:18" s="11" customFormat="1" x14ac:dyDescent="0.2"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</row>
    <row r="3226" spans="5:18" s="11" customFormat="1" x14ac:dyDescent="0.2"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</row>
    <row r="3227" spans="5:18" s="11" customFormat="1" x14ac:dyDescent="0.2"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</row>
    <row r="3228" spans="5:18" s="11" customFormat="1" x14ac:dyDescent="0.2"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</row>
    <row r="3229" spans="5:18" s="11" customFormat="1" x14ac:dyDescent="0.2"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</row>
    <row r="3230" spans="5:18" s="11" customFormat="1" x14ac:dyDescent="0.2"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</row>
    <row r="3231" spans="5:18" s="11" customFormat="1" x14ac:dyDescent="0.2"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</row>
    <row r="3232" spans="5:18" s="11" customFormat="1" x14ac:dyDescent="0.2"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</row>
    <row r="3233" spans="5:18" s="11" customFormat="1" x14ac:dyDescent="0.2"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</row>
    <row r="3234" spans="5:18" s="11" customFormat="1" x14ac:dyDescent="0.2"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</row>
    <row r="3235" spans="5:18" s="11" customFormat="1" x14ac:dyDescent="0.2"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</row>
    <row r="3236" spans="5:18" s="11" customFormat="1" x14ac:dyDescent="0.2"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</row>
    <row r="3237" spans="5:18" s="11" customFormat="1" x14ac:dyDescent="0.2"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</row>
    <row r="3238" spans="5:18" s="11" customFormat="1" x14ac:dyDescent="0.2"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</row>
    <row r="3239" spans="5:18" s="11" customFormat="1" x14ac:dyDescent="0.2"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</row>
    <row r="3240" spans="5:18" s="11" customFormat="1" x14ac:dyDescent="0.2"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</row>
    <row r="3241" spans="5:18" s="11" customFormat="1" x14ac:dyDescent="0.2"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</row>
    <row r="3242" spans="5:18" s="11" customFormat="1" x14ac:dyDescent="0.2"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</row>
    <row r="3243" spans="5:18" s="11" customFormat="1" x14ac:dyDescent="0.2"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</row>
    <row r="3244" spans="5:18" s="11" customFormat="1" x14ac:dyDescent="0.2"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</row>
    <row r="3245" spans="5:18" s="11" customFormat="1" x14ac:dyDescent="0.2"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</row>
    <row r="3246" spans="5:18" s="11" customFormat="1" x14ac:dyDescent="0.2"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</row>
    <row r="3247" spans="5:18" s="11" customFormat="1" x14ac:dyDescent="0.2"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</row>
    <row r="3248" spans="5:18" s="11" customFormat="1" x14ac:dyDescent="0.2"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</row>
    <row r="3249" spans="5:18" s="11" customFormat="1" x14ac:dyDescent="0.2"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</row>
    <row r="3250" spans="5:18" s="11" customFormat="1" x14ac:dyDescent="0.2"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</row>
    <row r="3251" spans="5:18" s="11" customFormat="1" x14ac:dyDescent="0.2"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</row>
    <row r="3252" spans="5:18" s="11" customFormat="1" x14ac:dyDescent="0.2"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</row>
    <row r="3253" spans="5:18" s="11" customFormat="1" x14ac:dyDescent="0.2"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</row>
    <row r="3254" spans="5:18" s="11" customFormat="1" x14ac:dyDescent="0.2"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</row>
    <row r="3255" spans="5:18" s="11" customFormat="1" x14ac:dyDescent="0.2"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</row>
    <row r="3256" spans="5:18" s="11" customFormat="1" x14ac:dyDescent="0.2"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</row>
    <row r="3257" spans="5:18" s="11" customFormat="1" x14ac:dyDescent="0.2"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</row>
    <row r="3258" spans="5:18" s="11" customFormat="1" x14ac:dyDescent="0.2"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</row>
    <row r="3259" spans="5:18" s="11" customFormat="1" x14ac:dyDescent="0.2"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</row>
    <row r="3260" spans="5:18" s="11" customFormat="1" x14ac:dyDescent="0.2"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</row>
    <row r="3261" spans="5:18" s="11" customFormat="1" x14ac:dyDescent="0.2"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</row>
    <row r="3262" spans="5:18" s="11" customFormat="1" x14ac:dyDescent="0.2"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</row>
    <row r="3263" spans="5:18" s="11" customFormat="1" x14ac:dyDescent="0.2"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</row>
    <row r="3264" spans="5:18" s="11" customFormat="1" x14ac:dyDescent="0.2"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</row>
    <row r="3265" spans="5:18" s="11" customFormat="1" x14ac:dyDescent="0.2"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</row>
    <row r="3266" spans="5:18" s="11" customFormat="1" x14ac:dyDescent="0.2"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</row>
    <row r="3267" spans="5:18" s="11" customFormat="1" x14ac:dyDescent="0.2"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</row>
    <row r="3268" spans="5:18" s="11" customFormat="1" x14ac:dyDescent="0.2"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</row>
    <row r="3269" spans="5:18" s="11" customFormat="1" x14ac:dyDescent="0.2"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</row>
    <row r="3270" spans="5:18" s="11" customFormat="1" x14ac:dyDescent="0.2"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</row>
    <row r="3271" spans="5:18" s="11" customFormat="1" x14ac:dyDescent="0.2"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</row>
    <row r="3272" spans="5:18" s="11" customFormat="1" x14ac:dyDescent="0.2"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</row>
    <row r="3273" spans="5:18" s="11" customFormat="1" x14ac:dyDescent="0.2"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</row>
    <row r="3274" spans="5:18" s="11" customFormat="1" x14ac:dyDescent="0.2"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</row>
    <row r="3275" spans="5:18" s="11" customFormat="1" x14ac:dyDescent="0.2"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</row>
    <row r="3276" spans="5:18" s="11" customFormat="1" x14ac:dyDescent="0.2"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</row>
    <row r="3277" spans="5:18" s="11" customFormat="1" x14ac:dyDescent="0.2"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</row>
    <row r="3278" spans="5:18" s="11" customFormat="1" x14ac:dyDescent="0.2"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</row>
    <row r="3279" spans="5:18" s="11" customFormat="1" x14ac:dyDescent="0.2"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</row>
    <row r="3280" spans="5:18" s="11" customFormat="1" x14ac:dyDescent="0.2"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</row>
    <row r="3281" spans="5:18" s="11" customFormat="1" x14ac:dyDescent="0.2"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</row>
    <row r="3282" spans="5:18" s="11" customFormat="1" x14ac:dyDescent="0.2"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</row>
    <row r="3283" spans="5:18" s="11" customFormat="1" x14ac:dyDescent="0.2"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</row>
    <row r="3284" spans="5:18" s="11" customFormat="1" x14ac:dyDescent="0.2"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</row>
    <row r="3285" spans="5:18" s="11" customFormat="1" x14ac:dyDescent="0.2"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</row>
    <row r="3286" spans="5:18" s="11" customFormat="1" x14ac:dyDescent="0.2"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</row>
    <row r="3287" spans="5:18" s="11" customFormat="1" x14ac:dyDescent="0.2"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</row>
    <row r="3288" spans="5:18" s="11" customFormat="1" x14ac:dyDescent="0.2"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</row>
    <row r="3289" spans="5:18" s="11" customFormat="1" x14ac:dyDescent="0.2"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</row>
    <row r="3290" spans="5:18" s="11" customFormat="1" x14ac:dyDescent="0.2"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</row>
    <row r="3291" spans="5:18" s="11" customFormat="1" x14ac:dyDescent="0.2"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</row>
    <row r="3292" spans="5:18" s="11" customFormat="1" x14ac:dyDescent="0.2"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</row>
    <row r="3293" spans="5:18" s="11" customFormat="1" x14ac:dyDescent="0.2"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</row>
    <row r="3294" spans="5:18" s="11" customFormat="1" x14ac:dyDescent="0.2"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</row>
    <row r="3295" spans="5:18" s="11" customFormat="1" x14ac:dyDescent="0.2"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</row>
    <row r="3296" spans="5:18" s="11" customFormat="1" x14ac:dyDescent="0.2"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</row>
    <row r="3297" spans="5:18" s="11" customFormat="1" x14ac:dyDescent="0.2"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</row>
    <row r="3298" spans="5:18" s="11" customFormat="1" x14ac:dyDescent="0.2"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</row>
    <row r="3299" spans="5:18" s="11" customFormat="1" x14ac:dyDescent="0.2"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</row>
    <row r="3300" spans="5:18" s="11" customFormat="1" x14ac:dyDescent="0.2"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</row>
    <row r="3301" spans="5:18" s="11" customFormat="1" x14ac:dyDescent="0.2"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</row>
    <row r="3302" spans="5:18" s="11" customFormat="1" x14ac:dyDescent="0.2"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</row>
    <row r="3303" spans="5:18" s="11" customFormat="1" x14ac:dyDescent="0.2"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</row>
    <row r="3304" spans="5:18" s="11" customFormat="1" x14ac:dyDescent="0.2"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</row>
    <row r="3305" spans="5:18" s="11" customFormat="1" x14ac:dyDescent="0.2"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</row>
    <row r="3306" spans="5:18" s="11" customFormat="1" x14ac:dyDescent="0.2"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</row>
    <row r="3307" spans="5:18" s="11" customFormat="1" x14ac:dyDescent="0.2"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</row>
    <row r="3308" spans="5:18" s="11" customFormat="1" x14ac:dyDescent="0.2"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</row>
    <row r="3309" spans="5:18" s="11" customFormat="1" x14ac:dyDescent="0.2"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</row>
    <row r="3310" spans="5:18" s="11" customFormat="1" x14ac:dyDescent="0.2"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</row>
    <row r="3311" spans="5:18" s="11" customFormat="1" x14ac:dyDescent="0.2"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</row>
    <row r="3312" spans="5:18" s="11" customFormat="1" x14ac:dyDescent="0.2"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</row>
    <row r="3313" spans="5:18" s="11" customFormat="1" x14ac:dyDescent="0.2"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</row>
    <row r="3314" spans="5:18" s="11" customFormat="1" x14ac:dyDescent="0.2"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</row>
    <row r="3315" spans="5:18" s="11" customFormat="1" x14ac:dyDescent="0.2"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</row>
    <row r="3316" spans="5:18" s="11" customFormat="1" x14ac:dyDescent="0.2"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</row>
    <row r="3317" spans="5:18" s="11" customFormat="1" x14ac:dyDescent="0.2"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</row>
    <row r="3318" spans="5:18" s="11" customFormat="1" x14ac:dyDescent="0.2"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</row>
    <row r="3319" spans="5:18" s="11" customFormat="1" x14ac:dyDescent="0.2"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</row>
    <row r="3320" spans="5:18" s="11" customFormat="1" x14ac:dyDescent="0.2"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</row>
    <row r="3321" spans="5:18" s="11" customFormat="1" x14ac:dyDescent="0.2"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</row>
    <row r="3322" spans="5:18" s="11" customFormat="1" x14ac:dyDescent="0.2"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</row>
    <row r="3323" spans="5:18" s="11" customFormat="1" x14ac:dyDescent="0.2"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</row>
    <row r="3324" spans="5:18" s="11" customFormat="1" x14ac:dyDescent="0.2"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</row>
    <row r="3325" spans="5:18" s="11" customFormat="1" x14ac:dyDescent="0.2"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</row>
    <row r="3326" spans="5:18" s="11" customFormat="1" x14ac:dyDescent="0.2"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</row>
    <row r="3327" spans="5:18" s="11" customFormat="1" x14ac:dyDescent="0.2"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</row>
    <row r="3328" spans="5:18" s="11" customFormat="1" x14ac:dyDescent="0.2"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</row>
    <row r="3329" spans="5:18" s="11" customFormat="1" x14ac:dyDescent="0.2"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</row>
    <row r="3330" spans="5:18" s="11" customFormat="1" x14ac:dyDescent="0.2"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</row>
    <row r="3331" spans="5:18" s="11" customFormat="1" x14ac:dyDescent="0.2"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</row>
    <row r="3332" spans="5:18" s="11" customFormat="1" x14ac:dyDescent="0.2"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</row>
    <row r="3333" spans="5:18" s="11" customFormat="1" x14ac:dyDescent="0.2"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</row>
    <row r="3334" spans="5:18" s="11" customFormat="1" x14ac:dyDescent="0.2"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</row>
    <row r="3335" spans="5:18" s="11" customFormat="1" x14ac:dyDescent="0.2"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</row>
    <row r="3336" spans="5:18" s="11" customFormat="1" x14ac:dyDescent="0.2"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</row>
    <row r="3337" spans="5:18" s="11" customFormat="1" x14ac:dyDescent="0.2"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</row>
    <row r="3338" spans="5:18" s="11" customFormat="1" x14ac:dyDescent="0.2"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</row>
    <row r="3339" spans="5:18" s="11" customFormat="1" x14ac:dyDescent="0.2"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</row>
    <row r="3340" spans="5:18" s="11" customFormat="1" x14ac:dyDescent="0.2"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</row>
    <row r="3341" spans="5:18" s="11" customFormat="1" x14ac:dyDescent="0.2"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</row>
    <row r="3342" spans="5:18" s="11" customFormat="1" x14ac:dyDescent="0.2"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</row>
    <row r="3343" spans="5:18" s="11" customFormat="1" x14ac:dyDescent="0.2"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</row>
    <row r="3344" spans="5:18" s="11" customFormat="1" x14ac:dyDescent="0.2"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</row>
    <row r="3345" spans="5:18" s="11" customFormat="1" x14ac:dyDescent="0.2"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</row>
    <row r="3346" spans="5:18" s="11" customFormat="1" x14ac:dyDescent="0.2"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</row>
    <row r="3347" spans="5:18" s="11" customFormat="1" x14ac:dyDescent="0.2"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</row>
    <row r="3348" spans="5:18" s="11" customFormat="1" x14ac:dyDescent="0.2"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</row>
    <row r="3349" spans="5:18" s="11" customFormat="1" x14ac:dyDescent="0.2"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</row>
    <row r="3350" spans="5:18" s="11" customFormat="1" x14ac:dyDescent="0.2"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</row>
    <row r="3351" spans="5:18" s="11" customFormat="1" x14ac:dyDescent="0.2"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</row>
    <row r="3352" spans="5:18" s="11" customFormat="1" x14ac:dyDescent="0.2"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</row>
    <row r="3353" spans="5:18" s="11" customFormat="1" x14ac:dyDescent="0.2"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</row>
    <row r="3354" spans="5:18" s="11" customFormat="1" x14ac:dyDescent="0.2"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</row>
    <row r="3355" spans="5:18" s="11" customFormat="1" x14ac:dyDescent="0.2"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</row>
    <row r="3356" spans="5:18" s="11" customFormat="1" x14ac:dyDescent="0.2"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</row>
    <row r="3357" spans="5:18" s="11" customFormat="1" x14ac:dyDescent="0.2"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</row>
    <row r="3358" spans="5:18" s="11" customFormat="1" x14ac:dyDescent="0.2"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</row>
    <row r="3359" spans="5:18" s="11" customFormat="1" x14ac:dyDescent="0.2"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</row>
    <row r="3360" spans="5:18" s="11" customFormat="1" x14ac:dyDescent="0.2"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</row>
    <row r="3361" spans="5:18" s="11" customFormat="1" x14ac:dyDescent="0.2"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</row>
    <row r="3362" spans="5:18" s="11" customFormat="1" x14ac:dyDescent="0.2"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</row>
    <row r="3363" spans="5:18" s="11" customFormat="1" x14ac:dyDescent="0.2"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</row>
    <row r="3364" spans="5:18" s="11" customFormat="1" x14ac:dyDescent="0.2"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</row>
    <row r="3365" spans="5:18" s="11" customFormat="1" x14ac:dyDescent="0.2"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</row>
    <row r="3366" spans="5:18" s="11" customFormat="1" x14ac:dyDescent="0.2"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</row>
    <row r="3367" spans="5:18" s="11" customFormat="1" x14ac:dyDescent="0.2"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</row>
    <row r="3368" spans="5:18" s="11" customFormat="1" x14ac:dyDescent="0.2"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</row>
    <row r="3369" spans="5:18" s="11" customFormat="1" x14ac:dyDescent="0.2"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</row>
    <row r="3370" spans="5:18" s="11" customFormat="1" x14ac:dyDescent="0.2"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</row>
    <row r="3371" spans="5:18" s="11" customFormat="1" x14ac:dyDescent="0.2"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</row>
    <row r="3372" spans="5:18" s="11" customFormat="1" x14ac:dyDescent="0.2"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</row>
    <row r="3373" spans="5:18" s="11" customFormat="1" x14ac:dyDescent="0.2"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</row>
    <row r="3374" spans="5:18" s="11" customFormat="1" x14ac:dyDescent="0.2"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</row>
    <row r="3375" spans="5:18" s="11" customFormat="1" x14ac:dyDescent="0.2"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</row>
    <row r="3376" spans="5:18" s="11" customFormat="1" x14ac:dyDescent="0.2"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</row>
    <row r="3377" spans="5:18" s="11" customFormat="1" x14ac:dyDescent="0.2"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</row>
    <row r="3378" spans="5:18" s="11" customFormat="1" x14ac:dyDescent="0.2"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</row>
    <row r="3379" spans="5:18" s="11" customFormat="1" x14ac:dyDescent="0.2"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</row>
    <row r="3380" spans="5:18" s="11" customFormat="1" x14ac:dyDescent="0.2"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</row>
    <row r="3381" spans="5:18" s="11" customFormat="1" x14ac:dyDescent="0.2"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</row>
    <row r="3382" spans="5:18" s="11" customFormat="1" x14ac:dyDescent="0.2"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</row>
    <row r="3383" spans="5:18" s="11" customFormat="1" x14ac:dyDescent="0.2"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</row>
    <row r="3384" spans="5:18" s="11" customFormat="1" x14ac:dyDescent="0.2"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</row>
    <row r="3385" spans="5:18" s="11" customFormat="1" x14ac:dyDescent="0.2"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</row>
    <row r="3386" spans="5:18" s="11" customFormat="1" x14ac:dyDescent="0.2"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</row>
    <row r="3387" spans="5:18" s="11" customFormat="1" x14ac:dyDescent="0.2"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</row>
    <row r="3388" spans="5:18" s="11" customFormat="1" x14ac:dyDescent="0.2"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</row>
    <row r="3389" spans="5:18" s="11" customFormat="1" x14ac:dyDescent="0.2"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</row>
    <row r="3390" spans="5:18" s="11" customFormat="1" x14ac:dyDescent="0.2"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</row>
    <row r="3391" spans="5:18" s="11" customFormat="1" x14ac:dyDescent="0.2"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</row>
    <row r="3392" spans="5:18" s="11" customFormat="1" x14ac:dyDescent="0.2"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</row>
    <row r="3393" spans="5:18" s="11" customFormat="1" x14ac:dyDescent="0.2"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</row>
    <row r="3394" spans="5:18" s="11" customFormat="1" x14ac:dyDescent="0.2"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</row>
    <row r="3395" spans="5:18" s="11" customFormat="1" x14ac:dyDescent="0.2"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</row>
    <row r="3396" spans="5:18" s="11" customFormat="1" x14ac:dyDescent="0.2"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</row>
    <row r="3397" spans="5:18" s="11" customFormat="1" x14ac:dyDescent="0.2"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</row>
    <row r="3398" spans="5:18" s="11" customFormat="1" x14ac:dyDescent="0.2"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</row>
    <row r="3399" spans="5:18" s="11" customFormat="1" x14ac:dyDescent="0.2"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</row>
    <row r="3400" spans="5:18" s="11" customFormat="1" x14ac:dyDescent="0.2"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</row>
    <row r="3401" spans="5:18" s="11" customFormat="1" x14ac:dyDescent="0.2"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</row>
    <row r="3402" spans="5:18" s="11" customFormat="1" x14ac:dyDescent="0.2"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</row>
    <row r="3403" spans="5:18" s="11" customFormat="1" x14ac:dyDescent="0.2"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</row>
    <row r="3404" spans="5:18" s="11" customFormat="1" x14ac:dyDescent="0.2"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</row>
    <row r="3405" spans="5:18" s="11" customFormat="1" x14ac:dyDescent="0.2"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</row>
    <row r="3406" spans="5:18" s="11" customFormat="1" x14ac:dyDescent="0.2"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</row>
    <row r="3407" spans="5:18" s="11" customFormat="1" x14ac:dyDescent="0.2"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</row>
    <row r="3408" spans="5:18" s="11" customFormat="1" x14ac:dyDescent="0.2"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</row>
    <row r="3409" spans="5:18" s="11" customFormat="1" x14ac:dyDescent="0.2"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</row>
    <row r="3410" spans="5:18" s="11" customFormat="1" x14ac:dyDescent="0.2"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</row>
    <row r="3411" spans="5:18" s="11" customFormat="1" x14ac:dyDescent="0.2"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</row>
    <row r="3412" spans="5:18" s="11" customFormat="1" x14ac:dyDescent="0.2"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</row>
    <row r="3413" spans="5:18" s="11" customFormat="1" x14ac:dyDescent="0.2"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</row>
    <row r="3414" spans="5:18" s="11" customFormat="1" x14ac:dyDescent="0.2"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</row>
    <row r="3415" spans="5:18" s="11" customFormat="1" x14ac:dyDescent="0.2"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</row>
    <row r="3416" spans="5:18" s="11" customFormat="1" x14ac:dyDescent="0.2"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</row>
    <row r="3417" spans="5:18" s="11" customFormat="1" x14ac:dyDescent="0.2"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</row>
    <row r="3418" spans="5:18" s="11" customFormat="1" x14ac:dyDescent="0.2"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</row>
    <row r="3419" spans="5:18" s="11" customFormat="1" x14ac:dyDescent="0.2"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</row>
    <row r="3420" spans="5:18" s="11" customFormat="1" x14ac:dyDescent="0.2"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</row>
    <row r="3421" spans="5:18" s="11" customFormat="1" x14ac:dyDescent="0.2"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</row>
    <row r="3422" spans="5:18" s="11" customFormat="1" x14ac:dyDescent="0.2"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</row>
    <row r="3423" spans="5:18" s="11" customFormat="1" x14ac:dyDescent="0.2"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</row>
    <row r="3424" spans="5:18" s="11" customFormat="1" x14ac:dyDescent="0.2"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</row>
    <row r="3425" spans="5:18" s="11" customFormat="1" x14ac:dyDescent="0.2"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</row>
    <row r="3426" spans="5:18" s="11" customFormat="1" x14ac:dyDescent="0.2"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</row>
    <row r="3427" spans="5:18" s="11" customFormat="1" x14ac:dyDescent="0.2"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</row>
    <row r="3428" spans="5:18" s="11" customFormat="1" x14ac:dyDescent="0.2"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</row>
    <row r="3429" spans="5:18" s="11" customFormat="1" x14ac:dyDescent="0.2"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</row>
    <row r="3430" spans="5:18" s="11" customFormat="1" x14ac:dyDescent="0.2"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</row>
    <row r="3431" spans="5:18" s="11" customFormat="1" x14ac:dyDescent="0.2"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</row>
    <row r="3432" spans="5:18" s="11" customFormat="1" x14ac:dyDescent="0.2"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</row>
    <row r="3433" spans="5:18" s="11" customFormat="1" x14ac:dyDescent="0.2"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</row>
    <row r="3434" spans="5:18" s="11" customFormat="1" x14ac:dyDescent="0.2"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</row>
    <row r="3435" spans="5:18" s="11" customFormat="1" x14ac:dyDescent="0.2"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</row>
    <row r="3436" spans="5:18" s="11" customFormat="1" x14ac:dyDescent="0.2"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</row>
    <row r="3437" spans="5:18" s="11" customFormat="1" x14ac:dyDescent="0.2"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</row>
    <row r="3438" spans="5:18" s="11" customFormat="1" x14ac:dyDescent="0.2"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</row>
    <row r="3439" spans="5:18" s="11" customFormat="1" x14ac:dyDescent="0.2"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</row>
    <row r="3440" spans="5:18" s="11" customFormat="1" x14ac:dyDescent="0.2"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</row>
    <row r="3441" spans="5:18" s="11" customFormat="1" x14ac:dyDescent="0.2"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</row>
    <row r="3442" spans="5:18" s="11" customFormat="1" x14ac:dyDescent="0.2"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</row>
    <row r="3443" spans="5:18" s="11" customFormat="1" x14ac:dyDescent="0.2"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</row>
    <row r="3444" spans="5:18" s="11" customFormat="1" x14ac:dyDescent="0.2"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</row>
    <row r="3445" spans="5:18" s="11" customFormat="1" x14ac:dyDescent="0.2"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</row>
    <row r="3446" spans="5:18" s="11" customFormat="1" x14ac:dyDescent="0.2"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</row>
    <row r="3447" spans="5:18" s="11" customFormat="1" x14ac:dyDescent="0.2"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</row>
    <row r="3448" spans="5:18" s="11" customFormat="1" x14ac:dyDescent="0.2"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</row>
    <row r="3449" spans="5:18" s="11" customFormat="1" x14ac:dyDescent="0.2"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</row>
    <row r="3450" spans="5:18" s="11" customFormat="1" x14ac:dyDescent="0.2"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</row>
    <row r="3451" spans="5:18" s="11" customFormat="1" x14ac:dyDescent="0.2"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</row>
    <row r="3452" spans="5:18" s="11" customFormat="1" x14ac:dyDescent="0.2"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</row>
    <row r="3453" spans="5:18" s="11" customFormat="1" x14ac:dyDescent="0.2"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</row>
    <row r="3454" spans="5:18" s="11" customFormat="1" x14ac:dyDescent="0.2"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</row>
    <row r="3455" spans="5:18" s="11" customFormat="1" x14ac:dyDescent="0.2"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</row>
    <row r="3456" spans="5:18" s="11" customFormat="1" x14ac:dyDescent="0.2"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</row>
    <row r="3457" spans="5:18" s="11" customFormat="1" x14ac:dyDescent="0.2"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</row>
    <row r="3458" spans="5:18" s="11" customFormat="1" x14ac:dyDescent="0.2"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</row>
    <row r="3459" spans="5:18" s="11" customFormat="1" x14ac:dyDescent="0.2"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</row>
    <row r="3460" spans="5:18" s="11" customFormat="1" x14ac:dyDescent="0.2"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</row>
    <row r="3461" spans="5:18" s="11" customFormat="1" x14ac:dyDescent="0.2"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</row>
    <row r="3462" spans="5:18" s="11" customFormat="1" x14ac:dyDescent="0.2"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</row>
    <row r="3463" spans="5:18" s="11" customFormat="1" x14ac:dyDescent="0.2"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</row>
    <row r="3464" spans="5:18" s="11" customFormat="1" x14ac:dyDescent="0.2"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</row>
    <row r="3465" spans="5:18" s="11" customFormat="1" x14ac:dyDescent="0.2"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</row>
    <row r="3466" spans="5:18" s="11" customFormat="1" x14ac:dyDescent="0.2"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</row>
    <row r="3467" spans="5:18" s="11" customFormat="1" x14ac:dyDescent="0.2"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</row>
    <row r="3468" spans="5:18" s="11" customFormat="1" x14ac:dyDescent="0.2"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</row>
    <row r="3469" spans="5:18" s="11" customFormat="1" x14ac:dyDescent="0.2"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</row>
    <row r="3470" spans="5:18" s="11" customFormat="1" x14ac:dyDescent="0.2"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</row>
    <row r="3471" spans="5:18" s="11" customFormat="1" x14ac:dyDescent="0.2"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</row>
    <row r="3472" spans="5:18" s="11" customFormat="1" x14ac:dyDescent="0.2"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</row>
    <row r="3473" spans="5:18" s="11" customFormat="1" x14ac:dyDescent="0.2"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</row>
    <row r="3474" spans="5:18" s="11" customFormat="1" x14ac:dyDescent="0.2"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</row>
    <row r="3475" spans="5:18" s="11" customFormat="1" x14ac:dyDescent="0.2"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</row>
    <row r="3476" spans="5:18" s="11" customFormat="1" x14ac:dyDescent="0.2"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</row>
    <row r="3477" spans="5:18" s="11" customFormat="1" x14ac:dyDescent="0.2"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</row>
    <row r="3478" spans="5:18" s="11" customFormat="1" x14ac:dyDescent="0.2"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</row>
    <row r="3479" spans="5:18" s="11" customFormat="1" x14ac:dyDescent="0.2"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</row>
    <row r="3480" spans="5:18" s="11" customFormat="1" x14ac:dyDescent="0.2"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</row>
    <row r="3481" spans="5:18" s="11" customFormat="1" x14ac:dyDescent="0.2"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</row>
    <row r="3482" spans="5:18" s="11" customFormat="1" x14ac:dyDescent="0.2"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</row>
    <row r="3483" spans="5:18" s="11" customFormat="1" x14ac:dyDescent="0.2"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</row>
    <row r="3484" spans="5:18" s="11" customFormat="1" x14ac:dyDescent="0.2"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</row>
    <row r="3485" spans="5:18" s="11" customFormat="1" x14ac:dyDescent="0.2"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</row>
    <row r="3486" spans="5:18" s="11" customFormat="1" x14ac:dyDescent="0.2"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</row>
    <row r="3487" spans="5:18" s="11" customFormat="1" x14ac:dyDescent="0.2"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</row>
    <row r="3488" spans="5:18" s="11" customFormat="1" x14ac:dyDescent="0.2"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</row>
    <row r="3489" spans="5:18" s="11" customFormat="1" x14ac:dyDescent="0.2"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</row>
    <row r="3490" spans="5:18" s="11" customFormat="1" x14ac:dyDescent="0.2"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</row>
    <row r="3491" spans="5:18" s="11" customFormat="1" x14ac:dyDescent="0.2"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</row>
    <row r="3492" spans="5:18" s="11" customFormat="1" x14ac:dyDescent="0.2"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</row>
    <row r="3493" spans="5:18" s="11" customFormat="1" x14ac:dyDescent="0.2"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</row>
    <row r="3494" spans="5:18" s="11" customFormat="1" x14ac:dyDescent="0.2"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</row>
    <row r="3495" spans="5:18" s="11" customFormat="1" x14ac:dyDescent="0.2"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</row>
    <row r="3496" spans="5:18" s="11" customFormat="1" x14ac:dyDescent="0.2"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</row>
    <row r="3497" spans="5:18" s="11" customFormat="1" x14ac:dyDescent="0.2"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</row>
    <row r="3498" spans="5:18" s="11" customFormat="1" x14ac:dyDescent="0.2"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</row>
    <row r="3499" spans="5:18" s="11" customFormat="1" x14ac:dyDescent="0.2"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</row>
    <row r="3500" spans="5:18" s="11" customFormat="1" x14ac:dyDescent="0.2"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</row>
    <row r="3501" spans="5:18" s="11" customFormat="1" x14ac:dyDescent="0.2"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</row>
    <row r="3502" spans="5:18" s="11" customFormat="1" x14ac:dyDescent="0.2"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</row>
    <row r="3503" spans="5:18" s="11" customFormat="1" x14ac:dyDescent="0.2"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</row>
    <row r="3504" spans="5:18" s="11" customFormat="1" x14ac:dyDescent="0.2"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</row>
    <row r="3505" spans="5:18" s="11" customFormat="1" x14ac:dyDescent="0.2"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</row>
    <row r="3506" spans="5:18" s="11" customFormat="1" x14ac:dyDescent="0.2"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</row>
    <row r="3507" spans="5:18" s="11" customFormat="1" x14ac:dyDescent="0.2"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</row>
    <row r="3508" spans="5:18" s="11" customFormat="1" x14ac:dyDescent="0.2"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</row>
    <row r="3509" spans="5:18" s="11" customFormat="1" x14ac:dyDescent="0.2"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</row>
    <row r="3510" spans="5:18" s="11" customFormat="1" x14ac:dyDescent="0.2"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</row>
    <row r="3511" spans="5:18" s="11" customFormat="1" x14ac:dyDescent="0.2"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</row>
    <row r="3512" spans="5:18" s="11" customFormat="1" x14ac:dyDescent="0.2"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</row>
    <row r="3513" spans="5:18" s="11" customFormat="1" x14ac:dyDescent="0.2"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</row>
    <row r="3514" spans="5:18" s="11" customFormat="1" x14ac:dyDescent="0.2"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</row>
    <row r="3515" spans="5:18" s="11" customFormat="1" x14ac:dyDescent="0.2"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</row>
    <row r="3516" spans="5:18" s="11" customFormat="1" x14ac:dyDescent="0.2"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</row>
    <row r="3517" spans="5:18" s="11" customFormat="1" x14ac:dyDescent="0.2"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</row>
    <row r="3518" spans="5:18" s="11" customFormat="1" x14ac:dyDescent="0.2"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</row>
    <row r="3519" spans="5:18" s="11" customFormat="1" x14ac:dyDescent="0.2"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</row>
    <row r="3520" spans="5:18" s="11" customFormat="1" x14ac:dyDescent="0.2"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</row>
    <row r="3521" spans="5:18" s="11" customFormat="1" x14ac:dyDescent="0.2"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</row>
    <row r="3522" spans="5:18" s="11" customFormat="1" x14ac:dyDescent="0.2"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</row>
    <row r="3523" spans="5:18" s="11" customFormat="1" x14ac:dyDescent="0.2"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</row>
    <row r="3524" spans="5:18" s="11" customFormat="1" x14ac:dyDescent="0.2"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</row>
    <row r="3525" spans="5:18" s="11" customFormat="1" x14ac:dyDescent="0.2"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</row>
    <row r="3526" spans="5:18" s="11" customFormat="1" x14ac:dyDescent="0.2"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</row>
    <row r="3527" spans="5:18" s="11" customFormat="1" x14ac:dyDescent="0.2"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</row>
    <row r="3528" spans="5:18" s="11" customFormat="1" x14ac:dyDescent="0.2"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</row>
    <row r="3529" spans="5:18" s="11" customFormat="1" x14ac:dyDescent="0.2"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</row>
    <row r="3530" spans="5:18" s="11" customFormat="1" x14ac:dyDescent="0.2"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</row>
    <row r="3531" spans="5:18" s="11" customFormat="1" x14ac:dyDescent="0.2"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</row>
    <row r="3532" spans="5:18" s="11" customFormat="1" x14ac:dyDescent="0.2"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</row>
    <row r="3533" spans="5:18" s="11" customFormat="1" x14ac:dyDescent="0.2"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</row>
    <row r="3534" spans="5:18" s="11" customFormat="1" x14ac:dyDescent="0.2"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</row>
    <row r="3535" spans="5:18" s="11" customFormat="1" x14ac:dyDescent="0.2"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</row>
    <row r="3536" spans="5:18" s="11" customFormat="1" x14ac:dyDescent="0.2"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</row>
    <row r="3537" spans="5:18" s="11" customFormat="1" x14ac:dyDescent="0.2"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</row>
    <row r="3538" spans="5:18" s="11" customFormat="1" x14ac:dyDescent="0.2"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</row>
    <row r="3539" spans="5:18" s="11" customFormat="1" x14ac:dyDescent="0.2"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</row>
    <row r="3540" spans="5:18" s="11" customFormat="1" x14ac:dyDescent="0.2"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</row>
    <row r="3541" spans="5:18" s="11" customFormat="1" x14ac:dyDescent="0.2"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</row>
    <row r="3542" spans="5:18" s="11" customFormat="1" x14ac:dyDescent="0.2"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</row>
    <row r="3543" spans="5:18" s="11" customFormat="1" x14ac:dyDescent="0.2"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</row>
    <row r="3544" spans="5:18" s="11" customFormat="1" x14ac:dyDescent="0.2"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</row>
    <row r="3545" spans="5:18" s="11" customFormat="1" x14ac:dyDescent="0.2"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</row>
    <row r="3546" spans="5:18" s="11" customFormat="1" x14ac:dyDescent="0.2"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</row>
    <row r="3547" spans="5:18" s="11" customFormat="1" x14ac:dyDescent="0.2"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</row>
    <row r="3548" spans="5:18" s="11" customFormat="1" x14ac:dyDescent="0.2"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</row>
    <row r="3549" spans="5:18" s="11" customFormat="1" x14ac:dyDescent="0.2"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</row>
    <row r="3550" spans="5:18" s="11" customFormat="1" x14ac:dyDescent="0.2"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</row>
    <row r="3551" spans="5:18" s="11" customFormat="1" x14ac:dyDescent="0.2"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</row>
    <row r="3552" spans="5:18" s="11" customFormat="1" x14ac:dyDescent="0.2"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</row>
    <row r="3553" spans="5:18" s="11" customFormat="1" x14ac:dyDescent="0.2"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</row>
    <row r="3554" spans="5:18" s="11" customFormat="1" x14ac:dyDescent="0.2"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</row>
    <row r="3555" spans="5:18" s="11" customFormat="1" x14ac:dyDescent="0.2"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</row>
    <row r="3556" spans="5:18" s="11" customFormat="1" x14ac:dyDescent="0.2"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</row>
    <row r="3557" spans="5:18" s="11" customFormat="1" x14ac:dyDescent="0.2"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</row>
    <row r="3558" spans="5:18" s="11" customFormat="1" x14ac:dyDescent="0.2"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</row>
    <row r="3559" spans="5:18" s="11" customFormat="1" x14ac:dyDescent="0.2"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</row>
    <row r="3560" spans="5:18" s="11" customFormat="1" x14ac:dyDescent="0.2"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</row>
    <row r="3561" spans="5:18" s="11" customFormat="1" x14ac:dyDescent="0.2"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</row>
    <row r="3562" spans="5:18" s="11" customFormat="1" x14ac:dyDescent="0.2"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</row>
    <row r="3563" spans="5:18" s="11" customFormat="1" x14ac:dyDescent="0.2"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</row>
    <row r="3564" spans="5:18" s="11" customFormat="1" x14ac:dyDescent="0.2"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</row>
    <row r="3565" spans="5:18" s="11" customFormat="1" x14ac:dyDescent="0.2"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</row>
    <row r="3566" spans="5:18" s="11" customFormat="1" x14ac:dyDescent="0.2"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</row>
    <row r="3567" spans="5:18" s="11" customFormat="1" x14ac:dyDescent="0.2"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</row>
    <row r="3568" spans="5:18" s="11" customFormat="1" x14ac:dyDescent="0.2"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</row>
    <row r="3569" spans="5:18" s="11" customFormat="1" x14ac:dyDescent="0.2"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</row>
    <row r="3570" spans="5:18" s="11" customFormat="1" x14ac:dyDescent="0.2"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</row>
    <row r="3571" spans="5:18" s="11" customFormat="1" x14ac:dyDescent="0.2"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</row>
    <row r="3572" spans="5:18" s="11" customFormat="1" x14ac:dyDescent="0.2"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</row>
    <row r="3573" spans="5:18" s="11" customFormat="1" x14ac:dyDescent="0.2"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</row>
    <row r="3574" spans="5:18" s="11" customFormat="1" x14ac:dyDescent="0.2"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</row>
    <row r="3575" spans="5:18" s="11" customFormat="1" x14ac:dyDescent="0.2"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</row>
    <row r="3576" spans="5:18" s="11" customFormat="1" x14ac:dyDescent="0.2"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</row>
    <row r="3577" spans="5:18" s="11" customFormat="1" x14ac:dyDescent="0.2"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</row>
    <row r="3578" spans="5:18" s="11" customFormat="1" x14ac:dyDescent="0.2"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</row>
    <row r="3579" spans="5:18" s="11" customFormat="1" x14ac:dyDescent="0.2"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</row>
    <row r="3580" spans="5:18" s="11" customFormat="1" x14ac:dyDescent="0.2"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</row>
    <row r="3581" spans="5:18" s="11" customFormat="1" x14ac:dyDescent="0.2"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</row>
    <row r="3582" spans="5:18" s="11" customFormat="1" x14ac:dyDescent="0.2"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</row>
    <row r="3583" spans="5:18" s="11" customFormat="1" x14ac:dyDescent="0.2"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</row>
    <row r="3584" spans="5:18" s="11" customFormat="1" x14ac:dyDescent="0.2"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</row>
    <row r="3585" spans="5:18" s="11" customFormat="1" x14ac:dyDescent="0.2"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</row>
    <row r="3586" spans="5:18" s="11" customFormat="1" x14ac:dyDescent="0.2"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</row>
    <row r="3587" spans="5:18" s="11" customFormat="1" x14ac:dyDescent="0.2"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</row>
    <row r="3588" spans="5:18" s="11" customFormat="1" x14ac:dyDescent="0.2"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</row>
    <row r="3589" spans="5:18" s="11" customFormat="1" x14ac:dyDescent="0.2"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</row>
    <row r="3590" spans="5:18" s="11" customFormat="1" x14ac:dyDescent="0.2"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</row>
    <row r="3591" spans="5:18" s="11" customFormat="1" x14ac:dyDescent="0.2"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</row>
    <row r="3592" spans="5:18" s="11" customFormat="1" x14ac:dyDescent="0.2"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</row>
    <row r="3593" spans="5:18" s="11" customFormat="1" x14ac:dyDescent="0.2"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</row>
    <row r="3594" spans="5:18" s="11" customFormat="1" x14ac:dyDescent="0.2"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</row>
    <row r="3595" spans="5:18" s="11" customFormat="1" x14ac:dyDescent="0.2"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</row>
    <row r="3596" spans="5:18" s="11" customFormat="1" x14ac:dyDescent="0.2"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</row>
    <row r="3597" spans="5:18" s="11" customFormat="1" x14ac:dyDescent="0.2"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</row>
    <row r="3598" spans="5:18" s="11" customFormat="1" x14ac:dyDescent="0.2"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</row>
    <row r="3599" spans="5:18" s="11" customFormat="1" x14ac:dyDescent="0.2"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</row>
    <row r="3600" spans="5:18" s="11" customFormat="1" x14ac:dyDescent="0.2"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</row>
    <row r="3601" spans="5:18" s="11" customFormat="1" x14ac:dyDescent="0.2"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</row>
    <row r="3602" spans="5:18" s="11" customFormat="1" x14ac:dyDescent="0.2"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</row>
    <row r="3603" spans="5:18" s="11" customFormat="1" x14ac:dyDescent="0.2"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</row>
    <row r="3604" spans="5:18" s="11" customFormat="1" x14ac:dyDescent="0.2"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</row>
    <row r="3605" spans="5:18" s="11" customFormat="1" x14ac:dyDescent="0.2"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</row>
    <row r="3606" spans="5:18" s="11" customFormat="1" x14ac:dyDescent="0.2"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</row>
    <row r="3607" spans="5:18" s="11" customFormat="1" x14ac:dyDescent="0.2"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</row>
    <row r="3608" spans="5:18" s="11" customFormat="1" x14ac:dyDescent="0.2"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</row>
    <row r="3609" spans="5:18" s="11" customFormat="1" x14ac:dyDescent="0.2"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</row>
    <row r="3610" spans="5:18" s="11" customFormat="1" x14ac:dyDescent="0.2"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</row>
    <row r="3611" spans="5:18" s="11" customFormat="1" x14ac:dyDescent="0.2"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</row>
    <row r="3612" spans="5:18" s="11" customFormat="1" x14ac:dyDescent="0.2"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</row>
    <row r="3613" spans="5:18" s="11" customFormat="1" x14ac:dyDescent="0.2"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</row>
    <row r="3614" spans="5:18" s="11" customFormat="1" x14ac:dyDescent="0.2"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</row>
    <row r="3615" spans="5:18" s="11" customFormat="1" x14ac:dyDescent="0.2"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</row>
    <row r="3616" spans="5:18" s="11" customFormat="1" x14ac:dyDescent="0.2"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</row>
    <row r="3617" spans="5:18" s="11" customFormat="1" x14ac:dyDescent="0.2"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</row>
    <row r="3618" spans="5:18" s="11" customFormat="1" x14ac:dyDescent="0.2"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</row>
    <row r="3619" spans="5:18" s="11" customFormat="1" x14ac:dyDescent="0.2"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</row>
    <row r="3620" spans="5:18" s="11" customFormat="1" x14ac:dyDescent="0.2"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</row>
    <row r="3621" spans="5:18" s="11" customFormat="1" x14ac:dyDescent="0.2"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</row>
    <row r="3622" spans="5:18" s="11" customFormat="1" x14ac:dyDescent="0.2"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</row>
    <row r="3623" spans="5:18" s="11" customFormat="1" x14ac:dyDescent="0.2"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</row>
    <row r="3624" spans="5:18" s="11" customFormat="1" x14ac:dyDescent="0.2"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</row>
    <row r="3625" spans="5:18" s="11" customFormat="1" x14ac:dyDescent="0.2"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</row>
    <row r="3626" spans="5:18" s="11" customFormat="1" x14ac:dyDescent="0.2"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</row>
    <row r="3627" spans="5:18" s="11" customFormat="1" x14ac:dyDescent="0.2"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</row>
    <row r="3628" spans="5:18" s="11" customFormat="1" x14ac:dyDescent="0.2"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</row>
    <row r="3629" spans="5:18" s="11" customFormat="1" x14ac:dyDescent="0.2"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</row>
    <row r="3630" spans="5:18" s="11" customFormat="1" x14ac:dyDescent="0.2"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</row>
    <row r="3631" spans="5:18" s="11" customFormat="1" x14ac:dyDescent="0.2"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</row>
    <row r="3632" spans="5:18" s="11" customFormat="1" x14ac:dyDescent="0.2"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</row>
    <row r="3633" spans="5:18" s="11" customFormat="1" x14ac:dyDescent="0.2"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</row>
    <row r="3634" spans="5:18" s="11" customFormat="1" x14ac:dyDescent="0.2"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</row>
    <row r="3635" spans="5:18" s="11" customFormat="1" x14ac:dyDescent="0.2"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</row>
    <row r="3636" spans="5:18" s="11" customFormat="1" x14ac:dyDescent="0.2"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</row>
    <row r="3637" spans="5:18" s="11" customFormat="1" x14ac:dyDescent="0.2"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</row>
    <row r="3638" spans="5:18" s="11" customFormat="1" x14ac:dyDescent="0.2"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</row>
    <row r="3639" spans="5:18" s="11" customFormat="1" x14ac:dyDescent="0.2"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</row>
    <row r="3640" spans="5:18" s="11" customFormat="1" x14ac:dyDescent="0.2"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</row>
    <row r="3641" spans="5:18" s="11" customFormat="1" x14ac:dyDescent="0.2"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</row>
    <row r="3642" spans="5:18" s="11" customFormat="1" x14ac:dyDescent="0.2"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</row>
    <row r="3643" spans="5:18" s="11" customFormat="1" x14ac:dyDescent="0.2"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</row>
    <row r="3644" spans="5:18" s="11" customFormat="1" x14ac:dyDescent="0.2"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</row>
    <row r="3645" spans="5:18" s="11" customFormat="1" x14ac:dyDescent="0.2"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</row>
    <row r="3646" spans="5:18" s="11" customFormat="1" x14ac:dyDescent="0.2"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</row>
    <row r="3647" spans="5:18" s="11" customFormat="1" x14ac:dyDescent="0.2"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</row>
    <row r="3648" spans="5:18" s="11" customFormat="1" x14ac:dyDescent="0.2"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</row>
    <row r="3649" spans="5:18" s="11" customFormat="1" x14ac:dyDescent="0.2"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</row>
    <row r="3650" spans="5:18" s="11" customFormat="1" x14ac:dyDescent="0.2"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</row>
    <row r="3651" spans="5:18" s="11" customFormat="1" x14ac:dyDescent="0.2"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</row>
    <row r="3652" spans="5:18" s="11" customFormat="1" x14ac:dyDescent="0.2"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</row>
    <row r="3653" spans="5:18" s="11" customFormat="1" x14ac:dyDescent="0.2"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</row>
    <row r="3654" spans="5:18" s="11" customFormat="1" x14ac:dyDescent="0.2"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</row>
    <row r="3655" spans="5:18" s="11" customFormat="1" x14ac:dyDescent="0.2"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</row>
    <row r="3656" spans="5:18" s="11" customFormat="1" x14ac:dyDescent="0.2"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</row>
    <row r="3657" spans="5:18" s="11" customFormat="1" x14ac:dyDescent="0.2"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</row>
    <row r="3658" spans="5:18" s="11" customFormat="1" x14ac:dyDescent="0.2"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</row>
    <row r="3659" spans="5:18" s="11" customFormat="1" x14ac:dyDescent="0.2"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</row>
    <row r="3660" spans="5:18" s="11" customFormat="1" x14ac:dyDescent="0.2"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</row>
    <row r="3661" spans="5:18" s="11" customFormat="1" x14ac:dyDescent="0.2"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</row>
    <row r="3662" spans="5:18" s="11" customFormat="1" x14ac:dyDescent="0.2"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</row>
    <row r="3663" spans="5:18" s="11" customFormat="1" x14ac:dyDescent="0.2"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</row>
    <row r="3664" spans="5:18" s="11" customFormat="1" x14ac:dyDescent="0.2"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</row>
    <row r="3665" spans="5:18" s="11" customFormat="1" x14ac:dyDescent="0.2"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</row>
    <row r="3666" spans="5:18" s="11" customFormat="1" x14ac:dyDescent="0.2"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</row>
    <row r="3667" spans="5:18" s="11" customFormat="1" x14ac:dyDescent="0.2"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</row>
    <row r="3668" spans="5:18" s="11" customFormat="1" x14ac:dyDescent="0.2"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</row>
    <row r="3669" spans="5:18" s="11" customFormat="1" x14ac:dyDescent="0.2"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</row>
    <row r="3670" spans="5:18" s="11" customFormat="1" x14ac:dyDescent="0.2"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</row>
    <row r="3671" spans="5:18" s="11" customFormat="1" x14ac:dyDescent="0.2"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</row>
    <row r="3672" spans="5:18" s="11" customFormat="1" x14ac:dyDescent="0.2"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</row>
    <row r="3673" spans="5:18" s="11" customFormat="1" x14ac:dyDescent="0.2"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</row>
    <row r="3674" spans="5:18" s="11" customFormat="1" x14ac:dyDescent="0.2"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</row>
    <row r="3675" spans="5:18" s="11" customFormat="1" x14ac:dyDescent="0.2"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</row>
    <row r="3676" spans="5:18" s="11" customFormat="1" x14ac:dyDescent="0.2"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</row>
    <row r="3677" spans="5:18" s="11" customFormat="1" x14ac:dyDescent="0.2"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</row>
    <row r="3678" spans="5:18" s="11" customFormat="1" x14ac:dyDescent="0.2"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</row>
    <row r="3679" spans="5:18" s="11" customFormat="1" x14ac:dyDescent="0.2"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</row>
    <row r="3680" spans="5:18" s="11" customFormat="1" x14ac:dyDescent="0.2"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</row>
    <row r="3681" spans="5:18" s="11" customFormat="1" x14ac:dyDescent="0.2"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</row>
    <row r="3682" spans="5:18" s="11" customFormat="1" x14ac:dyDescent="0.2"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</row>
    <row r="3683" spans="5:18" s="11" customFormat="1" x14ac:dyDescent="0.2"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</row>
    <row r="3684" spans="5:18" s="11" customFormat="1" x14ac:dyDescent="0.2"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</row>
    <row r="3685" spans="5:18" s="11" customFormat="1" x14ac:dyDescent="0.2"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</row>
    <row r="3686" spans="5:18" s="11" customFormat="1" x14ac:dyDescent="0.2"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</row>
    <row r="3687" spans="5:18" s="11" customFormat="1" x14ac:dyDescent="0.2"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</row>
    <row r="3688" spans="5:18" s="11" customFormat="1" x14ac:dyDescent="0.2"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</row>
    <row r="3689" spans="5:18" s="11" customFormat="1" x14ac:dyDescent="0.2"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</row>
    <row r="3690" spans="5:18" s="11" customFormat="1" x14ac:dyDescent="0.2"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</row>
    <row r="3691" spans="5:18" s="11" customFormat="1" x14ac:dyDescent="0.2"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</row>
    <row r="3692" spans="5:18" s="11" customFormat="1" x14ac:dyDescent="0.2"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</row>
    <row r="3693" spans="5:18" s="11" customFormat="1" x14ac:dyDescent="0.2"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</row>
    <row r="3694" spans="5:18" s="11" customFormat="1" x14ac:dyDescent="0.2"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</row>
    <row r="3695" spans="5:18" s="11" customFormat="1" x14ac:dyDescent="0.2"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</row>
    <row r="3696" spans="5:18" s="11" customFormat="1" x14ac:dyDescent="0.2"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</row>
    <row r="3697" spans="5:18" s="11" customFormat="1" x14ac:dyDescent="0.2"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</row>
    <row r="3698" spans="5:18" s="11" customFormat="1" x14ac:dyDescent="0.2"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</row>
    <row r="3699" spans="5:18" s="11" customFormat="1" x14ac:dyDescent="0.2"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</row>
    <row r="3700" spans="5:18" s="11" customFormat="1" x14ac:dyDescent="0.2"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</row>
    <row r="3701" spans="5:18" s="11" customFormat="1" x14ac:dyDescent="0.2"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</row>
    <row r="3702" spans="5:18" s="11" customFormat="1" x14ac:dyDescent="0.2"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</row>
    <row r="3703" spans="5:18" s="11" customFormat="1" x14ac:dyDescent="0.2"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</row>
    <row r="3704" spans="5:18" s="11" customFormat="1" x14ac:dyDescent="0.2"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</row>
    <row r="3705" spans="5:18" s="11" customFormat="1" x14ac:dyDescent="0.2"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</row>
    <row r="3706" spans="5:18" s="11" customFormat="1" x14ac:dyDescent="0.2"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</row>
    <row r="3707" spans="5:18" s="11" customFormat="1" x14ac:dyDescent="0.2"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</row>
    <row r="3708" spans="5:18" s="11" customFormat="1" x14ac:dyDescent="0.2"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</row>
    <row r="3709" spans="5:18" s="11" customFormat="1" x14ac:dyDescent="0.2"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</row>
    <row r="3710" spans="5:18" s="11" customFormat="1" x14ac:dyDescent="0.2"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</row>
    <row r="3711" spans="5:18" s="11" customFormat="1" x14ac:dyDescent="0.2"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</row>
    <row r="3712" spans="5:18" s="11" customFormat="1" x14ac:dyDescent="0.2"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</row>
    <row r="3713" spans="5:18" s="11" customFormat="1" x14ac:dyDescent="0.2"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</row>
    <row r="3714" spans="5:18" s="11" customFormat="1" x14ac:dyDescent="0.2"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</row>
    <row r="3715" spans="5:18" s="11" customFormat="1" x14ac:dyDescent="0.2"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</row>
    <row r="3716" spans="5:18" s="11" customFormat="1" x14ac:dyDescent="0.2"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</row>
    <row r="3717" spans="5:18" s="11" customFormat="1" x14ac:dyDescent="0.2"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</row>
    <row r="3718" spans="5:18" s="11" customFormat="1" x14ac:dyDescent="0.2"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</row>
    <row r="3719" spans="5:18" s="11" customFormat="1" x14ac:dyDescent="0.2"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</row>
    <row r="3720" spans="5:18" s="11" customFormat="1" x14ac:dyDescent="0.2"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</row>
    <row r="3721" spans="5:18" s="11" customFormat="1" x14ac:dyDescent="0.2"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</row>
    <row r="3722" spans="5:18" s="11" customFormat="1" x14ac:dyDescent="0.2"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</row>
    <row r="3723" spans="5:18" s="11" customFormat="1" x14ac:dyDescent="0.2"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</row>
    <row r="3724" spans="5:18" s="11" customFormat="1" x14ac:dyDescent="0.2"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</row>
    <row r="3725" spans="5:18" s="11" customFormat="1" x14ac:dyDescent="0.2"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</row>
    <row r="3726" spans="5:18" s="11" customFormat="1" x14ac:dyDescent="0.2"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</row>
    <row r="3727" spans="5:18" s="11" customFormat="1" x14ac:dyDescent="0.2"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</row>
    <row r="3728" spans="5:18" s="11" customFormat="1" x14ac:dyDescent="0.2"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</row>
    <row r="3729" spans="5:18" s="11" customFormat="1" x14ac:dyDescent="0.2"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</row>
    <row r="3730" spans="5:18" s="11" customFormat="1" x14ac:dyDescent="0.2"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</row>
    <row r="3731" spans="5:18" s="11" customFormat="1" x14ac:dyDescent="0.2"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</row>
    <row r="3732" spans="5:18" s="11" customFormat="1" x14ac:dyDescent="0.2"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</row>
    <row r="3733" spans="5:18" s="11" customFormat="1" x14ac:dyDescent="0.2"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</row>
    <row r="3734" spans="5:18" s="11" customFormat="1" x14ac:dyDescent="0.2"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</row>
    <row r="3735" spans="5:18" s="11" customFormat="1" x14ac:dyDescent="0.2"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</row>
    <row r="3736" spans="5:18" s="11" customFormat="1" x14ac:dyDescent="0.2"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</row>
    <row r="3737" spans="5:18" s="11" customFormat="1" x14ac:dyDescent="0.2"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</row>
    <row r="3738" spans="5:18" s="11" customFormat="1" x14ac:dyDescent="0.2"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</row>
    <row r="3739" spans="5:18" s="11" customFormat="1" x14ac:dyDescent="0.2"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</row>
    <row r="3740" spans="5:18" s="11" customFormat="1" x14ac:dyDescent="0.2"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</row>
    <row r="3741" spans="5:18" s="11" customFormat="1" x14ac:dyDescent="0.2"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</row>
    <row r="3742" spans="5:18" s="11" customFormat="1" x14ac:dyDescent="0.2"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</row>
    <row r="3743" spans="5:18" s="11" customFormat="1" x14ac:dyDescent="0.2"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</row>
    <row r="3744" spans="5:18" s="11" customFormat="1" x14ac:dyDescent="0.2"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</row>
    <row r="3745" spans="5:18" s="11" customFormat="1" x14ac:dyDescent="0.2"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</row>
    <row r="3746" spans="5:18" s="11" customFormat="1" x14ac:dyDescent="0.2"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</row>
    <row r="3747" spans="5:18" s="11" customFormat="1" x14ac:dyDescent="0.2"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</row>
    <row r="3748" spans="5:18" s="11" customFormat="1" x14ac:dyDescent="0.2"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</row>
    <row r="3749" spans="5:18" s="11" customFormat="1" x14ac:dyDescent="0.2"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</row>
    <row r="3750" spans="5:18" s="11" customFormat="1" x14ac:dyDescent="0.2"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</row>
    <row r="3751" spans="5:18" s="11" customFormat="1" x14ac:dyDescent="0.2"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</row>
    <row r="3752" spans="5:18" s="11" customFormat="1" x14ac:dyDescent="0.2"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</row>
    <row r="3753" spans="5:18" s="11" customFormat="1" x14ac:dyDescent="0.2"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</row>
    <row r="3754" spans="5:18" s="11" customFormat="1" x14ac:dyDescent="0.2"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</row>
    <row r="3755" spans="5:18" s="11" customFormat="1" x14ac:dyDescent="0.2"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</row>
    <row r="3756" spans="5:18" s="11" customFormat="1" x14ac:dyDescent="0.2"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</row>
    <row r="3757" spans="5:18" s="11" customFormat="1" x14ac:dyDescent="0.2"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</row>
    <row r="3758" spans="5:18" s="11" customFormat="1" x14ac:dyDescent="0.2"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</row>
    <row r="3759" spans="5:18" s="11" customFormat="1" x14ac:dyDescent="0.2"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</row>
    <row r="3760" spans="5:18" s="11" customFormat="1" x14ac:dyDescent="0.2"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</row>
    <row r="3761" spans="5:18" s="11" customFormat="1" x14ac:dyDescent="0.2"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</row>
    <row r="3762" spans="5:18" s="11" customFormat="1" x14ac:dyDescent="0.2"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</row>
    <row r="3763" spans="5:18" s="11" customFormat="1" x14ac:dyDescent="0.2"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</row>
    <row r="3764" spans="5:18" s="11" customFormat="1" x14ac:dyDescent="0.2"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</row>
    <row r="3765" spans="5:18" s="11" customFormat="1" x14ac:dyDescent="0.2"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</row>
    <row r="3766" spans="5:18" s="11" customFormat="1" x14ac:dyDescent="0.2"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</row>
    <row r="3767" spans="5:18" s="11" customFormat="1" x14ac:dyDescent="0.2"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</row>
    <row r="3768" spans="5:18" s="11" customFormat="1" x14ac:dyDescent="0.2"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</row>
    <row r="3769" spans="5:18" s="11" customFormat="1" x14ac:dyDescent="0.2"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</row>
    <row r="3770" spans="5:18" s="11" customFormat="1" x14ac:dyDescent="0.2"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</row>
    <row r="3771" spans="5:18" s="11" customFormat="1" x14ac:dyDescent="0.2"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</row>
    <row r="3772" spans="5:18" s="11" customFormat="1" x14ac:dyDescent="0.2"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</row>
    <row r="3773" spans="5:18" s="11" customFormat="1" x14ac:dyDescent="0.2"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</row>
    <row r="3774" spans="5:18" s="11" customFormat="1" x14ac:dyDescent="0.2"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</row>
    <row r="3775" spans="5:18" s="11" customFormat="1" x14ac:dyDescent="0.2"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</row>
    <row r="3776" spans="5:18" s="11" customFormat="1" x14ac:dyDescent="0.2"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</row>
    <row r="3777" spans="5:18" s="11" customFormat="1" x14ac:dyDescent="0.2"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</row>
    <row r="3778" spans="5:18" s="11" customFormat="1" x14ac:dyDescent="0.2"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</row>
    <row r="3779" spans="5:18" s="11" customFormat="1" x14ac:dyDescent="0.2"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</row>
    <row r="3780" spans="5:18" s="11" customFormat="1" x14ac:dyDescent="0.2"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</row>
    <row r="3781" spans="5:18" s="11" customFormat="1" x14ac:dyDescent="0.2"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</row>
    <row r="3782" spans="5:18" s="11" customFormat="1" x14ac:dyDescent="0.2"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</row>
    <row r="3783" spans="5:18" s="11" customFormat="1" x14ac:dyDescent="0.2"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</row>
    <row r="3784" spans="5:18" s="11" customFormat="1" x14ac:dyDescent="0.2"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</row>
    <row r="3785" spans="5:18" s="11" customFormat="1" x14ac:dyDescent="0.2"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</row>
    <row r="3786" spans="5:18" s="11" customFormat="1" x14ac:dyDescent="0.2"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</row>
    <row r="3787" spans="5:18" s="11" customFormat="1" x14ac:dyDescent="0.2"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</row>
    <row r="3788" spans="5:18" s="11" customFormat="1" x14ac:dyDescent="0.2"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</row>
    <row r="3789" spans="5:18" s="11" customFormat="1" x14ac:dyDescent="0.2"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</row>
    <row r="3790" spans="5:18" s="11" customFormat="1" x14ac:dyDescent="0.2"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</row>
    <row r="3791" spans="5:18" s="11" customFormat="1" x14ac:dyDescent="0.2"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</row>
    <row r="3792" spans="5:18" s="11" customFormat="1" x14ac:dyDescent="0.2"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</row>
    <row r="3793" spans="5:18" s="11" customFormat="1" x14ac:dyDescent="0.2"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</row>
    <row r="3794" spans="5:18" s="11" customFormat="1" x14ac:dyDescent="0.2"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</row>
    <row r="3795" spans="5:18" s="11" customFormat="1" x14ac:dyDescent="0.2"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</row>
    <row r="3796" spans="5:18" s="11" customFormat="1" x14ac:dyDescent="0.2"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</row>
    <row r="3797" spans="5:18" s="11" customFormat="1" x14ac:dyDescent="0.2"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</row>
    <row r="3798" spans="5:18" s="11" customFormat="1" x14ac:dyDescent="0.2"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</row>
    <row r="3799" spans="5:18" s="11" customFormat="1" x14ac:dyDescent="0.2"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</row>
    <row r="3800" spans="5:18" s="11" customFormat="1" x14ac:dyDescent="0.2"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</row>
    <row r="3801" spans="5:18" s="11" customFormat="1" x14ac:dyDescent="0.2"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</row>
    <row r="3802" spans="5:18" s="11" customFormat="1" x14ac:dyDescent="0.2"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</row>
    <row r="3803" spans="5:18" s="11" customFormat="1" x14ac:dyDescent="0.2"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</row>
    <row r="3804" spans="5:18" s="11" customFormat="1" x14ac:dyDescent="0.2"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</row>
    <row r="3805" spans="5:18" s="11" customFormat="1" x14ac:dyDescent="0.2"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</row>
    <row r="3806" spans="5:18" s="11" customFormat="1" x14ac:dyDescent="0.2"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</row>
    <row r="3807" spans="5:18" s="11" customFormat="1" x14ac:dyDescent="0.2"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</row>
    <row r="3808" spans="5:18" s="11" customFormat="1" x14ac:dyDescent="0.2"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</row>
    <row r="3809" spans="5:18" s="11" customFormat="1" x14ac:dyDescent="0.2"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</row>
    <row r="3810" spans="5:18" s="11" customFormat="1" x14ac:dyDescent="0.2"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</row>
    <row r="3811" spans="5:18" s="11" customFormat="1" x14ac:dyDescent="0.2"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</row>
    <row r="3812" spans="5:18" s="11" customFormat="1" x14ac:dyDescent="0.2"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</row>
    <row r="3813" spans="5:18" s="11" customFormat="1" x14ac:dyDescent="0.2"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</row>
    <row r="3814" spans="5:18" s="11" customFormat="1" x14ac:dyDescent="0.2"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</row>
    <row r="3815" spans="5:18" s="11" customFormat="1" x14ac:dyDescent="0.2"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</row>
    <row r="3816" spans="5:18" s="11" customFormat="1" x14ac:dyDescent="0.2"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</row>
    <row r="3817" spans="5:18" s="11" customFormat="1" x14ac:dyDescent="0.2"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</row>
    <row r="3818" spans="5:18" s="11" customFormat="1" x14ac:dyDescent="0.2"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</row>
    <row r="3819" spans="5:18" s="11" customFormat="1" x14ac:dyDescent="0.2"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</row>
    <row r="3820" spans="5:18" s="11" customFormat="1" x14ac:dyDescent="0.2"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</row>
    <row r="3821" spans="5:18" s="11" customFormat="1" x14ac:dyDescent="0.2"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</row>
    <row r="3822" spans="5:18" s="11" customFormat="1" x14ac:dyDescent="0.2"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</row>
    <row r="3823" spans="5:18" s="11" customFormat="1" x14ac:dyDescent="0.2"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</row>
    <row r="3824" spans="5:18" s="11" customFormat="1" x14ac:dyDescent="0.2"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</row>
    <row r="3825" spans="5:18" s="11" customFormat="1" x14ac:dyDescent="0.2"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</row>
    <row r="3826" spans="5:18" s="11" customFormat="1" x14ac:dyDescent="0.2"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</row>
    <row r="3827" spans="5:18" s="11" customFormat="1" x14ac:dyDescent="0.2"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</row>
    <row r="3828" spans="5:18" s="11" customFormat="1" x14ac:dyDescent="0.2"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</row>
    <row r="3829" spans="5:18" s="11" customFormat="1" x14ac:dyDescent="0.2"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</row>
    <row r="3830" spans="5:18" s="11" customFormat="1" x14ac:dyDescent="0.2"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</row>
    <row r="3831" spans="5:18" s="11" customFormat="1" x14ac:dyDescent="0.2"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</row>
    <row r="3832" spans="5:18" s="11" customFormat="1" x14ac:dyDescent="0.2"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</row>
    <row r="3833" spans="5:18" s="11" customFormat="1" x14ac:dyDescent="0.2"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</row>
    <row r="3834" spans="5:18" s="11" customFormat="1" x14ac:dyDescent="0.2"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</row>
    <row r="3835" spans="5:18" s="11" customFormat="1" x14ac:dyDescent="0.2"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</row>
    <row r="3836" spans="5:18" s="11" customFormat="1" x14ac:dyDescent="0.2"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</row>
    <row r="3837" spans="5:18" s="11" customFormat="1" x14ac:dyDescent="0.2"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</row>
    <row r="3838" spans="5:18" s="11" customFormat="1" x14ac:dyDescent="0.2"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</row>
    <row r="3839" spans="5:18" s="11" customFormat="1" x14ac:dyDescent="0.2"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</row>
    <row r="3840" spans="5:18" s="11" customFormat="1" x14ac:dyDescent="0.2"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</row>
    <row r="3841" spans="5:18" s="11" customFormat="1" x14ac:dyDescent="0.2"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</row>
    <row r="3842" spans="5:18" s="11" customFormat="1" x14ac:dyDescent="0.2"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</row>
    <row r="3843" spans="5:18" s="11" customFormat="1" x14ac:dyDescent="0.2"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</row>
    <row r="3844" spans="5:18" s="11" customFormat="1" x14ac:dyDescent="0.2"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</row>
    <row r="3845" spans="5:18" s="11" customFormat="1" x14ac:dyDescent="0.2"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</row>
    <row r="3846" spans="5:18" s="11" customFormat="1" x14ac:dyDescent="0.2"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</row>
    <row r="3847" spans="5:18" s="11" customFormat="1" x14ac:dyDescent="0.2"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</row>
    <row r="3848" spans="5:18" s="11" customFormat="1" x14ac:dyDescent="0.2"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</row>
    <row r="3849" spans="5:18" s="11" customFormat="1" x14ac:dyDescent="0.2"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</row>
    <row r="3850" spans="5:18" s="11" customFormat="1" x14ac:dyDescent="0.2"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</row>
    <row r="3851" spans="5:18" s="11" customFormat="1" x14ac:dyDescent="0.2"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</row>
    <row r="3852" spans="5:18" s="11" customFormat="1" x14ac:dyDescent="0.2"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</row>
    <row r="3853" spans="5:18" s="11" customFormat="1" x14ac:dyDescent="0.2"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</row>
    <row r="3854" spans="5:18" s="11" customFormat="1" x14ac:dyDescent="0.2"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</row>
    <row r="3855" spans="5:18" s="11" customFormat="1" x14ac:dyDescent="0.2"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</row>
    <row r="3856" spans="5:18" s="11" customFormat="1" x14ac:dyDescent="0.2"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</row>
    <row r="3857" spans="5:18" s="11" customFormat="1" x14ac:dyDescent="0.2"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</row>
    <row r="3858" spans="5:18" s="11" customFormat="1" x14ac:dyDescent="0.2"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</row>
    <row r="3859" spans="5:18" s="11" customFormat="1" x14ac:dyDescent="0.2"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</row>
    <row r="3860" spans="5:18" s="11" customFormat="1" x14ac:dyDescent="0.2"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</row>
    <row r="3861" spans="5:18" s="11" customFormat="1" x14ac:dyDescent="0.2"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</row>
    <row r="3862" spans="5:18" s="11" customFormat="1" x14ac:dyDescent="0.2"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</row>
    <row r="3863" spans="5:18" s="11" customFormat="1" x14ac:dyDescent="0.2"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</row>
    <row r="3864" spans="5:18" s="11" customFormat="1" x14ac:dyDescent="0.2"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</row>
    <row r="3865" spans="5:18" s="11" customFormat="1" x14ac:dyDescent="0.2"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</row>
    <row r="3866" spans="5:18" s="11" customFormat="1" x14ac:dyDescent="0.2"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</row>
    <row r="3867" spans="5:18" s="11" customFormat="1" x14ac:dyDescent="0.2"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</row>
    <row r="3868" spans="5:18" s="11" customFormat="1" x14ac:dyDescent="0.2"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</row>
    <row r="3869" spans="5:18" s="11" customFormat="1" x14ac:dyDescent="0.2"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</row>
    <row r="3870" spans="5:18" s="11" customFormat="1" x14ac:dyDescent="0.2"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</row>
    <row r="3871" spans="5:18" s="11" customFormat="1" x14ac:dyDescent="0.2"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</row>
    <row r="3872" spans="5:18" s="11" customFormat="1" x14ac:dyDescent="0.2"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</row>
    <row r="3873" spans="5:18" s="11" customFormat="1" x14ac:dyDescent="0.2"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</row>
    <row r="3874" spans="5:18" s="11" customFormat="1" x14ac:dyDescent="0.2"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</row>
    <row r="3875" spans="5:18" s="11" customFormat="1" x14ac:dyDescent="0.2"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</row>
    <row r="3876" spans="5:18" s="11" customFormat="1" x14ac:dyDescent="0.2"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</row>
    <row r="3877" spans="5:18" s="11" customFormat="1" x14ac:dyDescent="0.2"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</row>
    <row r="3878" spans="5:18" s="11" customFormat="1" x14ac:dyDescent="0.2"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</row>
    <row r="3879" spans="5:18" s="11" customFormat="1" x14ac:dyDescent="0.2"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</row>
    <row r="3880" spans="5:18" s="11" customFormat="1" x14ac:dyDescent="0.2"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</row>
    <row r="3881" spans="5:18" s="11" customFormat="1" x14ac:dyDescent="0.2"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</row>
    <row r="3882" spans="5:18" s="11" customFormat="1" x14ac:dyDescent="0.2"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</row>
    <row r="3883" spans="5:18" s="11" customFormat="1" x14ac:dyDescent="0.2"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</row>
    <row r="3884" spans="5:18" s="11" customFormat="1" x14ac:dyDescent="0.2"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</row>
    <row r="3885" spans="5:18" s="11" customFormat="1" x14ac:dyDescent="0.2"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</row>
    <row r="3886" spans="5:18" s="11" customFormat="1" x14ac:dyDescent="0.2"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</row>
    <row r="3887" spans="5:18" s="11" customFormat="1" x14ac:dyDescent="0.2"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</row>
    <row r="3888" spans="5:18" s="11" customFormat="1" x14ac:dyDescent="0.2"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</row>
    <row r="3889" spans="5:18" s="11" customFormat="1" x14ac:dyDescent="0.2"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</row>
    <row r="3890" spans="5:18" s="11" customFormat="1" x14ac:dyDescent="0.2"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</row>
    <row r="3891" spans="5:18" s="11" customFormat="1" x14ac:dyDescent="0.2"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</row>
    <row r="3892" spans="5:18" s="11" customFormat="1" x14ac:dyDescent="0.2"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</row>
    <row r="3893" spans="5:18" s="11" customFormat="1" x14ac:dyDescent="0.2"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</row>
    <row r="3894" spans="5:18" s="11" customFormat="1" x14ac:dyDescent="0.2"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</row>
    <row r="3895" spans="5:18" s="11" customFormat="1" x14ac:dyDescent="0.2"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</row>
    <row r="3896" spans="5:18" s="11" customFormat="1" x14ac:dyDescent="0.2"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</row>
    <row r="3897" spans="5:18" s="11" customFormat="1" x14ac:dyDescent="0.2"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</row>
    <row r="3898" spans="5:18" s="11" customFormat="1" x14ac:dyDescent="0.2"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</row>
    <row r="3899" spans="5:18" s="11" customFormat="1" x14ac:dyDescent="0.2"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</row>
    <row r="3900" spans="5:18" s="11" customFormat="1" x14ac:dyDescent="0.2"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</row>
    <row r="3901" spans="5:18" s="11" customFormat="1" x14ac:dyDescent="0.2"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</row>
    <row r="3902" spans="5:18" s="11" customFormat="1" x14ac:dyDescent="0.2"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</row>
    <row r="3903" spans="5:18" s="11" customFormat="1" x14ac:dyDescent="0.2"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</row>
    <row r="3904" spans="5:18" s="11" customFormat="1" x14ac:dyDescent="0.2"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</row>
    <row r="3905" spans="5:18" s="11" customFormat="1" x14ac:dyDescent="0.2"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</row>
    <row r="3906" spans="5:18" s="11" customFormat="1" x14ac:dyDescent="0.2"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</row>
    <row r="3907" spans="5:18" s="11" customFormat="1" x14ac:dyDescent="0.2"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</row>
    <row r="3908" spans="5:18" s="11" customFormat="1" x14ac:dyDescent="0.2"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</row>
    <row r="3909" spans="5:18" s="11" customFormat="1" x14ac:dyDescent="0.2"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</row>
    <row r="3910" spans="5:18" s="11" customFormat="1" x14ac:dyDescent="0.2"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</row>
    <row r="3911" spans="5:18" s="11" customFormat="1" x14ac:dyDescent="0.2"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</row>
    <row r="3912" spans="5:18" s="11" customFormat="1" x14ac:dyDescent="0.2"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</row>
    <row r="3913" spans="5:18" s="11" customFormat="1" x14ac:dyDescent="0.2"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</row>
    <row r="3914" spans="5:18" s="11" customFormat="1" x14ac:dyDescent="0.2"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</row>
    <row r="3915" spans="5:18" s="11" customFormat="1" x14ac:dyDescent="0.2"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</row>
    <row r="3916" spans="5:18" s="11" customFormat="1" x14ac:dyDescent="0.2"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</row>
    <row r="3917" spans="5:18" s="11" customFormat="1" x14ac:dyDescent="0.2"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</row>
    <row r="3918" spans="5:18" s="11" customFormat="1" x14ac:dyDescent="0.2"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</row>
    <row r="3919" spans="5:18" s="11" customFormat="1" x14ac:dyDescent="0.2"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</row>
    <row r="3920" spans="5:18" s="11" customFormat="1" x14ac:dyDescent="0.2"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</row>
    <row r="3921" spans="5:18" s="11" customFormat="1" x14ac:dyDescent="0.2"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</row>
    <row r="3922" spans="5:18" s="11" customFormat="1" x14ac:dyDescent="0.2"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</row>
    <row r="3923" spans="5:18" s="11" customFormat="1" x14ac:dyDescent="0.2"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</row>
    <row r="3924" spans="5:18" s="11" customFormat="1" x14ac:dyDescent="0.2"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</row>
    <row r="3925" spans="5:18" s="11" customFormat="1" x14ac:dyDescent="0.2"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</row>
    <row r="3926" spans="5:18" s="11" customFormat="1" x14ac:dyDescent="0.2"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</row>
    <row r="3927" spans="5:18" s="11" customFormat="1" x14ac:dyDescent="0.2"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</row>
    <row r="3928" spans="5:18" s="11" customFormat="1" x14ac:dyDescent="0.2"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</row>
    <row r="3929" spans="5:18" s="11" customFormat="1" x14ac:dyDescent="0.2"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</row>
    <row r="3930" spans="5:18" s="11" customFormat="1" x14ac:dyDescent="0.2"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</row>
    <row r="3931" spans="5:18" s="11" customFormat="1" x14ac:dyDescent="0.2"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</row>
    <row r="3932" spans="5:18" s="11" customFormat="1" x14ac:dyDescent="0.2"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</row>
    <row r="3933" spans="5:18" s="11" customFormat="1" x14ac:dyDescent="0.2"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</row>
    <row r="3934" spans="5:18" s="11" customFormat="1" x14ac:dyDescent="0.2"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</row>
    <row r="3935" spans="5:18" s="11" customFormat="1" x14ac:dyDescent="0.2"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</row>
    <row r="3936" spans="5:18" s="11" customFormat="1" x14ac:dyDescent="0.2"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</row>
    <row r="3937" spans="5:18" s="11" customFormat="1" x14ac:dyDescent="0.2"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</row>
    <row r="3938" spans="5:18" s="11" customFormat="1" x14ac:dyDescent="0.2"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</row>
    <row r="3939" spans="5:18" s="11" customFormat="1" x14ac:dyDescent="0.2"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</row>
    <row r="3940" spans="5:18" s="11" customFormat="1" x14ac:dyDescent="0.2"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</row>
    <row r="3941" spans="5:18" s="11" customFormat="1" x14ac:dyDescent="0.2"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</row>
    <row r="3942" spans="5:18" s="11" customFormat="1" x14ac:dyDescent="0.2"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</row>
    <row r="3943" spans="5:18" s="11" customFormat="1" x14ac:dyDescent="0.2"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</row>
    <row r="3944" spans="5:18" s="11" customFormat="1" x14ac:dyDescent="0.2"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</row>
    <row r="3945" spans="5:18" s="11" customFormat="1" x14ac:dyDescent="0.2"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</row>
    <row r="3946" spans="5:18" s="11" customFormat="1" x14ac:dyDescent="0.2"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</row>
    <row r="3947" spans="5:18" s="11" customFormat="1" x14ac:dyDescent="0.2"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</row>
    <row r="3948" spans="5:18" s="11" customFormat="1" x14ac:dyDescent="0.2"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</row>
    <row r="3949" spans="5:18" s="11" customFormat="1" x14ac:dyDescent="0.2"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</row>
    <row r="3950" spans="5:18" s="11" customFormat="1" x14ac:dyDescent="0.2"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</row>
    <row r="3951" spans="5:18" s="11" customFormat="1" x14ac:dyDescent="0.2"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</row>
    <row r="3952" spans="5:18" s="11" customFormat="1" x14ac:dyDescent="0.2"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</row>
    <row r="3953" spans="5:18" s="11" customFormat="1" x14ac:dyDescent="0.2"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</row>
    <row r="3954" spans="5:18" s="11" customFormat="1" x14ac:dyDescent="0.2"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</row>
    <row r="3955" spans="5:18" s="11" customFormat="1" x14ac:dyDescent="0.2"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</row>
    <row r="3956" spans="5:18" s="11" customFormat="1" x14ac:dyDescent="0.2"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</row>
    <row r="3957" spans="5:18" s="11" customFormat="1" x14ac:dyDescent="0.2"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</row>
    <row r="3958" spans="5:18" s="11" customFormat="1" x14ac:dyDescent="0.2"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</row>
    <row r="3959" spans="5:18" s="11" customFormat="1" x14ac:dyDescent="0.2"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</row>
    <row r="3960" spans="5:18" s="11" customFormat="1" x14ac:dyDescent="0.2"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</row>
    <row r="3961" spans="5:18" s="11" customFormat="1" x14ac:dyDescent="0.2"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</row>
    <row r="3962" spans="5:18" s="11" customFormat="1" x14ac:dyDescent="0.2"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</row>
    <row r="3963" spans="5:18" s="11" customFormat="1" x14ac:dyDescent="0.2"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</row>
    <row r="3964" spans="5:18" s="11" customFormat="1" x14ac:dyDescent="0.2"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</row>
    <row r="3965" spans="5:18" s="11" customFormat="1" x14ac:dyDescent="0.2"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</row>
    <row r="3966" spans="5:18" s="11" customFormat="1" x14ac:dyDescent="0.2"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</row>
    <row r="3967" spans="5:18" s="11" customFormat="1" x14ac:dyDescent="0.2"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</row>
    <row r="3968" spans="5:18" s="11" customFormat="1" x14ac:dyDescent="0.2"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</row>
    <row r="3969" spans="5:18" s="11" customFormat="1" x14ac:dyDescent="0.2"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</row>
    <row r="3970" spans="5:18" s="11" customFormat="1" x14ac:dyDescent="0.2"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</row>
    <row r="3971" spans="5:18" s="11" customFormat="1" x14ac:dyDescent="0.2"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</row>
    <row r="3972" spans="5:18" s="11" customFormat="1" x14ac:dyDescent="0.2"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</row>
    <row r="3973" spans="5:18" s="11" customFormat="1" x14ac:dyDescent="0.2"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</row>
    <row r="3974" spans="5:18" s="11" customFormat="1" x14ac:dyDescent="0.2"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</row>
    <row r="3975" spans="5:18" s="11" customFormat="1" x14ac:dyDescent="0.2"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</row>
    <row r="3976" spans="5:18" s="11" customFormat="1" x14ac:dyDescent="0.2"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</row>
    <row r="3977" spans="5:18" s="11" customFormat="1" x14ac:dyDescent="0.2"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</row>
    <row r="3978" spans="5:18" s="11" customFormat="1" x14ac:dyDescent="0.2"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</row>
    <row r="3979" spans="5:18" s="11" customFormat="1" x14ac:dyDescent="0.2"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</row>
    <row r="3980" spans="5:18" s="11" customFormat="1" x14ac:dyDescent="0.2"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</row>
    <row r="3981" spans="5:18" s="11" customFormat="1" x14ac:dyDescent="0.2"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</row>
    <row r="3982" spans="5:18" s="11" customFormat="1" x14ac:dyDescent="0.2"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</row>
    <row r="3983" spans="5:18" s="11" customFormat="1" x14ac:dyDescent="0.2"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</row>
    <row r="3984" spans="5:18" s="11" customFormat="1" x14ac:dyDescent="0.2"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</row>
    <row r="3985" spans="5:18" s="11" customFormat="1" x14ac:dyDescent="0.2"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</row>
    <row r="3986" spans="5:18" s="11" customFormat="1" x14ac:dyDescent="0.2"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</row>
    <row r="3987" spans="5:18" s="11" customFormat="1" x14ac:dyDescent="0.2"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</row>
    <row r="3988" spans="5:18" s="11" customFormat="1" x14ac:dyDescent="0.2"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</row>
    <row r="3989" spans="5:18" s="11" customFormat="1" x14ac:dyDescent="0.2"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</row>
    <row r="3990" spans="5:18" s="11" customFormat="1" x14ac:dyDescent="0.2"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</row>
    <row r="3991" spans="5:18" s="11" customFormat="1" x14ac:dyDescent="0.2"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</row>
    <row r="3992" spans="5:18" s="11" customFormat="1" x14ac:dyDescent="0.2"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</row>
    <row r="3993" spans="5:18" s="11" customFormat="1" x14ac:dyDescent="0.2"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</row>
    <row r="3994" spans="5:18" s="11" customFormat="1" x14ac:dyDescent="0.2"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</row>
    <row r="3995" spans="5:18" s="11" customFormat="1" x14ac:dyDescent="0.2"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</row>
    <row r="3996" spans="5:18" s="11" customFormat="1" x14ac:dyDescent="0.2"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</row>
    <row r="3997" spans="5:18" s="11" customFormat="1" x14ac:dyDescent="0.2"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</row>
    <row r="3998" spans="5:18" s="11" customFormat="1" x14ac:dyDescent="0.2"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</row>
    <row r="3999" spans="5:18" s="11" customFormat="1" x14ac:dyDescent="0.2"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</row>
    <row r="4000" spans="5:18" s="11" customFormat="1" x14ac:dyDescent="0.2"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</row>
    <row r="4001" spans="5:18" s="11" customFormat="1" x14ac:dyDescent="0.2"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</row>
    <row r="4002" spans="5:18" s="11" customFormat="1" x14ac:dyDescent="0.2"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</row>
    <row r="4003" spans="5:18" s="11" customFormat="1" x14ac:dyDescent="0.2"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</row>
    <row r="4004" spans="5:18" s="11" customFormat="1" x14ac:dyDescent="0.2"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</row>
    <row r="4005" spans="5:18" s="11" customFormat="1" x14ac:dyDescent="0.2"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</row>
    <row r="4006" spans="5:18" s="11" customFormat="1" x14ac:dyDescent="0.2"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</row>
    <row r="4007" spans="5:18" s="11" customFormat="1" x14ac:dyDescent="0.2"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</row>
    <row r="4008" spans="5:18" s="11" customFormat="1" x14ac:dyDescent="0.2"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</row>
    <row r="4009" spans="5:18" s="11" customFormat="1" x14ac:dyDescent="0.2"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</row>
    <row r="4010" spans="5:18" s="11" customFormat="1" x14ac:dyDescent="0.2"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</row>
    <row r="4011" spans="5:18" s="11" customFormat="1" x14ac:dyDescent="0.2"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</row>
    <row r="4012" spans="5:18" s="11" customFormat="1" x14ac:dyDescent="0.2"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</row>
    <row r="4013" spans="5:18" s="11" customFormat="1" x14ac:dyDescent="0.2"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</row>
    <row r="4014" spans="5:18" s="11" customFormat="1" x14ac:dyDescent="0.2"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</row>
    <row r="4015" spans="5:18" s="11" customFormat="1" x14ac:dyDescent="0.2"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</row>
    <row r="4016" spans="5:18" s="11" customFormat="1" x14ac:dyDescent="0.2"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</row>
    <row r="4017" spans="5:18" s="11" customFormat="1" x14ac:dyDescent="0.2"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</row>
    <row r="4018" spans="5:18" s="11" customFormat="1" x14ac:dyDescent="0.2"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</row>
    <row r="4019" spans="5:18" s="11" customFormat="1" x14ac:dyDescent="0.2"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</row>
    <row r="4020" spans="5:18" s="11" customFormat="1" x14ac:dyDescent="0.2"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</row>
    <row r="4021" spans="5:18" s="11" customFormat="1" x14ac:dyDescent="0.2"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</row>
    <row r="4022" spans="5:18" s="11" customFormat="1" x14ac:dyDescent="0.2"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</row>
    <row r="4023" spans="5:18" s="11" customFormat="1" x14ac:dyDescent="0.2"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</row>
    <row r="4024" spans="5:18" s="11" customFormat="1" x14ac:dyDescent="0.2"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</row>
    <row r="4025" spans="5:18" s="11" customFormat="1" x14ac:dyDescent="0.2"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</row>
    <row r="4026" spans="5:18" s="11" customFormat="1" x14ac:dyDescent="0.2"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</row>
    <row r="4027" spans="5:18" s="11" customFormat="1" x14ac:dyDescent="0.2"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</row>
    <row r="4028" spans="5:18" s="11" customFormat="1" x14ac:dyDescent="0.2"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</row>
    <row r="4029" spans="5:18" s="11" customFormat="1" x14ac:dyDescent="0.2"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</row>
    <row r="4030" spans="5:18" s="11" customFormat="1" x14ac:dyDescent="0.2"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</row>
    <row r="4031" spans="5:18" s="11" customFormat="1" x14ac:dyDescent="0.2"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</row>
    <row r="4032" spans="5:18" s="11" customFormat="1" x14ac:dyDescent="0.2"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</row>
    <row r="4033" spans="5:18" s="11" customFormat="1" x14ac:dyDescent="0.2"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</row>
    <row r="4034" spans="5:18" s="11" customFormat="1" x14ac:dyDescent="0.2"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</row>
    <row r="4035" spans="5:18" s="11" customFormat="1" x14ac:dyDescent="0.2"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</row>
    <row r="4036" spans="5:18" s="11" customFormat="1" x14ac:dyDescent="0.2"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</row>
    <row r="4037" spans="5:18" s="11" customFormat="1" x14ac:dyDescent="0.2"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</row>
    <row r="4038" spans="5:18" s="11" customFormat="1" x14ac:dyDescent="0.2"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</row>
    <row r="4039" spans="5:18" s="11" customFormat="1" x14ac:dyDescent="0.2"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</row>
    <row r="4040" spans="5:18" s="11" customFormat="1" x14ac:dyDescent="0.2"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</row>
    <row r="4041" spans="5:18" s="11" customFormat="1" x14ac:dyDescent="0.2"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</row>
    <row r="4042" spans="5:18" s="11" customFormat="1" x14ac:dyDescent="0.2"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</row>
    <row r="4043" spans="5:18" s="11" customFormat="1" x14ac:dyDescent="0.2"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</row>
    <row r="4044" spans="5:18" s="11" customFormat="1" x14ac:dyDescent="0.2"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</row>
    <row r="4045" spans="5:18" s="11" customFormat="1" x14ac:dyDescent="0.2"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</row>
    <row r="4046" spans="5:18" s="11" customFormat="1" x14ac:dyDescent="0.2"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</row>
    <row r="4047" spans="5:18" s="11" customFormat="1" x14ac:dyDescent="0.2"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</row>
    <row r="4048" spans="5:18" s="11" customFormat="1" x14ac:dyDescent="0.2"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</row>
    <row r="4049" spans="5:18" s="11" customFormat="1" x14ac:dyDescent="0.2"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</row>
    <row r="4050" spans="5:18" s="11" customFormat="1" x14ac:dyDescent="0.2"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</row>
    <row r="4051" spans="5:18" s="11" customFormat="1" x14ac:dyDescent="0.2"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</row>
    <row r="4052" spans="5:18" s="11" customFormat="1" x14ac:dyDescent="0.2"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</row>
    <row r="4053" spans="5:18" s="11" customFormat="1" x14ac:dyDescent="0.2"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</row>
    <row r="4054" spans="5:18" s="11" customFormat="1" x14ac:dyDescent="0.2"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</row>
    <row r="4055" spans="5:18" s="11" customFormat="1" x14ac:dyDescent="0.2"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</row>
    <row r="4056" spans="5:18" s="11" customFormat="1" x14ac:dyDescent="0.2"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</row>
    <row r="4057" spans="5:18" s="11" customFormat="1" x14ac:dyDescent="0.2"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</row>
    <row r="4058" spans="5:18" s="11" customFormat="1" x14ac:dyDescent="0.2"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</row>
    <row r="4059" spans="5:18" s="11" customFormat="1" x14ac:dyDescent="0.2"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</row>
    <row r="4060" spans="5:18" s="11" customFormat="1" x14ac:dyDescent="0.2"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</row>
    <row r="4061" spans="5:18" s="11" customFormat="1" x14ac:dyDescent="0.2"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</row>
    <row r="4062" spans="5:18" s="11" customFormat="1" x14ac:dyDescent="0.2"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</row>
    <row r="4063" spans="5:18" s="11" customFormat="1" x14ac:dyDescent="0.2"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</row>
    <row r="4064" spans="5:18" s="11" customFormat="1" x14ac:dyDescent="0.2"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</row>
    <row r="4065" spans="5:18" s="11" customFormat="1" x14ac:dyDescent="0.2"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</row>
    <row r="4066" spans="5:18" s="11" customFormat="1" x14ac:dyDescent="0.2"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</row>
    <row r="4067" spans="5:18" s="11" customFormat="1" x14ac:dyDescent="0.2"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</row>
    <row r="4068" spans="5:18" s="11" customFormat="1" x14ac:dyDescent="0.2"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</row>
    <row r="4069" spans="5:18" s="11" customFormat="1" x14ac:dyDescent="0.2"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</row>
    <row r="4070" spans="5:18" s="11" customFormat="1" x14ac:dyDescent="0.2"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</row>
    <row r="4071" spans="5:18" s="11" customFormat="1" x14ac:dyDescent="0.2"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</row>
    <row r="4072" spans="5:18" s="11" customFormat="1" x14ac:dyDescent="0.2"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</row>
    <row r="4073" spans="5:18" s="11" customFormat="1" x14ac:dyDescent="0.2"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</row>
    <row r="4074" spans="5:18" s="11" customFormat="1" x14ac:dyDescent="0.2"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</row>
    <row r="4075" spans="5:18" s="11" customFormat="1" x14ac:dyDescent="0.2"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</row>
    <row r="4076" spans="5:18" s="11" customFormat="1" x14ac:dyDescent="0.2"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</row>
    <row r="4077" spans="5:18" s="11" customFormat="1" x14ac:dyDescent="0.2"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</row>
    <row r="4078" spans="5:18" s="11" customFormat="1" x14ac:dyDescent="0.2"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</row>
    <row r="4079" spans="5:18" s="11" customFormat="1" x14ac:dyDescent="0.2"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</row>
    <row r="4080" spans="5:18" s="11" customFormat="1" x14ac:dyDescent="0.2"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</row>
    <row r="4081" spans="5:18" s="11" customFormat="1" x14ac:dyDescent="0.2"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</row>
    <row r="4082" spans="5:18" s="11" customFormat="1" x14ac:dyDescent="0.2"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</row>
    <row r="4083" spans="5:18" s="11" customFormat="1" x14ac:dyDescent="0.2"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</row>
    <row r="4084" spans="5:18" s="11" customFormat="1" x14ac:dyDescent="0.2"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</row>
    <row r="4085" spans="5:18" s="11" customFormat="1" x14ac:dyDescent="0.2"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</row>
    <row r="4086" spans="5:18" s="11" customFormat="1" x14ac:dyDescent="0.2"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</row>
    <row r="4087" spans="5:18" s="11" customFormat="1" x14ac:dyDescent="0.2"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</row>
    <row r="4088" spans="5:18" s="11" customFormat="1" x14ac:dyDescent="0.2"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</row>
    <row r="4089" spans="5:18" s="11" customFormat="1" x14ac:dyDescent="0.2"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</row>
    <row r="4090" spans="5:18" s="11" customFormat="1" x14ac:dyDescent="0.2"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</row>
    <row r="4091" spans="5:18" s="11" customFormat="1" x14ac:dyDescent="0.2"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</row>
    <row r="4092" spans="5:18" s="11" customFormat="1" x14ac:dyDescent="0.2"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</row>
    <row r="4093" spans="5:18" s="11" customFormat="1" x14ac:dyDescent="0.2"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</row>
    <row r="4094" spans="5:18" s="11" customFormat="1" x14ac:dyDescent="0.2"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</row>
    <row r="4095" spans="5:18" s="11" customFormat="1" x14ac:dyDescent="0.2"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</row>
    <row r="4096" spans="5:18" s="11" customFormat="1" x14ac:dyDescent="0.2"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</row>
    <row r="4097" spans="5:18" s="11" customFormat="1" x14ac:dyDescent="0.2"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</row>
    <row r="4098" spans="5:18" s="11" customFormat="1" x14ac:dyDescent="0.2"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</row>
    <row r="4099" spans="5:18" s="11" customFormat="1" x14ac:dyDescent="0.2"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</row>
    <row r="4100" spans="5:18" s="11" customFormat="1" x14ac:dyDescent="0.2"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</row>
    <row r="4101" spans="5:18" s="11" customFormat="1" x14ac:dyDescent="0.2"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</row>
    <row r="4102" spans="5:18" s="11" customFormat="1" x14ac:dyDescent="0.2"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</row>
    <row r="4103" spans="5:18" s="11" customFormat="1" x14ac:dyDescent="0.2"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</row>
    <row r="4104" spans="5:18" s="11" customFormat="1" x14ac:dyDescent="0.2"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</row>
    <row r="4105" spans="5:18" s="11" customFormat="1" x14ac:dyDescent="0.2"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</row>
    <row r="4106" spans="5:18" s="11" customFormat="1" x14ac:dyDescent="0.2"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</row>
    <row r="4107" spans="5:18" s="11" customFormat="1" x14ac:dyDescent="0.2"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</row>
    <row r="4108" spans="5:18" s="11" customFormat="1" x14ac:dyDescent="0.2"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</row>
    <row r="4109" spans="5:18" s="11" customFormat="1" x14ac:dyDescent="0.2"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</row>
    <row r="4110" spans="5:18" s="11" customFormat="1" x14ac:dyDescent="0.2"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</row>
    <row r="4111" spans="5:18" s="11" customFormat="1" x14ac:dyDescent="0.2"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</row>
    <row r="4112" spans="5:18" s="11" customFormat="1" x14ac:dyDescent="0.2"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</row>
    <row r="4113" spans="5:18" s="11" customFormat="1" x14ac:dyDescent="0.2"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</row>
    <row r="4114" spans="5:18" s="11" customFormat="1" x14ac:dyDescent="0.2"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</row>
    <row r="4115" spans="5:18" s="11" customFormat="1" x14ac:dyDescent="0.2"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</row>
    <row r="4116" spans="5:18" s="11" customFormat="1" x14ac:dyDescent="0.2"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</row>
    <row r="4117" spans="5:18" s="11" customFormat="1" x14ac:dyDescent="0.2"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</row>
    <row r="4118" spans="5:18" s="11" customFormat="1" x14ac:dyDescent="0.2"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</row>
    <row r="4119" spans="5:18" s="11" customFormat="1" x14ac:dyDescent="0.2"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</row>
    <row r="4120" spans="5:18" s="11" customFormat="1" x14ac:dyDescent="0.2"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</row>
    <row r="4121" spans="5:18" s="11" customFormat="1" x14ac:dyDescent="0.2"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</row>
    <row r="4122" spans="5:18" s="11" customFormat="1" x14ac:dyDescent="0.2"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</row>
    <row r="4123" spans="5:18" s="11" customFormat="1" x14ac:dyDescent="0.2"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</row>
    <row r="4124" spans="5:18" s="11" customFormat="1" x14ac:dyDescent="0.2"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</row>
    <row r="4125" spans="5:18" s="11" customFormat="1" x14ac:dyDescent="0.2"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</row>
    <row r="4126" spans="5:18" s="11" customFormat="1" x14ac:dyDescent="0.2"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</row>
    <row r="4127" spans="5:18" s="11" customFormat="1" x14ac:dyDescent="0.2"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</row>
    <row r="4128" spans="5:18" s="11" customFormat="1" x14ac:dyDescent="0.2"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</row>
    <row r="4129" spans="5:18" s="11" customFormat="1" x14ac:dyDescent="0.2"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</row>
    <row r="4130" spans="5:18" s="11" customFormat="1" x14ac:dyDescent="0.2"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</row>
    <row r="4131" spans="5:18" s="11" customFormat="1" x14ac:dyDescent="0.2"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</row>
    <row r="4132" spans="5:18" s="11" customFormat="1" x14ac:dyDescent="0.2"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</row>
    <row r="4133" spans="5:18" s="11" customFormat="1" x14ac:dyDescent="0.2"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</row>
    <row r="4134" spans="5:18" s="11" customFormat="1" x14ac:dyDescent="0.2"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</row>
    <row r="4135" spans="5:18" s="11" customFormat="1" x14ac:dyDescent="0.2"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</row>
    <row r="4136" spans="5:18" s="11" customFormat="1" x14ac:dyDescent="0.2"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</row>
    <row r="4137" spans="5:18" s="11" customFormat="1" x14ac:dyDescent="0.2"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</row>
    <row r="4138" spans="5:18" s="11" customFormat="1" x14ac:dyDescent="0.2"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</row>
    <row r="4139" spans="5:18" s="11" customFormat="1" x14ac:dyDescent="0.2"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</row>
    <row r="4140" spans="5:18" s="11" customFormat="1" x14ac:dyDescent="0.2"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</row>
    <row r="4141" spans="5:18" s="11" customFormat="1" x14ac:dyDescent="0.2"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</row>
    <row r="4142" spans="5:18" s="11" customFormat="1" x14ac:dyDescent="0.2"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</row>
    <row r="4143" spans="5:18" s="11" customFormat="1" x14ac:dyDescent="0.2"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</row>
    <row r="4144" spans="5:18" s="11" customFormat="1" x14ac:dyDescent="0.2"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</row>
    <row r="4145" spans="5:18" s="11" customFormat="1" x14ac:dyDescent="0.2"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</row>
    <row r="4146" spans="5:18" s="11" customFormat="1" x14ac:dyDescent="0.2"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</row>
    <row r="4147" spans="5:18" s="11" customFormat="1" x14ac:dyDescent="0.2"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</row>
    <row r="4148" spans="5:18" s="11" customFormat="1" x14ac:dyDescent="0.2"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</row>
    <row r="4149" spans="5:18" s="11" customFormat="1" x14ac:dyDescent="0.2"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</row>
    <row r="4150" spans="5:18" s="11" customFormat="1" x14ac:dyDescent="0.2"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</row>
    <row r="4151" spans="5:18" s="11" customFormat="1" x14ac:dyDescent="0.2"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</row>
    <row r="4152" spans="5:18" s="11" customFormat="1" x14ac:dyDescent="0.2"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</row>
    <row r="4153" spans="5:18" s="11" customFormat="1" x14ac:dyDescent="0.2"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</row>
    <row r="4154" spans="5:18" s="11" customFormat="1" x14ac:dyDescent="0.2"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</row>
    <row r="4155" spans="5:18" s="11" customFormat="1" x14ac:dyDescent="0.2"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</row>
    <row r="4156" spans="5:18" s="11" customFormat="1" x14ac:dyDescent="0.2"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</row>
    <row r="4157" spans="5:18" s="11" customFormat="1" x14ac:dyDescent="0.2"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</row>
    <row r="4158" spans="5:18" s="11" customFormat="1" x14ac:dyDescent="0.2"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</row>
    <row r="4159" spans="5:18" s="11" customFormat="1" x14ac:dyDescent="0.2"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</row>
    <row r="4160" spans="5:18" s="11" customFormat="1" x14ac:dyDescent="0.2"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</row>
    <row r="4161" spans="5:18" s="11" customFormat="1" x14ac:dyDescent="0.2"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</row>
    <row r="4162" spans="5:18" s="11" customFormat="1" x14ac:dyDescent="0.2"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</row>
    <row r="4163" spans="5:18" s="11" customFormat="1" x14ac:dyDescent="0.2"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</row>
    <row r="4164" spans="5:18" s="11" customFormat="1" x14ac:dyDescent="0.2"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</row>
    <row r="4165" spans="5:18" s="11" customFormat="1" x14ac:dyDescent="0.2"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</row>
    <row r="4166" spans="5:18" s="11" customFormat="1" x14ac:dyDescent="0.2"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</row>
    <row r="4167" spans="5:18" s="11" customFormat="1" x14ac:dyDescent="0.2"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</row>
    <row r="4168" spans="5:18" s="11" customFormat="1" x14ac:dyDescent="0.2"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</row>
    <row r="4169" spans="5:18" s="11" customFormat="1" x14ac:dyDescent="0.2"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</row>
    <row r="4170" spans="5:18" s="11" customFormat="1" x14ac:dyDescent="0.2"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</row>
    <row r="4171" spans="5:18" s="11" customFormat="1" x14ac:dyDescent="0.2"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</row>
    <row r="4172" spans="5:18" s="11" customFormat="1" x14ac:dyDescent="0.2"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</row>
    <row r="4173" spans="5:18" s="11" customFormat="1" x14ac:dyDescent="0.2"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</row>
    <row r="4174" spans="5:18" s="11" customFormat="1" x14ac:dyDescent="0.2"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</row>
    <row r="4175" spans="5:18" s="11" customFormat="1" x14ac:dyDescent="0.2"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</row>
    <row r="4176" spans="5:18" s="11" customFormat="1" x14ac:dyDescent="0.2"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</row>
    <row r="4177" spans="5:18" s="11" customFormat="1" x14ac:dyDescent="0.2"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</row>
    <row r="4178" spans="5:18" s="11" customFormat="1" x14ac:dyDescent="0.2"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</row>
    <row r="4179" spans="5:18" s="11" customFormat="1" x14ac:dyDescent="0.2"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</row>
    <row r="4180" spans="5:18" s="11" customFormat="1" x14ac:dyDescent="0.2"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</row>
    <row r="4181" spans="5:18" s="11" customFormat="1" x14ac:dyDescent="0.2"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</row>
    <row r="4182" spans="5:18" s="11" customFormat="1" x14ac:dyDescent="0.2"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</row>
    <row r="4183" spans="5:18" s="11" customFormat="1" x14ac:dyDescent="0.2"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</row>
    <row r="4184" spans="5:18" s="11" customFormat="1" x14ac:dyDescent="0.2"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</row>
    <row r="4185" spans="5:18" s="11" customFormat="1" x14ac:dyDescent="0.2"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</row>
    <row r="4186" spans="5:18" s="11" customFormat="1" x14ac:dyDescent="0.2"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</row>
    <row r="4187" spans="5:18" s="11" customFormat="1" x14ac:dyDescent="0.2"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</row>
    <row r="4188" spans="5:18" s="11" customFormat="1" x14ac:dyDescent="0.2"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</row>
    <row r="4189" spans="5:18" s="11" customFormat="1" x14ac:dyDescent="0.2"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</row>
    <row r="4190" spans="5:18" s="11" customFormat="1" x14ac:dyDescent="0.2"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</row>
    <row r="4191" spans="5:18" s="11" customFormat="1" x14ac:dyDescent="0.2"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</row>
    <row r="4192" spans="5:18" s="11" customFormat="1" x14ac:dyDescent="0.2"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</row>
    <row r="4193" spans="5:18" s="11" customFormat="1" x14ac:dyDescent="0.2"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</row>
    <row r="4194" spans="5:18" s="11" customFormat="1" x14ac:dyDescent="0.2"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</row>
    <row r="4195" spans="5:18" s="11" customFormat="1" x14ac:dyDescent="0.2"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</row>
    <row r="4196" spans="5:18" s="11" customFormat="1" x14ac:dyDescent="0.2"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</row>
    <row r="4197" spans="5:18" s="11" customFormat="1" x14ac:dyDescent="0.2"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</row>
    <row r="4198" spans="5:18" s="11" customFormat="1" x14ac:dyDescent="0.2"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</row>
    <row r="4199" spans="5:18" s="11" customFormat="1" x14ac:dyDescent="0.2"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</row>
    <row r="4200" spans="5:18" s="11" customFormat="1" x14ac:dyDescent="0.2"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</row>
    <row r="4201" spans="5:18" s="11" customFormat="1" x14ac:dyDescent="0.2"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</row>
    <row r="4202" spans="5:18" s="11" customFormat="1" x14ac:dyDescent="0.2"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</row>
    <row r="4203" spans="5:18" s="11" customFormat="1" x14ac:dyDescent="0.2"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</row>
    <row r="4204" spans="5:18" s="11" customFormat="1" x14ac:dyDescent="0.2"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</row>
    <row r="4205" spans="5:18" s="11" customFormat="1" x14ac:dyDescent="0.2"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</row>
    <row r="4206" spans="5:18" s="11" customFormat="1" x14ac:dyDescent="0.2"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</row>
    <row r="4207" spans="5:18" s="11" customFormat="1" x14ac:dyDescent="0.2"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</row>
    <row r="4208" spans="5:18" s="11" customFormat="1" x14ac:dyDescent="0.2"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</row>
    <row r="4209" spans="5:18" s="11" customFormat="1" x14ac:dyDescent="0.2"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</row>
    <row r="4210" spans="5:18" s="11" customFormat="1" x14ac:dyDescent="0.2"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</row>
    <row r="4211" spans="5:18" s="11" customFormat="1" x14ac:dyDescent="0.2"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</row>
    <row r="4212" spans="5:18" s="11" customFormat="1" x14ac:dyDescent="0.2"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</row>
    <row r="4213" spans="5:18" s="11" customFormat="1" x14ac:dyDescent="0.2"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</row>
    <row r="4214" spans="5:18" s="11" customFormat="1" x14ac:dyDescent="0.2"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</row>
    <row r="4215" spans="5:18" s="11" customFormat="1" x14ac:dyDescent="0.2"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</row>
    <row r="4216" spans="5:18" s="11" customFormat="1" x14ac:dyDescent="0.2"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</row>
    <row r="4217" spans="5:18" s="11" customFormat="1" x14ac:dyDescent="0.2"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</row>
    <row r="4218" spans="5:18" s="11" customFormat="1" x14ac:dyDescent="0.2"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</row>
    <row r="4219" spans="5:18" s="11" customFormat="1" x14ac:dyDescent="0.2"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</row>
    <row r="4220" spans="5:18" s="11" customFormat="1" x14ac:dyDescent="0.2"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</row>
    <row r="4221" spans="5:18" s="11" customFormat="1" x14ac:dyDescent="0.2"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</row>
    <row r="4222" spans="5:18" s="11" customFormat="1" x14ac:dyDescent="0.2"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</row>
    <row r="4223" spans="5:18" s="11" customFormat="1" x14ac:dyDescent="0.2"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</row>
    <row r="4224" spans="5:18" s="11" customFormat="1" x14ac:dyDescent="0.2"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</row>
    <row r="4225" spans="5:18" s="11" customFormat="1" x14ac:dyDescent="0.2"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</row>
    <row r="4226" spans="5:18" s="11" customFormat="1" x14ac:dyDescent="0.2"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</row>
    <row r="4227" spans="5:18" s="11" customFormat="1" x14ac:dyDescent="0.2"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</row>
    <row r="4228" spans="5:18" s="11" customFormat="1" x14ac:dyDescent="0.2"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</row>
    <row r="4229" spans="5:18" s="11" customFormat="1" x14ac:dyDescent="0.2"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</row>
    <row r="4230" spans="5:18" s="11" customFormat="1" x14ac:dyDescent="0.2"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</row>
    <row r="4231" spans="5:18" s="11" customFormat="1" x14ac:dyDescent="0.2"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</row>
    <row r="4232" spans="5:18" s="11" customFormat="1" x14ac:dyDescent="0.2"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</row>
    <row r="4233" spans="5:18" s="11" customFormat="1" x14ac:dyDescent="0.2"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</row>
    <row r="4234" spans="5:18" s="11" customFormat="1" x14ac:dyDescent="0.2"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</row>
    <row r="4235" spans="5:18" s="11" customFormat="1" x14ac:dyDescent="0.2"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</row>
    <row r="4236" spans="5:18" s="11" customFormat="1" x14ac:dyDescent="0.2"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</row>
    <row r="4237" spans="5:18" s="11" customFormat="1" x14ac:dyDescent="0.2"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</row>
    <row r="4238" spans="5:18" s="11" customFormat="1" x14ac:dyDescent="0.2"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</row>
    <row r="4239" spans="5:18" s="11" customFormat="1" x14ac:dyDescent="0.2"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</row>
    <row r="4240" spans="5:18" s="11" customFormat="1" x14ac:dyDescent="0.2"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</row>
    <row r="4241" spans="5:18" s="11" customFormat="1" x14ac:dyDescent="0.2"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</row>
    <row r="4242" spans="5:18" s="11" customFormat="1" x14ac:dyDescent="0.2"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</row>
    <row r="4243" spans="5:18" s="11" customFormat="1" x14ac:dyDescent="0.2"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</row>
    <row r="4244" spans="5:18" s="11" customFormat="1" x14ac:dyDescent="0.2"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</row>
    <row r="4245" spans="5:18" s="11" customFormat="1" x14ac:dyDescent="0.2"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</row>
    <row r="4246" spans="5:18" s="11" customFormat="1" x14ac:dyDescent="0.2"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</row>
    <row r="4247" spans="5:18" s="11" customFormat="1" x14ac:dyDescent="0.2"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</row>
    <row r="4248" spans="5:18" s="11" customFormat="1" x14ac:dyDescent="0.2"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</row>
    <row r="4249" spans="5:18" s="11" customFormat="1" x14ac:dyDescent="0.2"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</row>
    <row r="4250" spans="5:18" s="11" customFormat="1" x14ac:dyDescent="0.2"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</row>
    <row r="4251" spans="5:18" s="11" customFormat="1" x14ac:dyDescent="0.2"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</row>
    <row r="4252" spans="5:18" s="11" customFormat="1" x14ac:dyDescent="0.2"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</row>
    <row r="4253" spans="5:18" s="11" customFormat="1" x14ac:dyDescent="0.2"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</row>
    <row r="4254" spans="5:18" s="11" customFormat="1" x14ac:dyDescent="0.2"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</row>
    <row r="4255" spans="5:18" s="11" customFormat="1" x14ac:dyDescent="0.2"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</row>
    <row r="4256" spans="5:18" s="11" customFormat="1" x14ac:dyDescent="0.2"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</row>
    <row r="4257" spans="5:18" s="11" customFormat="1" x14ac:dyDescent="0.2"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</row>
    <row r="4258" spans="5:18" s="11" customFormat="1" x14ac:dyDescent="0.2"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</row>
    <row r="4259" spans="5:18" s="11" customFormat="1" x14ac:dyDescent="0.2"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</row>
    <row r="4260" spans="5:18" s="11" customFormat="1" x14ac:dyDescent="0.2"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</row>
    <row r="4261" spans="5:18" s="11" customFormat="1" x14ac:dyDescent="0.2"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</row>
    <row r="4262" spans="5:18" s="11" customFormat="1" x14ac:dyDescent="0.2"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</row>
    <row r="4263" spans="5:18" s="11" customFormat="1" x14ac:dyDescent="0.2"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</row>
    <row r="4264" spans="5:18" s="11" customFormat="1" x14ac:dyDescent="0.2"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</row>
    <row r="4265" spans="5:18" s="11" customFormat="1" x14ac:dyDescent="0.2"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</row>
    <row r="4266" spans="5:18" s="11" customFormat="1" x14ac:dyDescent="0.2"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</row>
    <row r="4267" spans="5:18" s="11" customFormat="1" x14ac:dyDescent="0.2"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</row>
    <row r="4268" spans="5:18" s="11" customFormat="1" x14ac:dyDescent="0.2"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</row>
    <row r="4269" spans="5:18" s="11" customFormat="1" x14ac:dyDescent="0.2"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</row>
    <row r="4270" spans="5:18" s="11" customFormat="1" x14ac:dyDescent="0.2"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</row>
    <row r="4271" spans="5:18" s="11" customFormat="1" x14ac:dyDescent="0.2"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</row>
    <row r="4272" spans="5:18" s="11" customFormat="1" x14ac:dyDescent="0.2"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</row>
    <row r="4273" spans="5:18" s="11" customFormat="1" x14ac:dyDescent="0.2"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</row>
    <row r="4274" spans="5:18" s="11" customFormat="1" x14ac:dyDescent="0.2"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</row>
    <row r="4275" spans="5:18" s="11" customFormat="1" x14ac:dyDescent="0.2"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</row>
    <row r="4276" spans="5:18" s="11" customFormat="1" x14ac:dyDescent="0.2"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</row>
    <row r="4277" spans="5:18" s="11" customFormat="1" x14ac:dyDescent="0.2"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</row>
    <row r="4278" spans="5:18" s="11" customFormat="1" x14ac:dyDescent="0.2"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</row>
    <row r="4279" spans="5:18" s="11" customFormat="1" x14ac:dyDescent="0.2"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</row>
    <row r="4280" spans="5:18" s="11" customFormat="1" x14ac:dyDescent="0.2"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</row>
    <row r="4281" spans="5:18" s="11" customFormat="1" x14ac:dyDescent="0.2"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</row>
    <row r="4282" spans="5:18" s="11" customFormat="1" x14ac:dyDescent="0.2"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</row>
    <row r="4283" spans="5:18" s="11" customFormat="1" x14ac:dyDescent="0.2"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</row>
    <row r="4284" spans="5:18" s="11" customFormat="1" x14ac:dyDescent="0.2"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</row>
    <row r="4285" spans="5:18" s="11" customFormat="1" x14ac:dyDescent="0.2"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</row>
    <row r="4286" spans="5:18" s="11" customFormat="1" x14ac:dyDescent="0.2"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</row>
    <row r="4287" spans="5:18" s="11" customFormat="1" x14ac:dyDescent="0.2"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</row>
    <row r="4288" spans="5:18" s="11" customFormat="1" x14ac:dyDescent="0.2"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</row>
    <row r="4289" spans="5:18" s="11" customFormat="1" x14ac:dyDescent="0.2"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</row>
    <row r="4290" spans="5:18" s="11" customFormat="1" x14ac:dyDescent="0.2"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</row>
    <row r="4291" spans="5:18" s="11" customFormat="1" x14ac:dyDescent="0.2"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</row>
    <row r="4292" spans="5:18" s="11" customFormat="1" x14ac:dyDescent="0.2"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</row>
    <row r="4293" spans="5:18" s="11" customFormat="1" x14ac:dyDescent="0.2"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</row>
    <row r="4294" spans="5:18" s="11" customFormat="1" x14ac:dyDescent="0.2"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</row>
    <row r="4295" spans="5:18" s="11" customFormat="1" x14ac:dyDescent="0.2"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</row>
    <row r="4296" spans="5:18" s="11" customFormat="1" x14ac:dyDescent="0.2"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</row>
    <row r="4297" spans="5:18" s="11" customFormat="1" x14ac:dyDescent="0.2"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</row>
    <row r="4298" spans="5:18" s="11" customFormat="1" x14ac:dyDescent="0.2"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</row>
    <row r="4299" spans="5:18" s="11" customFormat="1" x14ac:dyDescent="0.2"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</row>
    <row r="4300" spans="5:18" s="11" customFormat="1" x14ac:dyDescent="0.2"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</row>
    <row r="4301" spans="5:18" s="11" customFormat="1" x14ac:dyDescent="0.2"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</row>
    <row r="4302" spans="5:18" s="11" customFormat="1" x14ac:dyDescent="0.2"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</row>
    <row r="4303" spans="5:18" s="11" customFormat="1" x14ac:dyDescent="0.2"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</row>
    <row r="4304" spans="5:18" s="11" customFormat="1" x14ac:dyDescent="0.2"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</row>
    <row r="4305" spans="5:18" s="11" customFormat="1" x14ac:dyDescent="0.2"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</row>
    <row r="4306" spans="5:18" s="11" customFormat="1" x14ac:dyDescent="0.2"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</row>
    <row r="4307" spans="5:18" s="11" customFormat="1" x14ac:dyDescent="0.2"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</row>
    <row r="4308" spans="5:18" s="11" customFormat="1" x14ac:dyDescent="0.2"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</row>
    <row r="4309" spans="5:18" s="11" customFormat="1" x14ac:dyDescent="0.2"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</row>
    <row r="4310" spans="5:18" s="11" customFormat="1" x14ac:dyDescent="0.2"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</row>
    <row r="4311" spans="5:18" s="11" customFormat="1" x14ac:dyDescent="0.2"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</row>
    <row r="4312" spans="5:18" s="11" customFormat="1" x14ac:dyDescent="0.2"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</row>
    <row r="4313" spans="5:18" s="11" customFormat="1" x14ac:dyDescent="0.2"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</row>
    <row r="4314" spans="5:18" s="11" customFormat="1" x14ac:dyDescent="0.2"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</row>
    <row r="4315" spans="5:18" s="11" customFormat="1" x14ac:dyDescent="0.2"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</row>
    <row r="4316" spans="5:18" s="11" customFormat="1" x14ac:dyDescent="0.2"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</row>
    <row r="4317" spans="5:18" s="11" customFormat="1" x14ac:dyDescent="0.2"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</row>
    <row r="4318" spans="5:18" s="11" customFormat="1" x14ac:dyDescent="0.2"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</row>
    <row r="4319" spans="5:18" s="11" customFormat="1" x14ac:dyDescent="0.2"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</row>
    <row r="4320" spans="5:18" s="11" customFormat="1" x14ac:dyDescent="0.2"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</row>
    <row r="4321" spans="5:18" s="11" customFormat="1" x14ac:dyDescent="0.2"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</row>
    <row r="4322" spans="5:18" s="11" customFormat="1" x14ac:dyDescent="0.2"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</row>
    <row r="4323" spans="5:18" s="11" customFormat="1" x14ac:dyDescent="0.2"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</row>
    <row r="4324" spans="5:18" s="11" customFormat="1" x14ac:dyDescent="0.2"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</row>
    <row r="4325" spans="5:18" s="11" customFormat="1" x14ac:dyDescent="0.2"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</row>
    <row r="4326" spans="5:18" s="11" customFormat="1" x14ac:dyDescent="0.2"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</row>
    <row r="4327" spans="5:18" s="11" customFormat="1" x14ac:dyDescent="0.2"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</row>
    <row r="4328" spans="5:18" s="11" customFormat="1" x14ac:dyDescent="0.2"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</row>
    <row r="4329" spans="5:18" s="11" customFormat="1" x14ac:dyDescent="0.2"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</row>
    <row r="4330" spans="5:18" s="11" customFormat="1" x14ac:dyDescent="0.2"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</row>
    <row r="4331" spans="5:18" s="11" customFormat="1" x14ac:dyDescent="0.2"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</row>
    <row r="4332" spans="5:18" s="11" customFormat="1" x14ac:dyDescent="0.2"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</row>
    <row r="4333" spans="5:18" s="11" customFormat="1" x14ac:dyDescent="0.2"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</row>
    <row r="4334" spans="5:18" s="11" customFormat="1" x14ac:dyDescent="0.2"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</row>
    <row r="4335" spans="5:18" s="11" customFormat="1" x14ac:dyDescent="0.2"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</row>
    <row r="4336" spans="5:18" s="11" customFormat="1" x14ac:dyDescent="0.2"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</row>
    <row r="4337" spans="5:18" s="11" customFormat="1" x14ac:dyDescent="0.2"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</row>
    <row r="4338" spans="5:18" s="11" customFormat="1" x14ac:dyDescent="0.2"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</row>
    <row r="4339" spans="5:18" s="11" customFormat="1" x14ac:dyDescent="0.2"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</row>
    <row r="4340" spans="5:18" s="11" customFormat="1" x14ac:dyDescent="0.2"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</row>
    <row r="4341" spans="5:18" s="11" customFormat="1" x14ac:dyDescent="0.2"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</row>
    <row r="4342" spans="5:18" s="11" customFormat="1" x14ac:dyDescent="0.2"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</row>
    <row r="4343" spans="5:18" s="11" customFormat="1" x14ac:dyDescent="0.2"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</row>
    <row r="4344" spans="5:18" s="11" customFormat="1" x14ac:dyDescent="0.2"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</row>
    <row r="4345" spans="5:18" s="11" customFormat="1" x14ac:dyDescent="0.2"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</row>
    <row r="4346" spans="5:18" s="11" customFormat="1" x14ac:dyDescent="0.2"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</row>
    <row r="4347" spans="5:18" s="11" customFormat="1" x14ac:dyDescent="0.2"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</row>
    <row r="4348" spans="5:18" s="11" customFormat="1" x14ac:dyDescent="0.2"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</row>
    <row r="4349" spans="5:18" s="11" customFormat="1" x14ac:dyDescent="0.2"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</row>
    <row r="4350" spans="5:18" s="11" customFormat="1" x14ac:dyDescent="0.2"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</row>
    <row r="4351" spans="5:18" s="11" customFormat="1" x14ac:dyDescent="0.2"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</row>
    <row r="4352" spans="5:18" s="11" customFormat="1" x14ac:dyDescent="0.2"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</row>
    <row r="4353" spans="5:18" s="11" customFormat="1" x14ac:dyDescent="0.2"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</row>
    <row r="4354" spans="5:18" s="11" customFormat="1" x14ac:dyDescent="0.2"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</row>
    <row r="4355" spans="5:18" s="11" customFormat="1" x14ac:dyDescent="0.2"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</row>
    <row r="4356" spans="5:18" s="11" customFormat="1" x14ac:dyDescent="0.2"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</row>
    <row r="4357" spans="5:18" s="11" customFormat="1" x14ac:dyDescent="0.2"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</row>
    <row r="4358" spans="5:18" s="11" customFormat="1" x14ac:dyDescent="0.2"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</row>
    <row r="4359" spans="5:18" s="11" customFormat="1" x14ac:dyDescent="0.2"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</row>
    <row r="4360" spans="5:18" s="11" customFormat="1" x14ac:dyDescent="0.2"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</row>
    <row r="4361" spans="5:18" s="11" customFormat="1" x14ac:dyDescent="0.2"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</row>
    <row r="4362" spans="5:18" s="11" customFormat="1" x14ac:dyDescent="0.2"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</row>
    <row r="4363" spans="5:18" s="11" customFormat="1" x14ac:dyDescent="0.2"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</row>
    <row r="4364" spans="5:18" s="11" customFormat="1" x14ac:dyDescent="0.2"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</row>
    <row r="4365" spans="5:18" s="11" customFormat="1" x14ac:dyDescent="0.2"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</row>
    <row r="4366" spans="5:18" s="11" customFormat="1" x14ac:dyDescent="0.2"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</row>
    <row r="4367" spans="5:18" s="11" customFormat="1" x14ac:dyDescent="0.2"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</row>
    <row r="4368" spans="5:18" s="11" customFormat="1" x14ac:dyDescent="0.2"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</row>
    <row r="4369" spans="5:18" s="11" customFormat="1" x14ac:dyDescent="0.2"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</row>
    <row r="4370" spans="5:18" s="11" customFormat="1" x14ac:dyDescent="0.2"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</row>
    <row r="4371" spans="5:18" s="11" customFormat="1" x14ac:dyDescent="0.2"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</row>
    <row r="4372" spans="5:18" s="11" customFormat="1" x14ac:dyDescent="0.2"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</row>
    <row r="4373" spans="5:18" s="11" customFormat="1" x14ac:dyDescent="0.2"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</row>
    <row r="4374" spans="5:18" s="11" customFormat="1" x14ac:dyDescent="0.2"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</row>
    <row r="4375" spans="5:18" s="11" customFormat="1" x14ac:dyDescent="0.2"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</row>
    <row r="4376" spans="5:18" s="11" customFormat="1" x14ac:dyDescent="0.2"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</row>
    <row r="4377" spans="5:18" s="11" customFormat="1" x14ac:dyDescent="0.2"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</row>
    <row r="4378" spans="5:18" s="11" customFormat="1" x14ac:dyDescent="0.2"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</row>
    <row r="4379" spans="5:18" s="11" customFormat="1" x14ac:dyDescent="0.2"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</row>
    <row r="4380" spans="5:18" s="11" customFormat="1" x14ac:dyDescent="0.2"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</row>
    <row r="4381" spans="5:18" s="11" customFormat="1" x14ac:dyDescent="0.2"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</row>
    <row r="4382" spans="5:18" s="11" customFormat="1" x14ac:dyDescent="0.2"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</row>
    <row r="4383" spans="5:18" s="11" customFormat="1" x14ac:dyDescent="0.2"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</row>
    <row r="4384" spans="5:18" s="11" customFormat="1" x14ac:dyDescent="0.2"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</row>
    <row r="4385" spans="5:18" s="11" customFormat="1" x14ac:dyDescent="0.2"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</row>
    <row r="4386" spans="5:18" s="11" customFormat="1" x14ac:dyDescent="0.2"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</row>
    <row r="4387" spans="5:18" s="11" customFormat="1" x14ac:dyDescent="0.2"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</row>
    <row r="4388" spans="5:18" s="11" customFormat="1" x14ac:dyDescent="0.2"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</row>
    <row r="4389" spans="5:18" s="11" customFormat="1" x14ac:dyDescent="0.2"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</row>
    <row r="4390" spans="5:18" s="11" customFormat="1" x14ac:dyDescent="0.2"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</row>
    <row r="4391" spans="5:18" s="11" customFormat="1" x14ac:dyDescent="0.2"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</row>
    <row r="4392" spans="5:18" s="11" customFormat="1" x14ac:dyDescent="0.2"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</row>
    <row r="4393" spans="5:18" s="11" customFormat="1" x14ac:dyDescent="0.2"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</row>
    <row r="4394" spans="5:18" s="11" customFormat="1" x14ac:dyDescent="0.2"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</row>
    <row r="4395" spans="5:18" s="11" customFormat="1" x14ac:dyDescent="0.2"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</row>
    <row r="4396" spans="5:18" s="11" customFormat="1" x14ac:dyDescent="0.2"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</row>
    <row r="4397" spans="5:18" s="11" customFormat="1" x14ac:dyDescent="0.2"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</row>
    <row r="4398" spans="5:18" s="11" customFormat="1" x14ac:dyDescent="0.2"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</row>
    <row r="4399" spans="5:18" s="11" customFormat="1" x14ac:dyDescent="0.2"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</row>
    <row r="4400" spans="5:18" s="11" customFormat="1" x14ac:dyDescent="0.2"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</row>
    <row r="4401" spans="5:18" s="11" customFormat="1" x14ac:dyDescent="0.2"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</row>
    <row r="4402" spans="5:18" s="11" customFormat="1" x14ac:dyDescent="0.2"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</row>
    <row r="4403" spans="5:18" s="11" customFormat="1" x14ac:dyDescent="0.2"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</row>
    <row r="4404" spans="5:18" s="11" customFormat="1" x14ac:dyDescent="0.2"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</row>
    <row r="4405" spans="5:18" s="11" customFormat="1" x14ac:dyDescent="0.2"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</row>
    <row r="4406" spans="5:18" s="11" customFormat="1" x14ac:dyDescent="0.2"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</row>
    <row r="4407" spans="5:18" s="11" customFormat="1" x14ac:dyDescent="0.2"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</row>
    <row r="4408" spans="5:18" s="11" customFormat="1" x14ac:dyDescent="0.2"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</row>
    <row r="4409" spans="5:18" s="11" customFormat="1" x14ac:dyDescent="0.2"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</row>
    <row r="4410" spans="5:18" s="11" customFormat="1" x14ac:dyDescent="0.2"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</row>
    <row r="4411" spans="5:18" s="11" customFormat="1" x14ac:dyDescent="0.2"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</row>
    <row r="4412" spans="5:18" s="11" customFormat="1" x14ac:dyDescent="0.2"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</row>
    <row r="4413" spans="5:18" s="11" customFormat="1" x14ac:dyDescent="0.2"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</row>
    <row r="4414" spans="5:18" s="11" customFormat="1" x14ac:dyDescent="0.2"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</row>
    <row r="4415" spans="5:18" s="11" customFormat="1" x14ac:dyDescent="0.2"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</row>
    <row r="4416" spans="5:18" s="11" customFormat="1" x14ac:dyDescent="0.2"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</row>
    <row r="4417" spans="5:18" s="11" customFormat="1" x14ac:dyDescent="0.2"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</row>
    <row r="4418" spans="5:18" s="11" customFormat="1" x14ac:dyDescent="0.2"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</row>
    <row r="4419" spans="5:18" s="11" customFormat="1" x14ac:dyDescent="0.2"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</row>
    <row r="4420" spans="5:18" s="11" customFormat="1" x14ac:dyDescent="0.2"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</row>
    <row r="4421" spans="5:18" s="11" customFormat="1" x14ac:dyDescent="0.2"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</row>
    <row r="4422" spans="5:18" s="11" customFormat="1" x14ac:dyDescent="0.2"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</row>
    <row r="4423" spans="5:18" s="11" customFormat="1" x14ac:dyDescent="0.2"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</row>
    <row r="4424" spans="5:18" s="11" customFormat="1" x14ac:dyDescent="0.2"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</row>
    <row r="4425" spans="5:18" s="11" customFormat="1" x14ac:dyDescent="0.2"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</row>
    <row r="4426" spans="5:18" s="11" customFormat="1" x14ac:dyDescent="0.2"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</row>
    <row r="4427" spans="5:18" s="11" customFormat="1" x14ac:dyDescent="0.2"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</row>
    <row r="4428" spans="5:18" s="11" customFormat="1" x14ac:dyDescent="0.2"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</row>
    <row r="4429" spans="5:18" s="11" customFormat="1" x14ac:dyDescent="0.2"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</row>
    <row r="4430" spans="5:18" s="11" customFormat="1" x14ac:dyDescent="0.2"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</row>
    <row r="4431" spans="5:18" s="11" customFormat="1" x14ac:dyDescent="0.2"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</row>
    <row r="4432" spans="5:18" s="11" customFormat="1" x14ac:dyDescent="0.2"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</row>
    <row r="4433" spans="5:18" s="11" customFormat="1" x14ac:dyDescent="0.2"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</row>
    <row r="4434" spans="5:18" s="11" customFormat="1" x14ac:dyDescent="0.2"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</row>
    <row r="4435" spans="5:18" s="11" customFormat="1" x14ac:dyDescent="0.2"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</row>
    <row r="4436" spans="5:18" s="11" customFormat="1" x14ac:dyDescent="0.2"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</row>
    <row r="4437" spans="5:18" s="11" customFormat="1" x14ac:dyDescent="0.2"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</row>
    <row r="4438" spans="5:18" s="11" customFormat="1" x14ac:dyDescent="0.2"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</row>
    <row r="4439" spans="5:18" s="11" customFormat="1" x14ac:dyDescent="0.2"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</row>
    <row r="4440" spans="5:18" s="11" customFormat="1" x14ac:dyDescent="0.2"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</row>
    <row r="4441" spans="5:18" s="11" customFormat="1" x14ac:dyDescent="0.2"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</row>
    <row r="4442" spans="5:18" s="11" customFormat="1" x14ac:dyDescent="0.2"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</row>
    <row r="4443" spans="5:18" s="11" customFormat="1" x14ac:dyDescent="0.2"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</row>
    <row r="4444" spans="5:18" s="11" customFormat="1" x14ac:dyDescent="0.2"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</row>
    <row r="4445" spans="5:18" s="11" customFormat="1" x14ac:dyDescent="0.2"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</row>
    <row r="4446" spans="5:18" s="11" customFormat="1" x14ac:dyDescent="0.2"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</row>
    <row r="4447" spans="5:18" s="11" customFormat="1" x14ac:dyDescent="0.2"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</row>
    <row r="4448" spans="5:18" s="11" customFormat="1" x14ac:dyDescent="0.2"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</row>
    <row r="4449" spans="5:18" s="11" customFormat="1" x14ac:dyDescent="0.2"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</row>
    <row r="4450" spans="5:18" s="11" customFormat="1" x14ac:dyDescent="0.2"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</row>
    <row r="4451" spans="5:18" s="11" customFormat="1" x14ac:dyDescent="0.2"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</row>
    <row r="4452" spans="5:18" s="11" customFormat="1" x14ac:dyDescent="0.2"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</row>
    <row r="4453" spans="5:18" s="11" customFormat="1" x14ac:dyDescent="0.2"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</row>
    <row r="4454" spans="5:18" s="11" customFormat="1" x14ac:dyDescent="0.2"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</row>
    <row r="4455" spans="5:18" s="11" customFormat="1" x14ac:dyDescent="0.2"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</row>
    <row r="4456" spans="5:18" s="11" customFormat="1" x14ac:dyDescent="0.2"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</row>
    <row r="4457" spans="5:18" s="11" customFormat="1" x14ac:dyDescent="0.2"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</row>
    <row r="4458" spans="5:18" s="11" customFormat="1" x14ac:dyDescent="0.2"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</row>
    <row r="4459" spans="5:18" s="11" customFormat="1" x14ac:dyDescent="0.2"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</row>
    <row r="4460" spans="5:18" s="11" customFormat="1" x14ac:dyDescent="0.2"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</row>
    <row r="4461" spans="5:18" s="11" customFormat="1" x14ac:dyDescent="0.2"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</row>
    <row r="4462" spans="5:18" s="11" customFormat="1" x14ac:dyDescent="0.2"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</row>
    <row r="4463" spans="5:18" s="11" customFormat="1" x14ac:dyDescent="0.2"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</row>
    <row r="4464" spans="5:18" s="11" customFormat="1" x14ac:dyDescent="0.2"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</row>
    <row r="4465" spans="5:18" s="11" customFormat="1" x14ac:dyDescent="0.2"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</row>
    <row r="4466" spans="5:18" s="11" customFormat="1" x14ac:dyDescent="0.2"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</row>
    <row r="4467" spans="5:18" s="11" customFormat="1" x14ac:dyDescent="0.2"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</row>
    <row r="4468" spans="5:18" s="11" customFormat="1" x14ac:dyDescent="0.2"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</row>
    <row r="4469" spans="5:18" s="11" customFormat="1" x14ac:dyDescent="0.2"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</row>
    <row r="4470" spans="5:18" s="11" customFormat="1" x14ac:dyDescent="0.2"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</row>
    <row r="4471" spans="5:18" s="11" customFormat="1" x14ac:dyDescent="0.2"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</row>
    <row r="4472" spans="5:18" s="11" customFormat="1" x14ac:dyDescent="0.2"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</row>
    <row r="4473" spans="5:18" s="11" customFormat="1" x14ac:dyDescent="0.2"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</row>
    <row r="4474" spans="5:18" s="11" customFormat="1" x14ac:dyDescent="0.2"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</row>
    <row r="4475" spans="5:18" s="11" customFormat="1" x14ac:dyDescent="0.2"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</row>
    <row r="4476" spans="5:18" s="11" customFormat="1" x14ac:dyDescent="0.2"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</row>
    <row r="4477" spans="5:18" s="11" customFormat="1" x14ac:dyDescent="0.2"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</row>
    <row r="4478" spans="5:18" s="11" customFormat="1" x14ac:dyDescent="0.2"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</row>
    <row r="4479" spans="5:18" s="11" customFormat="1" x14ac:dyDescent="0.2"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</row>
    <row r="4480" spans="5:18" s="11" customFormat="1" x14ac:dyDescent="0.2"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</row>
    <row r="4481" spans="5:18" s="11" customFormat="1" x14ac:dyDescent="0.2"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</row>
    <row r="4482" spans="5:18" s="11" customFormat="1" x14ac:dyDescent="0.2"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</row>
    <row r="4483" spans="5:18" s="11" customFormat="1" x14ac:dyDescent="0.2"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</row>
    <row r="4484" spans="5:18" s="11" customFormat="1" x14ac:dyDescent="0.2"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</row>
    <row r="4485" spans="5:18" s="11" customFormat="1" x14ac:dyDescent="0.2"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</row>
    <row r="4486" spans="5:18" s="11" customFormat="1" x14ac:dyDescent="0.2"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</row>
    <row r="4487" spans="5:18" s="11" customFormat="1" x14ac:dyDescent="0.2"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</row>
    <row r="4488" spans="5:18" s="11" customFormat="1" x14ac:dyDescent="0.2"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</row>
    <row r="4489" spans="5:18" s="11" customFormat="1" x14ac:dyDescent="0.2"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</row>
    <row r="4490" spans="5:18" s="11" customFormat="1" x14ac:dyDescent="0.2"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</row>
    <row r="4491" spans="5:18" s="11" customFormat="1" x14ac:dyDescent="0.2"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</row>
    <row r="4492" spans="5:18" s="11" customFormat="1" x14ac:dyDescent="0.2"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</row>
    <row r="4493" spans="5:18" s="11" customFormat="1" x14ac:dyDescent="0.2"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</row>
    <row r="4494" spans="5:18" s="11" customFormat="1" x14ac:dyDescent="0.2"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</row>
    <row r="4495" spans="5:18" s="11" customFormat="1" x14ac:dyDescent="0.2"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</row>
    <row r="4496" spans="5:18" s="11" customFormat="1" x14ac:dyDescent="0.2"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</row>
    <row r="4497" spans="5:18" s="11" customFormat="1" x14ac:dyDescent="0.2"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</row>
    <row r="4498" spans="5:18" s="11" customFormat="1" x14ac:dyDescent="0.2"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</row>
    <row r="4499" spans="5:18" s="11" customFormat="1" x14ac:dyDescent="0.2"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</row>
    <row r="4500" spans="5:18" s="11" customFormat="1" x14ac:dyDescent="0.2"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</row>
    <row r="4501" spans="5:18" s="11" customFormat="1" x14ac:dyDescent="0.2"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</row>
    <row r="4502" spans="5:18" s="11" customFormat="1" x14ac:dyDescent="0.2"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</row>
    <row r="4503" spans="5:18" s="11" customFormat="1" x14ac:dyDescent="0.2"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</row>
    <row r="4504" spans="5:18" s="11" customFormat="1" x14ac:dyDescent="0.2"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</row>
    <row r="4505" spans="5:18" s="11" customFormat="1" x14ac:dyDescent="0.2"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</row>
    <row r="4506" spans="5:18" s="11" customFormat="1" x14ac:dyDescent="0.2"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</row>
    <row r="4507" spans="5:18" s="11" customFormat="1" x14ac:dyDescent="0.2"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</row>
    <row r="4508" spans="5:18" s="11" customFormat="1" x14ac:dyDescent="0.2"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</row>
    <row r="4509" spans="5:18" s="11" customFormat="1" x14ac:dyDescent="0.2"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</row>
    <row r="4510" spans="5:18" s="11" customFormat="1" x14ac:dyDescent="0.2"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</row>
    <row r="4511" spans="5:18" s="11" customFormat="1" x14ac:dyDescent="0.2"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</row>
    <row r="4512" spans="5:18" s="11" customFormat="1" x14ac:dyDescent="0.2"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</row>
    <row r="4513" spans="5:18" s="11" customFormat="1" x14ac:dyDescent="0.2"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</row>
    <row r="4514" spans="5:18" s="11" customFormat="1" x14ac:dyDescent="0.2"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</row>
    <row r="4515" spans="5:18" s="11" customFormat="1" x14ac:dyDescent="0.2"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</row>
    <row r="4516" spans="5:18" s="11" customFormat="1" x14ac:dyDescent="0.2"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</row>
    <row r="4517" spans="5:18" s="11" customFormat="1" x14ac:dyDescent="0.2"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</row>
    <row r="4518" spans="5:18" s="11" customFormat="1" x14ac:dyDescent="0.2"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</row>
    <row r="4519" spans="5:18" s="11" customFormat="1" x14ac:dyDescent="0.2"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</row>
    <row r="4520" spans="5:18" s="11" customFormat="1" x14ac:dyDescent="0.2"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</row>
    <row r="4521" spans="5:18" s="11" customFormat="1" x14ac:dyDescent="0.2"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</row>
    <row r="4522" spans="5:18" s="11" customFormat="1" x14ac:dyDescent="0.2"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</row>
    <row r="4523" spans="5:18" s="11" customFormat="1" x14ac:dyDescent="0.2"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</row>
    <row r="4524" spans="5:18" s="11" customFormat="1" x14ac:dyDescent="0.2"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</row>
    <row r="4525" spans="5:18" s="11" customFormat="1" x14ac:dyDescent="0.2"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</row>
    <row r="4526" spans="5:18" s="11" customFormat="1" x14ac:dyDescent="0.2"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</row>
    <row r="4527" spans="5:18" s="11" customFormat="1" x14ac:dyDescent="0.2"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</row>
    <row r="4528" spans="5:18" s="11" customFormat="1" x14ac:dyDescent="0.2"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</row>
    <row r="4529" spans="5:18" s="11" customFormat="1" x14ac:dyDescent="0.2"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</row>
    <row r="4530" spans="5:18" s="11" customFormat="1" x14ac:dyDescent="0.2"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</row>
    <row r="4531" spans="5:18" s="11" customFormat="1" x14ac:dyDescent="0.2"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</row>
    <row r="4532" spans="5:18" s="11" customFormat="1" x14ac:dyDescent="0.2"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</row>
    <row r="4533" spans="5:18" s="11" customFormat="1" x14ac:dyDescent="0.2"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</row>
    <row r="4534" spans="5:18" s="11" customFormat="1" x14ac:dyDescent="0.2"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</row>
    <row r="4535" spans="5:18" s="11" customFormat="1" x14ac:dyDescent="0.2"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</row>
    <row r="4536" spans="5:18" s="11" customFormat="1" x14ac:dyDescent="0.2"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</row>
    <row r="4537" spans="5:18" s="11" customFormat="1" x14ac:dyDescent="0.2"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</row>
    <row r="4538" spans="5:18" s="11" customFormat="1" x14ac:dyDescent="0.2"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</row>
    <row r="4539" spans="5:18" s="11" customFormat="1" x14ac:dyDescent="0.2"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</row>
    <row r="4540" spans="5:18" s="11" customFormat="1" x14ac:dyDescent="0.2"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</row>
    <row r="4541" spans="5:18" s="11" customFormat="1" x14ac:dyDescent="0.2"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</row>
    <row r="4542" spans="5:18" s="11" customFormat="1" x14ac:dyDescent="0.2"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</row>
    <row r="4543" spans="5:18" s="11" customFormat="1" x14ac:dyDescent="0.2"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</row>
    <row r="4544" spans="5:18" s="11" customFormat="1" x14ac:dyDescent="0.2"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</row>
    <row r="4545" spans="5:18" s="11" customFormat="1" x14ac:dyDescent="0.2"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</row>
    <row r="4546" spans="5:18" s="11" customFormat="1" x14ac:dyDescent="0.2"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</row>
    <row r="4547" spans="5:18" s="11" customFormat="1" x14ac:dyDescent="0.2"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</row>
    <row r="4548" spans="5:18" s="11" customFormat="1" x14ac:dyDescent="0.2"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</row>
    <row r="4549" spans="5:18" s="11" customFormat="1" x14ac:dyDescent="0.2"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</row>
    <row r="4550" spans="5:18" s="11" customFormat="1" x14ac:dyDescent="0.2"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</row>
    <row r="4551" spans="5:18" s="11" customFormat="1" x14ac:dyDescent="0.2"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</row>
    <row r="4552" spans="5:18" s="11" customFormat="1" x14ac:dyDescent="0.2"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</row>
    <row r="4553" spans="5:18" s="11" customFormat="1" x14ac:dyDescent="0.2"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</row>
    <row r="4554" spans="5:18" s="11" customFormat="1" x14ac:dyDescent="0.2"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</row>
    <row r="4555" spans="5:18" s="11" customFormat="1" x14ac:dyDescent="0.2"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</row>
    <row r="4556" spans="5:18" s="11" customFormat="1" x14ac:dyDescent="0.2"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</row>
    <row r="4557" spans="5:18" s="11" customFormat="1" x14ac:dyDescent="0.2"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</row>
    <row r="4558" spans="5:18" s="11" customFormat="1" x14ac:dyDescent="0.2"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</row>
    <row r="4559" spans="5:18" s="11" customFormat="1" x14ac:dyDescent="0.2"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</row>
    <row r="4560" spans="5:18" s="11" customFormat="1" x14ac:dyDescent="0.2"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</row>
    <row r="4561" spans="5:18" s="11" customFormat="1" x14ac:dyDescent="0.2"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</row>
    <row r="4562" spans="5:18" s="11" customFormat="1" x14ac:dyDescent="0.2"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</row>
    <row r="4563" spans="5:18" s="11" customFormat="1" x14ac:dyDescent="0.2"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</row>
    <row r="4564" spans="5:18" s="11" customFormat="1" x14ac:dyDescent="0.2"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</row>
    <row r="4565" spans="5:18" s="11" customFormat="1" x14ac:dyDescent="0.2"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</row>
    <row r="4566" spans="5:18" s="11" customFormat="1" x14ac:dyDescent="0.2"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</row>
    <row r="4567" spans="5:18" s="11" customFormat="1" x14ac:dyDescent="0.2"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</row>
    <row r="4568" spans="5:18" s="11" customFormat="1" x14ac:dyDescent="0.2"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</row>
    <row r="4569" spans="5:18" s="11" customFormat="1" x14ac:dyDescent="0.2"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</row>
    <row r="4570" spans="5:18" s="11" customFormat="1" x14ac:dyDescent="0.2"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</row>
    <row r="4571" spans="5:18" s="11" customFormat="1" x14ac:dyDescent="0.2"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</row>
    <row r="4572" spans="5:18" s="11" customFormat="1" x14ac:dyDescent="0.2"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</row>
    <row r="4573" spans="5:18" s="11" customFormat="1" x14ac:dyDescent="0.2"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</row>
    <row r="4574" spans="5:18" s="11" customFormat="1" x14ac:dyDescent="0.2"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</row>
    <row r="4575" spans="5:18" s="11" customFormat="1" x14ac:dyDescent="0.2"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</row>
    <row r="4576" spans="5:18" s="11" customFormat="1" x14ac:dyDescent="0.2"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</row>
    <row r="4577" spans="5:18" s="11" customFormat="1" x14ac:dyDescent="0.2"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</row>
    <row r="4578" spans="5:18" s="11" customFormat="1" x14ac:dyDescent="0.2"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</row>
    <row r="4579" spans="5:18" s="11" customFormat="1" x14ac:dyDescent="0.2"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</row>
    <row r="4580" spans="5:18" s="11" customFormat="1" x14ac:dyDescent="0.2"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</row>
    <row r="4581" spans="5:18" s="11" customFormat="1" x14ac:dyDescent="0.2"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</row>
    <row r="4582" spans="5:18" s="11" customFormat="1" x14ac:dyDescent="0.2"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</row>
    <row r="4583" spans="5:18" s="11" customFormat="1" x14ac:dyDescent="0.2"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</row>
    <row r="4584" spans="5:18" s="11" customFormat="1" x14ac:dyDescent="0.2"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</row>
    <row r="4585" spans="5:18" s="11" customFormat="1" x14ac:dyDescent="0.2"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</row>
    <row r="4586" spans="5:18" s="11" customFormat="1" x14ac:dyDescent="0.2"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</row>
    <row r="4587" spans="5:18" s="11" customFormat="1" x14ac:dyDescent="0.2"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</row>
    <row r="4588" spans="5:18" s="11" customFormat="1" x14ac:dyDescent="0.2"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</row>
    <row r="4589" spans="5:18" s="11" customFormat="1" x14ac:dyDescent="0.2"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</row>
    <row r="4590" spans="5:18" s="11" customFormat="1" x14ac:dyDescent="0.2"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</row>
    <row r="4591" spans="5:18" s="11" customFormat="1" x14ac:dyDescent="0.2"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</row>
    <row r="4592" spans="5:18" s="11" customFormat="1" x14ac:dyDescent="0.2"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</row>
    <row r="4593" spans="5:18" s="11" customFormat="1" x14ac:dyDescent="0.2"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</row>
    <row r="4594" spans="5:18" s="11" customFormat="1" x14ac:dyDescent="0.2"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</row>
    <row r="4595" spans="5:18" s="11" customFormat="1" x14ac:dyDescent="0.2"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</row>
    <row r="4596" spans="5:18" s="11" customFormat="1" x14ac:dyDescent="0.2"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</row>
    <row r="4597" spans="5:18" s="11" customFormat="1" x14ac:dyDescent="0.2"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</row>
    <row r="4598" spans="5:18" s="11" customFormat="1" x14ac:dyDescent="0.2"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</row>
    <row r="4599" spans="5:18" s="11" customFormat="1" x14ac:dyDescent="0.2"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</row>
    <row r="4600" spans="5:18" s="11" customFormat="1" x14ac:dyDescent="0.2"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</row>
    <row r="4601" spans="5:18" s="11" customFormat="1" x14ac:dyDescent="0.2"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</row>
    <row r="4602" spans="5:18" s="11" customFormat="1" x14ac:dyDescent="0.2"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</row>
    <row r="4603" spans="5:18" s="11" customFormat="1" x14ac:dyDescent="0.2"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</row>
    <row r="4604" spans="5:18" s="11" customFormat="1" x14ac:dyDescent="0.2"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</row>
    <row r="4605" spans="5:18" s="11" customFormat="1" x14ac:dyDescent="0.2"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</row>
    <row r="4606" spans="5:18" s="11" customFormat="1" x14ac:dyDescent="0.2"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</row>
    <row r="4607" spans="5:18" s="11" customFormat="1" x14ac:dyDescent="0.2"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</row>
    <row r="4608" spans="5:18" s="11" customFormat="1" x14ac:dyDescent="0.2"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</row>
    <row r="4609" spans="5:18" s="11" customFormat="1" x14ac:dyDescent="0.2"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</row>
    <row r="4610" spans="5:18" s="11" customFormat="1" x14ac:dyDescent="0.2"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</row>
    <row r="4611" spans="5:18" s="11" customFormat="1" x14ac:dyDescent="0.2"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</row>
    <row r="4612" spans="5:18" s="11" customFormat="1" x14ac:dyDescent="0.2"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</row>
    <row r="4613" spans="5:18" s="11" customFormat="1" x14ac:dyDescent="0.2"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</row>
    <row r="4614" spans="5:18" s="11" customFormat="1" x14ac:dyDescent="0.2"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</row>
    <row r="4615" spans="5:18" s="11" customFormat="1" x14ac:dyDescent="0.2"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</row>
    <row r="4616" spans="5:18" s="11" customFormat="1" x14ac:dyDescent="0.2"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</row>
    <row r="4617" spans="5:18" s="11" customFormat="1" x14ac:dyDescent="0.2"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</row>
    <row r="4618" spans="5:18" s="11" customFormat="1" x14ac:dyDescent="0.2"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</row>
    <row r="4619" spans="5:18" s="11" customFormat="1" x14ac:dyDescent="0.2"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</row>
    <row r="4620" spans="5:18" s="11" customFormat="1" x14ac:dyDescent="0.2"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</row>
    <row r="4621" spans="5:18" s="11" customFormat="1" x14ac:dyDescent="0.2"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</row>
    <row r="4622" spans="5:18" s="11" customFormat="1" x14ac:dyDescent="0.2"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</row>
    <row r="4623" spans="5:18" s="11" customFormat="1" x14ac:dyDescent="0.2"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</row>
    <row r="4624" spans="5:18" s="11" customFormat="1" x14ac:dyDescent="0.2"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</row>
    <row r="4625" spans="5:18" s="11" customFormat="1" x14ac:dyDescent="0.2"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</row>
    <row r="4626" spans="5:18" s="11" customFormat="1" x14ac:dyDescent="0.2"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</row>
    <row r="4627" spans="5:18" s="11" customFormat="1" x14ac:dyDescent="0.2"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</row>
    <row r="4628" spans="5:18" s="11" customFormat="1" x14ac:dyDescent="0.2"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</row>
    <row r="4629" spans="5:18" s="11" customFormat="1" x14ac:dyDescent="0.2"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</row>
    <row r="4630" spans="5:18" s="11" customFormat="1" x14ac:dyDescent="0.2"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</row>
    <row r="4631" spans="5:18" s="11" customFormat="1" x14ac:dyDescent="0.2"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</row>
    <row r="4632" spans="5:18" s="11" customFormat="1" x14ac:dyDescent="0.2"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</row>
    <row r="4633" spans="5:18" s="11" customFormat="1" x14ac:dyDescent="0.2"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</row>
    <row r="4634" spans="5:18" s="11" customFormat="1" x14ac:dyDescent="0.2"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</row>
    <row r="4635" spans="5:18" s="11" customFormat="1" x14ac:dyDescent="0.2"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</row>
    <row r="4636" spans="5:18" s="11" customFormat="1" x14ac:dyDescent="0.2"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</row>
    <row r="4637" spans="5:18" s="11" customFormat="1" x14ac:dyDescent="0.2"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</row>
    <row r="4638" spans="5:18" s="11" customFormat="1" x14ac:dyDescent="0.2"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</row>
    <row r="4639" spans="5:18" s="11" customFormat="1" x14ac:dyDescent="0.2"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</row>
    <row r="4640" spans="5:18" s="11" customFormat="1" x14ac:dyDescent="0.2"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</row>
    <row r="4641" spans="5:18" s="11" customFormat="1" x14ac:dyDescent="0.2"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</row>
    <row r="4642" spans="5:18" s="11" customFormat="1" x14ac:dyDescent="0.2"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</row>
    <row r="4643" spans="5:18" s="11" customFormat="1" x14ac:dyDescent="0.2"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</row>
    <row r="4644" spans="5:18" s="11" customFormat="1" x14ac:dyDescent="0.2"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</row>
    <row r="4645" spans="5:18" s="11" customFormat="1" x14ac:dyDescent="0.2"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</row>
    <row r="4646" spans="5:18" s="11" customFormat="1" x14ac:dyDescent="0.2"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</row>
    <row r="4647" spans="5:18" s="11" customFormat="1" x14ac:dyDescent="0.2"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</row>
    <row r="4648" spans="5:18" s="11" customFormat="1" x14ac:dyDescent="0.2"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</row>
    <row r="4649" spans="5:18" s="11" customFormat="1" x14ac:dyDescent="0.2"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</row>
    <row r="4650" spans="5:18" s="11" customFormat="1" x14ac:dyDescent="0.2"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</row>
    <row r="4651" spans="5:18" s="11" customFormat="1" x14ac:dyDescent="0.2"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</row>
    <row r="4652" spans="5:18" s="11" customFormat="1" x14ac:dyDescent="0.2"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</row>
    <row r="4653" spans="5:18" s="11" customFormat="1" x14ac:dyDescent="0.2"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</row>
    <row r="4654" spans="5:18" s="11" customFormat="1" x14ac:dyDescent="0.2"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</row>
    <row r="4655" spans="5:18" s="11" customFormat="1" x14ac:dyDescent="0.2"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</row>
    <row r="4656" spans="5:18" s="11" customFormat="1" x14ac:dyDescent="0.2"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</row>
    <row r="4657" spans="5:18" s="11" customFormat="1" x14ac:dyDescent="0.2"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</row>
    <row r="4658" spans="5:18" s="11" customFormat="1" x14ac:dyDescent="0.2"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</row>
    <row r="4659" spans="5:18" s="11" customFormat="1" x14ac:dyDescent="0.2"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</row>
    <row r="4660" spans="5:18" s="11" customFormat="1" x14ac:dyDescent="0.2"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</row>
    <row r="4661" spans="5:18" s="11" customFormat="1" x14ac:dyDescent="0.2"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</row>
    <row r="4662" spans="5:18" s="11" customFormat="1" x14ac:dyDescent="0.2"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</row>
    <row r="4663" spans="5:18" s="11" customFormat="1" x14ac:dyDescent="0.2"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</row>
    <row r="4664" spans="5:18" s="11" customFormat="1" x14ac:dyDescent="0.2"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</row>
    <row r="4665" spans="5:18" s="11" customFormat="1" x14ac:dyDescent="0.2"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</row>
    <row r="4666" spans="5:18" s="11" customFormat="1" x14ac:dyDescent="0.2"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</row>
    <row r="4667" spans="5:18" s="11" customFormat="1" x14ac:dyDescent="0.2"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</row>
    <row r="4668" spans="5:18" s="11" customFormat="1" x14ac:dyDescent="0.2"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</row>
    <row r="4669" spans="5:18" s="11" customFormat="1" x14ac:dyDescent="0.2"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</row>
    <row r="4670" spans="5:18" s="11" customFormat="1" x14ac:dyDescent="0.2"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</row>
    <row r="4671" spans="5:18" s="11" customFormat="1" x14ac:dyDescent="0.2"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</row>
    <row r="4672" spans="5:18" s="11" customFormat="1" x14ac:dyDescent="0.2"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</row>
    <row r="4673" spans="5:18" s="11" customFormat="1" x14ac:dyDescent="0.2"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</row>
    <row r="4674" spans="5:18" s="11" customFormat="1" x14ac:dyDescent="0.2"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</row>
    <row r="4675" spans="5:18" s="11" customFormat="1" x14ac:dyDescent="0.2"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</row>
    <row r="4676" spans="5:18" s="11" customFormat="1" x14ac:dyDescent="0.2"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</row>
    <row r="4677" spans="5:18" s="11" customFormat="1" x14ac:dyDescent="0.2"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</row>
    <row r="4678" spans="5:18" s="11" customFormat="1" x14ac:dyDescent="0.2"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</row>
    <row r="4679" spans="5:18" s="11" customFormat="1" x14ac:dyDescent="0.2"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</row>
    <row r="4680" spans="5:18" s="11" customFormat="1" x14ac:dyDescent="0.2"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</row>
    <row r="4681" spans="5:18" s="11" customFormat="1" x14ac:dyDescent="0.2"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</row>
    <row r="4682" spans="5:18" s="11" customFormat="1" x14ac:dyDescent="0.2"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</row>
    <row r="4683" spans="5:18" s="11" customFormat="1" x14ac:dyDescent="0.2"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</row>
    <row r="4684" spans="5:18" s="11" customFormat="1" x14ac:dyDescent="0.2"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</row>
    <row r="4685" spans="5:18" s="11" customFormat="1" x14ac:dyDescent="0.2"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</row>
    <row r="4686" spans="5:18" s="11" customFormat="1" x14ac:dyDescent="0.2"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</row>
    <row r="4687" spans="5:18" s="11" customFormat="1" x14ac:dyDescent="0.2"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</row>
    <row r="4688" spans="5:18" s="11" customFormat="1" x14ac:dyDescent="0.2"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</row>
    <row r="4689" spans="5:18" s="11" customFormat="1" x14ac:dyDescent="0.2"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</row>
    <row r="4690" spans="5:18" s="11" customFormat="1" x14ac:dyDescent="0.2"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</row>
    <row r="4691" spans="5:18" s="11" customFormat="1" x14ac:dyDescent="0.2"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</row>
    <row r="4692" spans="5:18" s="11" customFormat="1" x14ac:dyDescent="0.2"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</row>
    <row r="4693" spans="5:18" s="11" customFormat="1" x14ac:dyDescent="0.2"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</row>
  </sheetData>
  <sheetProtection sort="0" autoFilter="0"/>
  <mergeCells count="1">
    <mergeCell ref="A1:Q1"/>
  </mergeCells>
  <pageMargins left="0.7" right="0.7" top="0.75" bottom="0.75" header="0.3" footer="0.3"/>
  <pageSetup paperSize="9" orientation="portrait" r:id="rId1"/>
  <headerFooter>
    <oddHeader>&amp;L
&amp;G www.curman.com.ar  &amp;C&amp;"Arial,Negrita"&amp;12Curman SRL&amp;"Arial,Normal"&amp;10
Guamini 2318 - C1440EST - CABA  //  Te: (011) 4686-1813 (lineas rotativas)
&amp;G (11) 6978-3383&amp;R
 &amp;G  pedidos@curman.com.ar</oddHeader>
    <oddFooter>&amp;L&amp;8Lista de precios: Diciembre 2015
Precios + IVA ***  Los precios pueden variar sin previo aviso&amp;C
&amp;R&amp;8Det --&gt; R: Reemplazada // N: Nueva incorporacion // C: Precio corregido
S: Suspendida // A: Anulada                      Hoja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3061"/>
  <sheetViews>
    <sheetView showZeros="0" workbookViewId="0">
      <pane ySplit="4" topLeftCell="A5" activePane="bottomLeft" state="frozen"/>
      <selection pane="bottomLeft" activeCell="A5" sqref="A5:A188"/>
    </sheetView>
  </sheetViews>
  <sheetFormatPr baseColWidth="10" defaultColWidth="11.5703125" defaultRowHeight="12.75" x14ac:dyDescent="0.2"/>
  <cols>
    <col min="1" max="1" width="12.5703125" style="10" customWidth="1"/>
    <col min="2" max="2" width="49.42578125" style="10" customWidth="1"/>
    <col min="3" max="3" width="12.28515625" style="9" customWidth="1"/>
    <col min="4" max="4" width="10" style="9" customWidth="1"/>
    <col min="5" max="16384" width="11.5703125" style="3"/>
  </cols>
  <sheetData>
    <row r="1" spans="1:9" ht="16.5" thickBot="1" x14ac:dyDescent="0.3">
      <c r="A1" s="7" t="s">
        <v>475</v>
      </c>
      <c r="B1" s="49" t="str">
        <f>"$ "&amp;TEXT(SUM(E5:E2282)*(1-B2),"#,##0.00")</f>
        <v>$ ,000</v>
      </c>
      <c r="C1" s="48"/>
      <c r="D1" s="50"/>
    </row>
    <row r="2" spans="1:9" x14ac:dyDescent="0.2">
      <c r="A2" s="7" t="s">
        <v>476</v>
      </c>
      <c r="B2" s="53">
        <v>0.42399999999999999</v>
      </c>
      <c r="C2" s="3"/>
      <c r="D2" s="3"/>
      <c r="H2" s="8"/>
    </row>
    <row r="3" spans="1:9" ht="7.15" customHeight="1" thickBot="1" x14ac:dyDescent="0.25">
      <c r="A3" s="3"/>
      <c r="B3" s="3"/>
      <c r="C3" s="3"/>
      <c r="D3" s="3"/>
    </row>
    <row r="4" spans="1:9" ht="13.5" thickBot="1" x14ac:dyDescent="0.25">
      <c r="A4" s="6" t="s">
        <v>472</v>
      </c>
      <c r="B4" s="5" t="s">
        <v>3622</v>
      </c>
      <c r="C4" s="5" t="s">
        <v>474</v>
      </c>
      <c r="D4" s="5" t="s">
        <v>3371</v>
      </c>
      <c r="E4" s="4" t="s">
        <v>473</v>
      </c>
      <c r="F4" s="19"/>
      <c r="G4" s="19"/>
      <c r="H4" s="19"/>
      <c r="I4" s="19"/>
    </row>
    <row r="5" spans="1:9" x14ac:dyDescent="0.2">
      <c r="A5" s="90"/>
      <c r="B5" s="11" t="str">
        <f>IF(A5="","",VLOOKUP(A5,Cauplas!A4:C6741,3,0))</f>
        <v/>
      </c>
      <c r="C5" s="91">
        <v>1</v>
      </c>
      <c r="D5" s="52">
        <f>IF(A5="",0,VLOOKUP(A5,Cauplas!$A$4:$D$7777,4,0))</f>
        <v>0</v>
      </c>
      <c r="E5" s="51">
        <f>+D5*C5</f>
        <v>0</v>
      </c>
      <c r="F5" s="19"/>
      <c r="G5" s="19"/>
      <c r="H5" s="19"/>
      <c r="I5" s="19"/>
    </row>
    <row r="6" spans="1:9" x14ac:dyDescent="0.2">
      <c r="A6" s="90"/>
      <c r="B6" s="11" t="str">
        <f>IF(A6="","",VLOOKUP(A6,Cauplas!A5:C6742,3,0))</f>
        <v/>
      </c>
      <c r="C6" s="91">
        <v>1</v>
      </c>
      <c r="D6" s="52">
        <f>IF(A6="",0,VLOOKUP(A6,Cauplas!$A$4:$D$7777,4,0))</f>
        <v>0</v>
      </c>
      <c r="E6" s="51">
        <f t="shared" ref="E6:E69" si="0">+D6*C6</f>
        <v>0</v>
      </c>
      <c r="F6" s="19"/>
      <c r="G6" s="19"/>
      <c r="H6" s="19"/>
      <c r="I6" s="19"/>
    </row>
    <row r="7" spans="1:9" x14ac:dyDescent="0.2">
      <c r="A7" s="90"/>
      <c r="B7" s="11" t="str">
        <f>IF(A7="","",VLOOKUP(A7,Cauplas!A6:C6743,3,0))</f>
        <v/>
      </c>
      <c r="C7" s="91">
        <v>1</v>
      </c>
      <c r="D7" s="52">
        <f>IF(A7="",0,VLOOKUP(A7,Cauplas!$A$4:$D$7777,4,0))</f>
        <v>0</v>
      </c>
      <c r="E7" s="51">
        <f t="shared" si="0"/>
        <v>0</v>
      </c>
      <c r="F7" s="19"/>
      <c r="G7" s="19"/>
      <c r="H7" s="19"/>
      <c r="I7" s="19"/>
    </row>
    <row r="8" spans="1:9" x14ac:dyDescent="0.2">
      <c r="A8" s="90"/>
      <c r="B8" s="11" t="str">
        <f>IF(A8="","",VLOOKUP(A8,Cauplas!A7:C6744,3,0))</f>
        <v/>
      </c>
      <c r="C8" s="91">
        <v>1</v>
      </c>
      <c r="D8" s="52">
        <f>IF(A8="",0,VLOOKUP(A8,Cauplas!$A$4:$D$7777,4,0))</f>
        <v>0</v>
      </c>
      <c r="E8" s="51">
        <f t="shared" si="0"/>
        <v>0</v>
      </c>
      <c r="F8" s="19"/>
      <c r="G8" s="19"/>
      <c r="H8" s="19"/>
      <c r="I8" s="19"/>
    </row>
    <row r="9" spans="1:9" x14ac:dyDescent="0.2">
      <c r="A9" s="90"/>
      <c r="B9" s="11" t="str">
        <f>IF(A9="","",VLOOKUP(A9,Cauplas!A8:C6745,3,0))</f>
        <v/>
      </c>
      <c r="C9" s="91">
        <v>1</v>
      </c>
      <c r="D9" s="52">
        <f>IF(A9="",0,VLOOKUP(A9,Cauplas!$A$4:$D$7777,4,0))</f>
        <v>0</v>
      </c>
      <c r="E9" s="51">
        <f t="shared" si="0"/>
        <v>0</v>
      </c>
      <c r="F9" s="19"/>
      <c r="G9" s="19"/>
      <c r="H9" s="19"/>
      <c r="I9" s="19"/>
    </row>
    <row r="10" spans="1:9" x14ac:dyDescent="0.2">
      <c r="A10" s="90"/>
      <c r="B10" s="11" t="str">
        <f>IF(A10="","",VLOOKUP(A10,Cauplas!A9:C6746,3,0))</f>
        <v/>
      </c>
      <c r="C10" s="91">
        <v>1</v>
      </c>
      <c r="D10" s="52">
        <f>IF(A10="",0,VLOOKUP(A10,Cauplas!$A$4:$D$7777,4,0))</f>
        <v>0</v>
      </c>
      <c r="E10" s="51">
        <f t="shared" si="0"/>
        <v>0</v>
      </c>
      <c r="F10" s="19"/>
      <c r="G10" s="19"/>
      <c r="H10" s="19"/>
      <c r="I10" s="19"/>
    </row>
    <row r="11" spans="1:9" x14ac:dyDescent="0.2">
      <c r="A11" s="90"/>
      <c r="B11" s="11" t="str">
        <f>IF(A11="","",VLOOKUP(A11,Cauplas!A10:C6747,3,0))</f>
        <v/>
      </c>
      <c r="C11" s="91">
        <v>1</v>
      </c>
      <c r="D11" s="52">
        <f>IF(A11="",0,VLOOKUP(A11,Cauplas!$A$4:$D$7777,4,0))</f>
        <v>0</v>
      </c>
      <c r="E11" s="51">
        <f t="shared" si="0"/>
        <v>0</v>
      </c>
      <c r="F11" s="19"/>
      <c r="G11" s="19"/>
      <c r="H11" s="19"/>
      <c r="I11" s="19"/>
    </row>
    <row r="12" spans="1:9" x14ac:dyDescent="0.2">
      <c r="A12" s="90"/>
      <c r="B12" s="11" t="str">
        <f>IF(A12="","",VLOOKUP(A12,Cauplas!A11:C6748,3,0))</f>
        <v/>
      </c>
      <c r="C12" s="91">
        <v>1</v>
      </c>
      <c r="D12" s="52">
        <f>IF(A12="",0,VLOOKUP(A12,Cauplas!$A$4:$D$7777,4,0))</f>
        <v>0</v>
      </c>
      <c r="E12" s="51">
        <f t="shared" si="0"/>
        <v>0</v>
      </c>
      <c r="F12" s="19"/>
      <c r="G12" s="19"/>
      <c r="H12" s="19"/>
      <c r="I12" s="19"/>
    </row>
    <row r="13" spans="1:9" x14ac:dyDescent="0.2">
      <c r="A13" s="91"/>
      <c r="B13" s="11" t="str">
        <f>IF(A13="","",VLOOKUP(A13,Cauplas!A12:C6749,3,0))</f>
        <v/>
      </c>
      <c r="C13" s="91">
        <v>1</v>
      </c>
      <c r="D13" s="52">
        <f>IF(A13="",0,VLOOKUP(A13,Cauplas!$A$4:$D$7777,4,0))</f>
        <v>0</v>
      </c>
      <c r="E13" s="51">
        <f t="shared" si="0"/>
        <v>0</v>
      </c>
      <c r="F13" s="19"/>
      <c r="G13" s="19"/>
      <c r="H13" s="19"/>
      <c r="I13" s="19"/>
    </row>
    <row r="14" spans="1:9" x14ac:dyDescent="0.2">
      <c r="A14" s="91"/>
      <c r="B14" s="11" t="str">
        <f>IF(A14="","",VLOOKUP(A14,Cauplas!A13:C6750,3,0))</f>
        <v/>
      </c>
      <c r="C14" s="91">
        <v>1</v>
      </c>
      <c r="D14" s="52">
        <f>IF(A14="",0,VLOOKUP(A14,Cauplas!$A$4:$D$7777,4,0))</f>
        <v>0</v>
      </c>
      <c r="E14" s="51">
        <f t="shared" si="0"/>
        <v>0</v>
      </c>
      <c r="F14" s="19"/>
      <c r="G14" s="19"/>
      <c r="H14" s="19"/>
      <c r="I14" s="19"/>
    </row>
    <row r="15" spans="1:9" x14ac:dyDescent="0.2">
      <c r="A15" s="91"/>
      <c r="B15" s="11" t="str">
        <f>IF(A15="","",VLOOKUP(A15,Cauplas!A14:C6751,3,0))</f>
        <v/>
      </c>
      <c r="C15" s="91">
        <v>1</v>
      </c>
      <c r="D15" s="52">
        <f>IF(A15="",0,VLOOKUP(A15,Cauplas!$A$4:$D$7777,4,0))</f>
        <v>0</v>
      </c>
      <c r="E15" s="51">
        <f t="shared" si="0"/>
        <v>0</v>
      </c>
      <c r="F15" s="19"/>
      <c r="G15" s="19"/>
      <c r="H15" s="19"/>
      <c r="I15" s="19"/>
    </row>
    <row r="16" spans="1:9" x14ac:dyDescent="0.2">
      <c r="A16" s="91"/>
      <c r="B16" s="11" t="str">
        <f>IF(A16="","",VLOOKUP(A16,Cauplas!A15:C6752,3,0))</f>
        <v/>
      </c>
      <c r="C16" s="91">
        <v>1</v>
      </c>
      <c r="D16" s="52">
        <f>IF(A16="",0,VLOOKUP(A16,Cauplas!$A$4:$D$7777,4,0))</f>
        <v>0</v>
      </c>
      <c r="E16" s="51">
        <f t="shared" si="0"/>
        <v>0</v>
      </c>
      <c r="F16" s="19"/>
      <c r="G16" s="19"/>
      <c r="H16" s="19"/>
      <c r="I16" s="19"/>
    </row>
    <row r="17" spans="1:9" x14ac:dyDescent="0.2">
      <c r="A17" s="91"/>
      <c r="B17" s="11" t="str">
        <f>IF(A17="","",VLOOKUP(A17,Cauplas!A16:C6753,3,0))</f>
        <v/>
      </c>
      <c r="C17" s="91">
        <v>1</v>
      </c>
      <c r="D17" s="52">
        <f>IF(A17="",0,VLOOKUP(A17,Cauplas!$A$4:$D$7777,4,0))</f>
        <v>0</v>
      </c>
      <c r="E17" s="51">
        <f t="shared" si="0"/>
        <v>0</v>
      </c>
      <c r="F17" s="19"/>
      <c r="G17" s="19"/>
      <c r="H17" s="19"/>
      <c r="I17" s="19"/>
    </row>
    <row r="18" spans="1:9" x14ac:dyDescent="0.2">
      <c r="A18" s="91"/>
      <c r="B18" s="11" t="str">
        <f>IF(A18="","",VLOOKUP(A18,Cauplas!A17:C6754,3,0))</f>
        <v/>
      </c>
      <c r="C18" s="91">
        <v>1</v>
      </c>
      <c r="D18" s="52">
        <f>IF(A18="",0,VLOOKUP(A18,Cauplas!$A$4:$D$7777,4,0))</f>
        <v>0</v>
      </c>
      <c r="E18" s="51">
        <f t="shared" si="0"/>
        <v>0</v>
      </c>
      <c r="F18" s="19"/>
      <c r="G18" s="19"/>
      <c r="H18" s="19"/>
      <c r="I18" s="19"/>
    </row>
    <row r="19" spans="1:9" x14ac:dyDescent="0.2">
      <c r="A19" s="91"/>
      <c r="B19" s="11" t="str">
        <f>IF(A19="","",VLOOKUP(A19,Cauplas!A18:C6755,3,0))</f>
        <v/>
      </c>
      <c r="C19" s="91">
        <v>1</v>
      </c>
      <c r="D19" s="52">
        <f>IF(A19="",0,VLOOKUP(A19,Cauplas!$A$4:$D$7777,4,0))</f>
        <v>0</v>
      </c>
      <c r="E19" s="51">
        <f t="shared" si="0"/>
        <v>0</v>
      </c>
      <c r="F19" s="19"/>
      <c r="G19" s="19"/>
      <c r="H19" s="19"/>
      <c r="I19" s="19"/>
    </row>
    <row r="20" spans="1:9" x14ac:dyDescent="0.2">
      <c r="A20" s="91"/>
      <c r="B20" s="11" t="str">
        <f>IF(A20="","",VLOOKUP(A20,Cauplas!A19:C6756,3,0))</f>
        <v/>
      </c>
      <c r="C20" s="91">
        <v>1</v>
      </c>
      <c r="D20" s="52">
        <f>IF(A20="",0,VLOOKUP(A20,Cauplas!$A$4:$D$7777,4,0))</f>
        <v>0</v>
      </c>
      <c r="E20" s="51">
        <f t="shared" si="0"/>
        <v>0</v>
      </c>
      <c r="F20" s="19"/>
      <c r="G20" s="19"/>
      <c r="H20" s="19"/>
      <c r="I20" s="19"/>
    </row>
    <row r="21" spans="1:9" x14ac:dyDescent="0.2">
      <c r="A21" s="91"/>
      <c r="B21" s="11" t="str">
        <f>IF(A21="","",VLOOKUP(A21,Cauplas!A20:C6757,3,0))</f>
        <v/>
      </c>
      <c r="C21" s="91">
        <v>1</v>
      </c>
      <c r="D21" s="52">
        <f>IF(A21="",0,VLOOKUP(A21,Cauplas!$A$4:$D$7777,4,0))</f>
        <v>0</v>
      </c>
      <c r="E21" s="51">
        <f t="shared" si="0"/>
        <v>0</v>
      </c>
      <c r="F21" s="19"/>
      <c r="G21" s="19"/>
      <c r="H21" s="19"/>
      <c r="I21" s="19"/>
    </row>
    <row r="22" spans="1:9" x14ac:dyDescent="0.2">
      <c r="A22" s="91"/>
      <c r="B22" s="11" t="str">
        <f>IF(A22="","",VLOOKUP(A22,Cauplas!A21:C6758,3,0))</f>
        <v/>
      </c>
      <c r="C22" s="91">
        <v>1</v>
      </c>
      <c r="D22" s="52">
        <f>IF(A22="",0,VLOOKUP(A22,Cauplas!$A$4:$D$7777,4,0))</f>
        <v>0</v>
      </c>
      <c r="E22" s="51">
        <f t="shared" si="0"/>
        <v>0</v>
      </c>
      <c r="F22" s="19"/>
      <c r="G22" s="19"/>
      <c r="H22" s="19"/>
      <c r="I22" s="19"/>
    </row>
    <row r="23" spans="1:9" x14ac:dyDescent="0.2">
      <c r="A23" s="91"/>
      <c r="B23" s="11" t="str">
        <f>IF(A23="","",VLOOKUP(A23,Cauplas!A22:C6759,3,0))</f>
        <v/>
      </c>
      <c r="C23" s="91">
        <v>1</v>
      </c>
      <c r="D23" s="52">
        <f>IF(A23="",0,VLOOKUP(A23,Cauplas!$A$4:$D$7777,4,0))</f>
        <v>0</v>
      </c>
      <c r="E23" s="51">
        <f t="shared" si="0"/>
        <v>0</v>
      </c>
      <c r="F23" s="19"/>
      <c r="G23" s="19"/>
      <c r="H23" s="19"/>
      <c r="I23" s="19"/>
    </row>
    <row r="24" spans="1:9" x14ac:dyDescent="0.2">
      <c r="A24" s="91"/>
      <c r="B24" s="11" t="str">
        <f>IF(A24="","",VLOOKUP(A24,Cauplas!A23:C6760,3,0))</f>
        <v/>
      </c>
      <c r="C24" s="91">
        <v>1</v>
      </c>
      <c r="D24" s="52">
        <f>IF(A24="",0,VLOOKUP(A24,Cauplas!$A$4:$D$7777,4,0))</f>
        <v>0</v>
      </c>
      <c r="E24" s="51">
        <f t="shared" si="0"/>
        <v>0</v>
      </c>
      <c r="F24" s="19"/>
      <c r="G24" s="19"/>
      <c r="H24" s="19"/>
      <c r="I24" s="19"/>
    </row>
    <row r="25" spans="1:9" x14ac:dyDescent="0.2">
      <c r="A25" s="91"/>
      <c r="B25" s="11" t="str">
        <f>IF(A25="","",VLOOKUP(A25,Cauplas!A24:C6761,3,0))</f>
        <v/>
      </c>
      <c r="C25" s="91">
        <v>1</v>
      </c>
      <c r="D25" s="52">
        <f>IF(A25="",0,VLOOKUP(A25,Cauplas!$A$4:$D$7777,4,0))</f>
        <v>0</v>
      </c>
      <c r="E25" s="51">
        <f t="shared" si="0"/>
        <v>0</v>
      </c>
      <c r="F25" s="19"/>
      <c r="G25" s="19"/>
      <c r="H25" s="19"/>
      <c r="I25" s="19"/>
    </row>
    <row r="26" spans="1:9" x14ac:dyDescent="0.2">
      <c r="A26" s="91"/>
      <c r="B26" s="11" t="str">
        <f>IF(A26="","",VLOOKUP(A26,Cauplas!A25:C6762,3,0))</f>
        <v/>
      </c>
      <c r="C26" s="91">
        <v>1</v>
      </c>
      <c r="D26" s="52">
        <f>IF(A26="",0,VLOOKUP(A26,Cauplas!$A$4:$D$7777,4,0))</f>
        <v>0</v>
      </c>
      <c r="E26" s="51">
        <f t="shared" si="0"/>
        <v>0</v>
      </c>
      <c r="F26" s="19"/>
      <c r="G26" s="19"/>
      <c r="H26" s="19"/>
      <c r="I26" s="19"/>
    </row>
    <row r="27" spans="1:9" x14ac:dyDescent="0.2">
      <c r="A27" s="91"/>
      <c r="B27" s="11" t="str">
        <f>IF(A27="","",VLOOKUP(A27,Cauplas!A26:C6763,3,0))</f>
        <v/>
      </c>
      <c r="C27" s="91">
        <v>1</v>
      </c>
      <c r="D27" s="52">
        <f>IF(A27="",0,VLOOKUP(A27,Cauplas!$A$4:$D$7777,4,0))</f>
        <v>0</v>
      </c>
      <c r="E27" s="51">
        <f t="shared" si="0"/>
        <v>0</v>
      </c>
      <c r="F27" s="19"/>
      <c r="G27" s="19"/>
      <c r="H27" s="19"/>
      <c r="I27" s="19"/>
    </row>
    <row r="28" spans="1:9" x14ac:dyDescent="0.2">
      <c r="A28" s="91"/>
      <c r="B28" s="11" t="str">
        <f>IF(A28="","",VLOOKUP(A28,Cauplas!A27:C6764,3,0))</f>
        <v/>
      </c>
      <c r="C28" s="91">
        <v>1</v>
      </c>
      <c r="D28" s="52">
        <f>IF(A28="",0,VLOOKUP(A28,Cauplas!$A$4:$D$7777,4,0))</f>
        <v>0</v>
      </c>
      <c r="E28" s="51">
        <f t="shared" si="0"/>
        <v>0</v>
      </c>
      <c r="F28" s="19"/>
      <c r="G28" s="19"/>
      <c r="H28" s="19"/>
      <c r="I28" s="19"/>
    </row>
    <row r="29" spans="1:9" x14ac:dyDescent="0.2">
      <c r="A29" s="91"/>
      <c r="B29" s="11" t="str">
        <f>IF(A29="","",VLOOKUP(A29,Cauplas!A28:C6765,3,0))</f>
        <v/>
      </c>
      <c r="C29" s="91">
        <v>1</v>
      </c>
      <c r="D29" s="52">
        <f>IF(A29="",0,VLOOKUP(A29,Cauplas!$A$4:$D$7777,4,0))</f>
        <v>0</v>
      </c>
      <c r="E29" s="51">
        <f t="shared" si="0"/>
        <v>0</v>
      </c>
      <c r="F29" s="19"/>
      <c r="G29" s="19"/>
      <c r="H29" s="19"/>
      <c r="I29" s="19"/>
    </row>
    <row r="30" spans="1:9" x14ac:dyDescent="0.2">
      <c r="A30" s="91"/>
      <c r="B30" s="11" t="str">
        <f>IF(A30="","",VLOOKUP(A30,Cauplas!A29:C6766,3,0))</f>
        <v/>
      </c>
      <c r="C30" s="91">
        <v>1</v>
      </c>
      <c r="D30" s="52">
        <f>IF(A30="",0,VLOOKUP(A30,Cauplas!$A$4:$D$7777,4,0))</f>
        <v>0</v>
      </c>
      <c r="E30" s="51">
        <f t="shared" si="0"/>
        <v>0</v>
      </c>
      <c r="F30" s="19"/>
      <c r="G30" s="19"/>
      <c r="H30" s="19"/>
      <c r="I30" s="19"/>
    </row>
    <row r="31" spans="1:9" x14ac:dyDescent="0.2">
      <c r="A31" s="91"/>
      <c r="B31" s="11" t="str">
        <f>IF(A31="","",VLOOKUP(A31,Cauplas!A30:C6767,3,0))</f>
        <v/>
      </c>
      <c r="C31" s="91">
        <v>1</v>
      </c>
      <c r="D31" s="52">
        <f>IF(A31="",0,VLOOKUP(A31,Cauplas!$A$4:$D$7777,4,0))</f>
        <v>0</v>
      </c>
      <c r="E31" s="51">
        <f t="shared" si="0"/>
        <v>0</v>
      </c>
      <c r="F31" s="19"/>
      <c r="G31" s="19"/>
      <c r="H31" s="19"/>
      <c r="I31" s="19"/>
    </row>
    <row r="32" spans="1:9" x14ac:dyDescent="0.2">
      <c r="A32" s="91"/>
      <c r="B32" s="11" t="str">
        <f>IF(A32="","",VLOOKUP(A32,Cauplas!A31:C6768,3,0))</f>
        <v/>
      </c>
      <c r="C32" s="91">
        <v>1</v>
      </c>
      <c r="D32" s="52">
        <f>IF(A32="",0,VLOOKUP(A32,Cauplas!$A$4:$D$7777,4,0))</f>
        <v>0</v>
      </c>
      <c r="E32" s="51">
        <f t="shared" si="0"/>
        <v>0</v>
      </c>
      <c r="F32" s="19"/>
      <c r="G32" s="19"/>
      <c r="H32" s="19"/>
      <c r="I32" s="19"/>
    </row>
    <row r="33" spans="1:9" x14ac:dyDescent="0.2">
      <c r="A33" s="91"/>
      <c r="B33" s="11" t="str">
        <f>IF(A33="","",VLOOKUP(A33,Cauplas!A32:C6769,3,0))</f>
        <v/>
      </c>
      <c r="C33" s="91">
        <v>1</v>
      </c>
      <c r="D33" s="52">
        <f>IF(A33="",0,VLOOKUP(A33,Cauplas!$A$4:$D$7777,4,0))</f>
        <v>0</v>
      </c>
      <c r="E33" s="51">
        <f t="shared" si="0"/>
        <v>0</v>
      </c>
      <c r="F33" s="19"/>
      <c r="G33" s="19"/>
      <c r="H33" s="19"/>
      <c r="I33" s="19"/>
    </row>
    <row r="34" spans="1:9" x14ac:dyDescent="0.2">
      <c r="A34" s="91"/>
      <c r="B34" s="11" t="str">
        <f>IF(A34="","",VLOOKUP(A34,Cauplas!A33:C6770,3,0))</f>
        <v/>
      </c>
      <c r="C34" s="91">
        <v>1</v>
      </c>
      <c r="D34" s="52">
        <f>IF(A34="",0,VLOOKUP(A34,Cauplas!$A$4:$D$7777,4,0))</f>
        <v>0</v>
      </c>
      <c r="E34" s="51">
        <f t="shared" si="0"/>
        <v>0</v>
      </c>
      <c r="F34" s="19"/>
      <c r="G34" s="19"/>
      <c r="H34" s="19"/>
      <c r="I34" s="19"/>
    </row>
    <row r="35" spans="1:9" x14ac:dyDescent="0.2">
      <c r="A35" s="91"/>
      <c r="B35" s="11" t="str">
        <f>IF(A35="","",VLOOKUP(A35,Cauplas!A34:C6771,3,0))</f>
        <v/>
      </c>
      <c r="C35" s="91">
        <v>1</v>
      </c>
      <c r="D35" s="52">
        <f>IF(A35="",0,VLOOKUP(A35,Cauplas!$A$4:$D$7777,4,0))</f>
        <v>0</v>
      </c>
      <c r="E35" s="51">
        <f t="shared" si="0"/>
        <v>0</v>
      </c>
      <c r="F35" s="19"/>
      <c r="G35" s="19"/>
      <c r="H35" s="19"/>
      <c r="I35" s="19"/>
    </row>
    <row r="36" spans="1:9" x14ac:dyDescent="0.2">
      <c r="A36" s="91"/>
      <c r="B36" s="11" t="str">
        <f>IF(A36="","",VLOOKUP(A36,Cauplas!A35:C6772,3,0))</f>
        <v/>
      </c>
      <c r="C36" s="91">
        <v>1</v>
      </c>
      <c r="D36" s="52">
        <f>IF(A36="",0,VLOOKUP(A36,Cauplas!$A$4:$D$7777,4,0))</f>
        <v>0</v>
      </c>
      <c r="E36" s="51">
        <f t="shared" si="0"/>
        <v>0</v>
      </c>
      <c r="F36" s="19"/>
      <c r="G36" s="19"/>
      <c r="H36" s="19"/>
      <c r="I36" s="19"/>
    </row>
    <row r="37" spans="1:9" x14ac:dyDescent="0.2">
      <c r="A37" s="91"/>
      <c r="B37" s="11" t="str">
        <f>IF(A37="","",VLOOKUP(A37,Cauplas!A36:C6773,3,0))</f>
        <v/>
      </c>
      <c r="C37" s="91">
        <v>1</v>
      </c>
      <c r="D37" s="52">
        <f>IF(A37="",0,VLOOKUP(A37,Cauplas!$A$4:$D$7777,4,0))</f>
        <v>0</v>
      </c>
      <c r="E37" s="51">
        <f t="shared" si="0"/>
        <v>0</v>
      </c>
      <c r="F37" s="19"/>
      <c r="G37" s="19"/>
      <c r="H37" s="19"/>
      <c r="I37" s="19"/>
    </row>
    <row r="38" spans="1:9" x14ac:dyDescent="0.2">
      <c r="A38" s="91"/>
      <c r="B38" s="11" t="str">
        <f>IF(A38="","",VLOOKUP(A38,Cauplas!A37:C6774,3,0))</f>
        <v/>
      </c>
      <c r="C38" s="91">
        <v>1</v>
      </c>
      <c r="D38" s="52">
        <f>IF(A38="",0,VLOOKUP(A38,Cauplas!$A$4:$D$7777,4,0))</f>
        <v>0</v>
      </c>
      <c r="E38" s="51">
        <f t="shared" si="0"/>
        <v>0</v>
      </c>
      <c r="F38" s="19"/>
      <c r="G38" s="19"/>
      <c r="H38" s="19"/>
      <c r="I38" s="19"/>
    </row>
    <row r="39" spans="1:9" x14ac:dyDescent="0.2">
      <c r="A39" s="91"/>
      <c r="B39" s="11" t="str">
        <f>IF(A39="","",VLOOKUP(A39,Cauplas!A38:C6775,3,0))</f>
        <v/>
      </c>
      <c r="C39" s="91">
        <v>1</v>
      </c>
      <c r="D39" s="52">
        <f>IF(A39="",0,VLOOKUP(A39,Cauplas!$A$4:$D$7777,4,0))</f>
        <v>0</v>
      </c>
      <c r="E39" s="51">
        <f t="shared" si="0"/>
        <v>0</v>
      </c>
      <c r="F39" s="19"/>
      <c r="G39" s="19"/>
      <c r="H39" s="19"/>
      <c r="I39" s="19"/>
    </row>
    <row r="40" spans="1:9" x14ac:dyDescent="0.2">
      <c r="A40" s="91"/>
      <c r="B40" s="11" t="str">
        <f>IF(A40="","",VLOOKUP(A40,Cauplas!A39:C6776,3,0))</f>
        <v/>
      </c>
      <c r="C40" s="91">
        <v>1</v>
      </c>
      <c r="D40" s="52">
        <f>IF(A40="",0,VLOOKUP(A40,Cauplas!$A$4:$D$7777,4,0))</f>
        <v>0</v>
      </c>
      <c r="E40" s="51">
        <f t="shared" si="0"/>
        <v>0</v>
      </c>
      <c r="F40" s="19"/>
      <c r="G40" s="19"/>
      <c r="H40" s="19"/>
      <c r="I40" s="19"/>
    </row>
    <row r="41" spans="1:9" x14ac:dyDescent="0.2">
      <c r="A41" s="91"/>
      <c r="B41" s="11" t="str">
        <f>IF(A41="","",VLOOKUP(A41,Cauplas!A40:C6777,3,0))</f>
        <v/>
      </c>
      <c r="C41" s="91">
        <v>1</v>
      </c>
      <c r="D41" s="52">
        <f>IF(A41="",0,VLOOKUP(A41,Cauplas!$A$4:$D$7777,4,0))</f>
        <v>0</v>
      </c>
      <c r="E41" s="51">
        <f t="shared" si="0"/>
        <v>0</v>
      </c>
      <c r="F41" s="19"/>
      <c r="G41" s="19"/>
      <c r="H41" s="19"/>
      <c r="I41" s="19"/>
    </row>
    <row r="42" spans="1:9" x14ac:dyDescent="0.2">
      <c r="A42" s="91"/>
      <c r="B42" s="11" t="str">
        <f>IF(A42="","",VLOOKUP(A42,Cauplas!A41:C6778,3,0))</f>
        <v/>
      </c>
      <c r="C42" s="91">
        <v>1</v>
      </c>
      <c r="D42" s="52">
        <f>IF(A42="",0,VLOOKUP(A42,Cauplas!$A$4:$D$7777,4,0))</f>
        <v>0</v>
      </c>
      <c r="E42" s="51">
        <f t="shared" si="0"/>
        <v>0</v>
      </c>
      <c r="F42" s="19"/>
      <c r="G42" s="19"/>
      <c r="H42" s="19"/>
      <c r="I42" s="19"/>
    </row>
    <row r="43" spans="1:9" x14ac:dyDescent="0.2">
      <c r="A43" s="91"/>
      <c r="B43" s="11" t="str">
        <f>IF(A43="","",VLOOKUP(A43,Cauplas!A42:C6779,3,0))</f>
        <v/>
      </c>
      <c r="C43" s="91">
        <v>1</v>
      </c>
      <c r="D43" s="52">
        <f>IF(A43="",0,VLOOKUP(A43,Cauplas!$A$4:$D$7777,4,0))</f>
        <v>0</v>
      </c>
      <c r="E43" s="51">
        <f t="shared" si="0"/>
        <v>0</v>
      </c>
      <c r="F43" s="19"/>
      <c r="G43" s="19"/>
      <c r="H43" s="19"/>
      <c r="I43" s="19"/>
    </row>
    <row r="44" spans="1:9" x14ac:dyDescent="0.2">
      <c r="A44" s="91"/>
      <c r="B44" s="11" t="str">
        <f>IF(A44="","",VLOOKUP(A44,Cauplas!A43:C6780,3,0))</f>
        <v/>
      </c>
      <c r="C44" s="91">
        <v>1</v>
      </c>
      <c r="D44" s="52">
        <f>IF(A44="",0,VLOOKUP(A44,Cauplas!$A$4:$D$7777,4,0))</f>
        <v>0</v>
      </c>
      <c r="E44" s="51">
        <f t="shared" si="0"/>
        <v>0</v>
      </c>
      <c r="F44" s="19"/>
      <c r="G44" s="19"/>
      <c r="H44" s="19"/>
      <c r="I44" s="19"/>
    </row>
    <row r="45" spans="1:9" ht="14.25" x14ac:dyDescent="0.2">
      <c r="A45" s="92"/>
      <c r="B45" s="11" t="str">
        <f>IF(A45="","",VLOOKUP(A45,Cauplas!A44:C6781,3,0))</f>
        <v/>
      </c>
      <c r="C45" s="91">
        <v>1</v>
      </c>
      <c r="D45" s="52">
        <f>IF(A45="",0,VLOOKUP(A45,Cauplas!$A$4:$D$7777,4,0))</f>
        <v>0</v>
      </c>
      <c r="E45" s="51">
        <f t="shared" si="0"/>
        <v>0</v>
      </c>
      <c r="F45" s="19"/>
      <c r="G45" s="19"/>
      <c r="H45" s="19"/>
      <c r="I45" s="19"/>
    </row>
    <row r="46" spans="1:9" ht="14.25" x14ac:dyDescent="0.2">
      <c r="A46" s="92"/>
      <c r="B46" s="11" t="str">
        <f>IF(A46="","",VLOOKUP(A46,Cauplas!A45:C6782,3,0))</f>
        <v/>
      </c>
      <c r="C46" s="91">
        <v>1</v>
      </c>
      <c r="D46" s="52">
        <f>IF(A46="",0,VLOOKUP(A46,Cauplas!$A$4:$D$7777,4,0))</f>
        <v>0</v>
      </c>
      <c r="E46" s="51">
        <f t="shared" si="0"/>
        <v>0</v>
      </c>
      <c r="F46" s="19"/>
      <c r="G46" s="19"/>
      <c r="H46" s="19"/>
      <c r="I46" s="19"/>
    </row>
    <row r="47" spans="1:9" ht="14.25" x14ac:dyDescent="0.2">
      <c r="A47" s="92"/>
      <c r="B47" s="11" t="str">
        <f>IF(A47="","",VLOOKUP(A47,Cauplas!A46:C6783,3,0))</f>
        <v/>
      </c>
      <c r="C47" s="91">
        <v>1</v>
      </c>
      <c r="D47" s="52">
        <f>IF(A47="",0,VLOOKUP(A47,Cauplas!$A$4:$D$7777,4,0))</f>
        <v>0</v>
      </c>
      <c r="E47" s="51">
        <f t="shared" si="0"/>
        <v>0</v>
      </c>
      <c r="F47" s="19"/>
      <c r="G47" s="19"/>
      <c r="H47" s="19"/>
      <c r="I47" s="19"/>
    </row>
    <row r="48" spans="1:9" ht="14.25" x14ac:dyDescent="0.2">
      <c r="A48" s="92"/>
      <c r="B48" s="11" t="str">
        <f>IF(A48="","",VLOOKUP(A48,Cauplas!A47:C6784,3,0))</f>
        <v/>
      </c>
      <c r="C48" s="91">
        <v>1</v>
      </c>
      <c r="D48" s="52">
        <f>IF(A48="",0,VLOOKUP(A48,Cauplas!$A$4:$D$7777,4,0))</f>
        <v>0</v>
      </c>
      <c r="E48" s="51">
        <f t="shared" si="0"/>
        <v>0</v>
      </c>
      <c r="F48" s="19"/>
      <c r="G48" s="19"/>
      <c r="H48" s="19"/>
      <c r="I48" s="19"/>
    </row>
    <row r="49" spans="1:9" ht="14.25" x14ac:dyDescent="0.2">
      <c r="A49" s="92"/>
      <c r="B49" s="11" t="str">
        <f>IF(A49="","",VLOOKUP(A49,Cauplas!A48:C6785,3,0))</f>
        <v/>
      </c>
      <c r="C49" s="91">
        <v>1</v>
      </c>
      <c r="D49" s="52">
        <f>IF(A49="",0,VLOOKUP(A49,Cauplas!$A$4:$D$7777,4,0))</f>
        <v>0</v>
      </c>
      <c r="E49" s="51">
        <f t="shared" si="0"/>
        <v>0</v>
      </c>
      <c r="F49" s="19"/>
      <c r="G49" s="19"/>
      <c r="H49" s="19"/>
      <c r="I49" s="19"/>
    </row>
    <row r="50" spans="1:9" ht="14.25" x14ac:dyDescent="0.2">
      <c r="A50" s="92"/>
      <c r="B50" s="11" t="str">
        <f>IF(A50="","",VLOOKUP(A50,Cauplas!A49:C6786,3,0))</f>
        <v/>
      </c>
      <c r="C50" s="91">
        <v>1</v>
      </c>
      <c r="D50" s="52">
        <f>IF(A50="",0,VLOOKUP(A50,Cauplas!$A$4:$D$7777,4,0))</f>
        <v>0</v>
      </c>
      <c r="E50" s="51">
        <f t="shared" si="0"/>
        <v>0</v>
      </c>
      <c r="F50" s="19"/>
      <c r="G50" s="19"/>
      <c r="H50" s="19"/>
      <c r="I50" s="19"/>
    </row>
    <row r="51" spans="1:9" ht="14.25" x14ac:dyDescent="0.2">
      <c r="A51" s="92"/>
      <c r="B51" s="11" t="str">
        <f>IF(A51="","",VLOOKUP(A51,Cauplas!A50:C6787,3,0))</f>
        <v/>
      </c>
      <c r="C51" s="91">
        <v>1</v>
      </c>
      <c r="D51" s="52">
        <f>IF(A51="",0,VLOOKUP(A51,Cauplas!$A$4:$D$7777,4,0))</f>
        <v>0</v>
      </c>
      <c r="E51" s="51">
        <f t="shared" si="0"/>
        <v>0</v>
      </c>
      <c r="F51" s="19"/>
      <c r="G51" s="19"/>
      <c r="H51" s="19"/>
      <c r="I51" s="19"/>
    </row>
    <row r="52" spans="1:9" ht="14.25" x14ac:dyDescent="0.2">
      <c r="A52" s="92"/>
      <c r="B52" s="11" t="str">
        <f>IF(A52="","",VLOOKUP(A52,Cauplas!A51:C6788,3,0))</f>
        <v/>
      </c>
      <c r="C52" s="91">
        <v>1</v>
      </c>
      <c r="D52" s="52">
        <f>IF(A52="",0,VLOOKUP(A52,Cauplas!$A$4:$D$7777,4,0))</f>
        <v>0</v>
      </c>
      <c r="E52" s="51">
        <f t="shared" si="0"/>
        <v>0</v>
      </c>
      <c r="F52" s="19"/>
      <c r="G52" s="19"/>
      <c r="H52" s="19"/>
      <c r="I52" s="19"/>
    </row>
    <row r="53" spans="1:9" ht="14.25" x14ac:dyDescent="0.2">
      <c r="A53" s="92"/>
      <c r="B53" s="11" t="str">
        <f>IF(A53="","",VLOOKUP(A53,Cauplas!A52:C6789,3,0))</f>
        <v/>
      </c>
      <c r="C53" s="91">
        <v>1</v>
      </c>
      <c r="D53" s="52">
        <f>IF(A53="",0,VLOOKUP(A53,Cauplas!$A$4:$D$7777,4,0))</f>
        <v>0</v>
      </c>
      <c r="E53" s="51">
        <f t="shared" si="0"/>
        <v>0</v>
      </c>
      <c r="F53" s="19"/>
      <c r="G53" s="19"/>
      <c r="H53" s="19"/>
      <c r="I53" s="19"/>
    </row>
    <row r="54" spans="1:9" ht="14.25" x14ac:dyDescent="0.2">
      <c r="A54" s="92"/>
      <c r="B54" s="11" t="str">
        <f>IF(A54="","",VLOOKUP(A54,Cauplas!A53:C6790,3,0))</f>
        <v/>
      </c>
      <c r="C54" s="91">
        <v>1</v>
      </c>
      <c r="D54" s="52">
        <f>IF(A54="",0,VLOOKUP(A54,Cauplas!$A$4:$D$7777,4,0))</f>
        <v>0</v>
      </c>
      <c r="E54" s="51">
        <f t="shared" si="0"/>
        <v>0</v>
      </c>
      <c r="F54" s="19"/>
      <c r="G54" s="19"/>
      <c r="H54" s="19"/>
      <c r="I54" s="19"/>
    </row>
    <row r="55" spans="1:9" ht="14.25" x14ac:dyDescent="0.2">
      <c r="A55" s="92"/>
      <c r="B55" s="11" t="str">
        <f>IF(A55="","",VLOOKUP(A55,Cauplas!A54:C6791,3,0))</f>
        <v/>
      </c>
      <c r="C55" s="91">
        <v>1</v>
      </c>
      <c r="D55" s="52">
        <f>IF(A55="",0,VLOOKUP(A55,Cauplas!$A$4:$D$7777,4,0))</f>
        <v>0</v>
      </c>
      <c r="E55" s="51">
        <f t="shared" si="0"/>
        <v>0</v>
      </c>
      <c r="F55" s="19"/>
      <c r="G55" s="19"/>
      <c r="H55" s="19"/>
      <c r="I55" s="19"/>
    </row>
    <row r="56" spans="1:9" ht="14.25" x14ac:dyDescent="0.2">
      <c r="A56" s="92"/>
      <c r="B56" s="11" t="str">
        <f>IF(A56="","",VLOOKUP(A56,Cauplas!A55:C6792,3,0))</f>
        <v/>
      </c>
      <c r="C56" s="91">
        <v>1</v>
      </c>
      <c r="D56" s="52">
        <f>IF(A56="",0,VLOOKUP(A56,Cauplas!$A$4:$D$7777,4,0))</f>
        <v>0</v>
      </c>
      <c r="E56" s="51">
        <f t="shared" si="0"/>
        <v>0</v>
      </c>
      <c r="F56" s="19"/>
      <c r="G56" s="19"/>
      <c r="H56" s="19"/>
      <c r="I56" s="19"/>
    </row>
    <row r="57" spans="1:9" ht="14.25" x14ac:dyDescent="0.2">
      <c r="A57" s="92"/>
      <c r="B57" s="11" t="str">
        <f>IF(A57="","",VLOOKUP(A57,Cauplas!A56:C6793,3,0))</f>
        <v/>
      </c>
      <c r="C57" s="91">
        <v>1</v>
      </c>
      <c r="D57" s="52">
        <f>IF(A57="",0,VLOOKUP(A57,Cauplas!$A$4:$D$7777,4,0))</f>
        <v>0</v>
      </c>
      <c r="E57" s="51">
        <f t="shared" si="0"/>
        <v>0</v>
      </c>
      <c r="F57" s="19"/>
      <c r="G57" s="19"/>
      <c r="H57" s="19"/>
      <c r="I57" s="19"/>
    </row>
    <row r="58" spans="1:9" ht="14.25" x14ac:dyDescent="0.2">
      <c r="A58" s="92"/>
      <c r="B58" s="11" t="str">
        <f>IF(A58="","",VLOOKUP(A58,Cauplas!A57:C6794,3,0))</f>
        <v/>
      </c>
      <c r="C58" s="91">
        <v>1</v>
      </c>
      <c r="D58" s="52">
        <f>IF(A58="",0,VLOOKUP(A58,Cauplas!$A$4:$D$7777,4,0))</f>
        <v>0</v>
      </c>
      <c r="E58" s="51">
        <f t="shared" si="0"/>
        <v>0</v>
      </c>
      <c r="F58" s="19"/>
      <c r="G58" s="19"/>
      <c r="H58" s="19"/>
      <c r="I58" s="19"/>
    </row>
    <row r="59" spans="1:9" ht="14.25" x14ac:dyDescent="0.2">
      <c r="A59" s="92"/>
      <c r="B59" s="11" t="str">
        <f>IF(A59="","",VLOOKUP(A59,Cauplas!A58:C6795,3,0))</f>
        <v/>
      </c>
      <c r="C59" s="91">
        <v>1</v>
      </c>
      <c r="D59" s="52">
        <f>IF(A59="",0,VLOOKUP(A59,Cauplas!$A$4:$D$7777,4,0))</f>
        <v>0</v>
      </c>
      <c r="E59" s="51">
        <f t="shared" si="0"/>
        <v>0</v>
      </c>
      <c r="F59" s="19"/>
      <c r="G59" s="19"/>
      <c r="H59" s="19"/>
      <c r="I59" s="19"/>
    </row>
    <row r="60" spans="1:9" ht="14.25" x14ac:dyDescent="0.2">
      <c r="A60" s="92"/>
      <c r="B60" s="11" t="str">
        <f>IF(A60="","",VLOOKUP(A60,Cauplas!A59:C6796,3,0))</f>
        <v/>
      </c>
      <c r="C60" s="91">
        <v>1</v>
      </c>
      <c r="D60" s="52">
        <f>IF(A60="",0,VLOOKUP(A60,Cauplas!$A$4:$D$7777,4,0))</f>
        <v>0</v>
      </c>
      <c r="E60" s="51">
        <f t="shared" si="0"/>
        <v>0</v>
      </c>
      <c r="F60" s="19"/>
      <c r="G60" s="19"/>
      <c r="H60" s="19"/>
      <c r="I60" s="19"/>
    </row>
    <row r="61" spans="1:9" x14ac:dyDescent="0.2">
      <c r="A61" s="91"/>
      <c r="B61" s="11" t="str">
        <f>IF(A61="","",VLOOKUP(A61,Cauplas!A60:C6797,3,0))</f>
        <v/>
      </c>
      <c r="C61" s="91">
        <v>1</v>
      </c>
      <c r="D61" s="52">
        <f>IF(A61="",0,VLOOKUP(A61,Cauplas!$A$4:$D$7777,4,0))</f>
        <v>0</v>
      </c>
      <c r="E61" s="51">
        <f t="shared" si="0"/>
        <v>0</v>
      </c>
      <c r="F61" s="19"/>
      <c r="G61" s="19"/>
      <c r="H61" s="19"/>
      <c r="I61" s="19"/>
    </row>
    <row r="62" spans="1:9" x14ac:dyDescent="0.2">
      <c r="A62" s="91"/>
      <c r="B62" s="11" t="str">
        <f>IF(A62="","",VLOOKUP(A62,Cauplas!A61:C6798,3,0))</f>
        <v/>
      </c>
      <c r="C62" s="91">
        <v>1</v>
      </c>
      <c r="D62" s="52">
        <f>IF(A62="",0,VLOOKUP(A62,Cauplas!$A$4:$D$7777,4,0))</f>
        <v>0</v>
      </c>
      <c r="E62" s="51">
        <f t="shared" si="0"/>
        <v>0</v>
      </c>
      <c r="F62" s="19"/>
      <c r="G62" s="19"/>
      <c r="H62" s="19"/>
      <c r="I62" s="19"/>
    </row>
    <row r="63" spans="1:9" x14ac:dyDescent="0.2">
      <c r="A63" s="91"/>
      <c r="B63" s="11" t="str">
        <f>IF(A63="","",VLOOKUP(A63,Cauplas!A62:C6799,3,0))</f>
        <v/>
      </c>
      <c r="C63" s="91">
        <v>1</v>
      </c>
      <c r="D63" s="52">
        <f>IF(A63="",0,VLOOKUP(A63,Cauplas!$A$4:$D$7777,4,0))</f>
        <v>0</v>
      </c>
      <c r="E63" s="51">
        <f t="shared" si="0"/>
        <v>0</v>
      </c>
      <c r="F63" s="19"/>
      <c r="G63" s="19"/>
      <c r="H63" s="19"/>
      <c r="I63" s="19"/>
    </row>
    <row r="64" spans="1:9" x14ac:dyDescent="0.2">
      <c r="A64" s="91"/>
      <c r="B64" s="11" t="str">
        <f>IF(A64="","",VLOOKUP(A64,Cauplas!A63:C6800,3,0))</f>
        <v/>
      </c>
      <c r="C64" s="91">
        <v>1</v>
      </c>
      <c r="D64" s="52">
        <f>IF(A64="",0,VLOOKUP(A64,Cauplas!$A$4:$D$7777,4,0))</f>
        <v>0</v>
      </c>
      <c r="E64" s="51">
        <f t="shared" si="0"/>
        <v>0</v>
      </c>
      <c r="F64" s="19"/>
      <c r="G64" s="19"/>
      <c r="H64" s="19"/>
      <c r="I64" s="19"/>
    </row>
    <row r="65" spans="1:9" x14ac:dyDescent="0.2">
      <c r="A65" s="91"/>
      <c r="B65" s="11" t="str">
        <f>IF(A65="","",VLOOKUP(A65,Cauplas!A64:C6801,3,0))</f>
        <v/>
      </c>
      <c r="C65" s="91">
        <v>1</v>
      </c>
      <c r="D65" s="52">
        <f>IF(A65="",0,VLOOKUP(A65,Cauplas!$A$4:$D$7777,4,0))</f>
        <v>0</v>
      </c>
      <c r="E65" s="51">
        <f t="shared" si="0"/>
        <v>0</v>
      </c>
      <c r="F65" s="19"/>
      <c r="G65" s="19"/>
      <c r="H65" s="19"/>
      <c r="I65" s="19"/>
    </row>
    <row r="66" spans="1:9" x14ac:dyDescent="0.2">
      <c r="A66" s="91"/>
      <c r="B66" s="11" t="str">
        <f>IF(A66="","",VLOOKUP(A66,Cauplas!A65:C6802,3,0))</f>
        <v/>
      </c>
      <c r="C66" s="91">
        <v>1</v>
      </c>
      <c r="D66" s="52">
        <f>IF(A66="",0,VLOOKUP(A66,Cauplas!$A$4:$D$7777,4,0))</f>
        <v>0</v>
      </c>
      <c r="E66" s="51">
        <f t="shared" si="0"/>
        <v>0</v>
      </c>
      <c r="F66" s="19"/>
      <c r="G66" s="19"/>
      <c r="H66" s="19"/>
      <c r="I66" s="19"/>
    </row>
    <row r="67" spans="1:9" ht="14.25" x14ac:dyDescent="0.2">
      <c r="A67" s="92"/>
      <c r="B67" s="11" t="str">
        <f>IF(A67="","",VLOOKUP(A67,Cauplas!A66:C6803,3,0))</f>
        <v/>
      </c>
      <c r="C67" s="91">
        <v>1</v>
      </c>
      <c r="D67" s="52">
        <f>IF(A67="",0,VLOOKUP(A67,Cauplas!$A$4:$D$7777,4,0))</f>
        <v>0</v>
      </c>
      <c r="E67" s="51">
        <f t="shared" si="0"/>
        <v>0</v>
      </c>
      <c r="F67" s="19"/>
      <c r="G67" s="19"/>
      <c r="H67" s="19"/>
      <c r="I67" s="19"/>
    </row>
    <row r="68" spans="1:9" x14ac:dyDescent="0.2">
      <c r="A68" s="91"/>
      <c r="B68" s="11" t="str">
        <f>IF(A68="","",VLOOKUP(A68,Cauplas!A67:C6804,3,0))</f>
        <v/>
      </c>
      <c r="C68" s="91">
        <v>1</v>
      </c>
      <c r="D68" s="52">
        <f>IF(A68="",0,VLOOKUP(A68,Cauplas!$A$4:$D$7777,4,0))</f>
        <v>0</v>
      </c>
      <c r="E68" s="51">
        <f t="shared" si="0"/>
        <v>0</v>
      </c>
      <c r="F68" s="19"/>
      <c r="G68" s="19"/>
      <c r="H68" s="19"/>
      <c r="I68" s="19"/>
    </row>
    <row r="69" spans="1:9" x14ac:dyDescent="0.2">
      <c r="A69" s="91"/>
      <c r="B69" s="11" t="str">
        <f>IF(A69="","",VLOOKUP(A69,Cauplas!A68:C6805,3,0))</f>
        <v/>
      </c>
      <c r="C69" s="91">
        <v>1</v>
      </c>
      <c r="D69" s="52">
        <f>IF(A69="",0,VLOOKUP(A69,Cauplas!$A$4:$D$7777,4,0))</f>
        <v>0</v>
      </c>
      <c r="E69" s="51">
        <f t="shared" si="0"/>
        <v>0</v>
      </c>
      <c r="F69" s="19"/>
      <c r="G69" s="19"/>
      <c r="H69" s="19"/>
      <c r="I69" s="19"/>
    </row>
    <row r="70" spans="1:9" x14ac:dyDescent="0.2">
      <c r="A70" s="91"/>
      <c r="B70" s="11" t="str">
        <f>IF(A70="","",VLOOKUP(A70,Cauplas!A69:C6806,3,0))</f>
        <v/>
      </c>
      <c r="C70" s="91">
        <v>1</v>
      </c>
      <c r="D70" s="52">
        <f>IF(A70="",0,VLOOKUP(A70,Cauplas!$A$4:$D$7777,4,0))</f>
        <v>0</v>
      </c>
      <c r="E70" s="51">
        <f t="shared" ref="E70:E133" si="1">+D70*C70</f>
        <v>0</v>
      </c>
      <c r="F70" s="19"/>
      <c r="G70" s="19"/>
      <c r="H70" s="19"/>
      <c r="I70" s="19"/>
    </row>
    <row r="71" spans="1:9" x14ac:dyDescent="0.2">
      <c r="A71" s="91"/>
      <c r="B71" s="11" t="str">
        <f>IF(A71="","",VLOOKUP(A71,Cauplas!A70:C6807,3,0))</f>
        <v/>
      </c>
      <c r="C71" s="91">
        <v>1</v>
      </c>
      <c r="D71" s="52">
        <f>IF(A71="",0,VLOOKUP(A71,Cauplas!$A$4:$D$7777,4,0))</f>
        <v>0</v>
      </c>
      <c r="E71" s="51">
        <f t="shared" si="1"/>
        <v>0</v>
      </c>
      <c r="F71" s="19"/>
      <c r="G71" s="19"/>
      <c r="H71" s="19"/>
      <c r="I71" s="19"/>
    </row>
    <row r="72" spans="1:9" x14ac:dyDescent="0.2">
      <c r="A72" s="91"/>
      <c r="B72" s="11" t="str">
        <f>IF(A72="","",VLOOKUP(A72,Cauplas!A71:C6808,3,0))</f>
        <v/>
      </c>
      <c r="C72" s="91">
        <v>1</v>
      </c>
      <c r="D72" s="52">
        <f>IF(A72="",0,VLOOKUP(A72,Cauplas!$A$4:$D$7777,4,0))</f>
        <v>0</v>
      </c>
      <c r="E72" s="51">
        <f t="shared" si="1"/>
        <v>0</v>
      </c>
      <c r="F72" s="19"/>
      <c r="G72" s="19"/>
      <c r="H72" s="19"/>
      <c r="I72" s="19"/>
    </row>
    <row r="73" spans="1:9" x14ac:dyDescent="0.2">
      <c r="A73" s="91"/>
      <c r="B73" s="11" t="str">
        <f>IF(A73="","",VLOOKUP(A73,Cauplas!A72:C6809,3,0))</f>
        <v/>
      </c>
      <c r="C73" s="91">
        <v>1</v>
      </c>
      <c r="D73" s="52">
        <f>IF(A73="",0,VLOOKUP(A73,Cauplas!$A$4:$D$7777,4,0))</f>
        <v>0</v>
      </c>
      <c r="E73" s="51">
        <f t="shared" si="1"/>
        <v>0</v>
      </c>
      <c r="F73" s="19"/>
      <c r="G73" s="19"/>
      <c r="H73" s="19"/>
      <c r="I73" s="19"/>
    </row>
    <row r="74" spans="1:9" x14ac:dyDescent="0.2">
      <c r="A74" s="91"/>
      <c r="B74" s="11" t="str">
        <f>IF(A74="","",VLOOKUP(A74,Cauplas!A73:C6810,3,0))</f>
        <v/>
      </c>
      <c r="C74" s="91">
        <v>1</v>
      </c>
      <c r="D74" s="52">
        <f>IF(A74="",0,VLOOKUP(A74,Cauplas!$A$4:$D$7777,4,0))</f>
        <v>0</v>
      </c>
      <c r="E74" s="51">
        <f t="shared" si="1"/>
        <v>0</v>
      </c>
      <c r="F74" s="19"/>
      <c r="G74" s="19"/>
      <c r="H74" s="19"/>
      <c r="I74" s="19"/>
    </row>
    <row r="75" spans="1:9" x14ac:dyDescent="0.2">
      <c r="A75" s="91"/>
      <c r="B75" s="11" t="str">
        <f>IF(A75="","",VLOOKUP(A75,Cauplas!A74:C6811,3,0))</f>
        <v/>
      </c>
      <c r="C75" s="91">
        <v>1</v>
      </c>
      <c r="D75" s="52">
        <f>IF(A75="",0,VLOOKUP(A75,Cauplas!$A$4:$D$7777,4,0))</f>
        <v>0</v>
      </c>
      <c r="E75" s="51">
        <f t="shared" si="1"/>
        <v>0</v>
      </c>
      <c r="F75" s="19"/>
      <c r="G75" s="19"/>
      <c r="H75" s="19"/>
      <c r="I75" s="19"/>
    </row>
    <row r="76" spans="1:9" x14ac:dyDescent="0.2">
      <c r="A76" s="91"/>
      <c r="B76" s="11" t="str">
        <f>IF(A76="","",VLOOKUP(A76,Cauplas!A75:C6812,3,0))</f>
        <v/>
      </c>
      <c r="C76" s="91">
        <v>1</v>
      </c>
      <c r="D76" s="52">
        <f>IF(A76="",0,VLOOKUP(A76,Cauplas!$A$4:$D$7777,4,0))</f>
        <v>0</v>
      </c>
      <c r="E76" s="51">
        <f t="shared" si="1"/>
        <v>0</v>
      </c>
      <c r="F76" s="19"/>
      <c r="G76" s="19"/>
      <c r="H76" s="19"/>
      <c r="I76" s="19"/>
    </row>
    <row r="77" spans="1:9" x14ac:dyDescent="0.2">
      <c r="A77" s="91"/>
      <c r="B77" s="11" t="str">
        <f>IF(A77="","",VLOOKUP(A77,Cauplas!A76:C6813,3,0))</f>
        <v/>
      </c>
      <c r="C77" s="91">
        <v>1</v>
      </c>
      <c r="D77" s="52">
        <f>IF(A77="",0,VLOOKUP(A77,Cauplas!$A$4:$D$7777,4,0))</f>
        <v>0</v>
      </c>
      <c r="E77" s="51">
        <f t="shared" si="1"/>
        <v>0</v>
      </c>
      <c r="F77" s="19"/>
      <c r="G77" s="19"/>
      <c r="H77" s="19"/>
      <c r="I77" s="19"/>
    </row>
    <row r="78" spans="1:9" x14ac:dyDescent="0.2">
      <c r="A78" s="91"/>
      <c r="B78" s="11" t="str">
        <f>IF(A78="","",VLOOKUP(A78,Cauplas!A77:C6814,3,0))</f>
        <v/>
      </c>
      <c r="C78" s="91">
        <v>1</v>
      </c>
      <c r="D78" s="52">
        <f>IF(A78="",0,VLOOKUP(A78,Cauplas!$A$4:$D$7777,4,0))</f>
        <v>0</v>
      </c>
      <c r="E78" s="51">
        <f t="shared" si="1"/>
        <v>0</v>
      </c>
      <c r="F78" s="19"/>
      <c r="G78" s="19"/>
      <c r="H78" s="19"/>
      <c r="I78" s="19"/>
    </row>
    <row r="79" spans="1:9" x14ac:dyDescent="0.2">
      <c r="A79" s="91"/>
      <c r="B79" s="11" t="str">
        <f>IF(A79="","",VLOOKUP(A79,Cauplas!A78:C6815,3,0))</f>
        <v/>
      </c>
      <c r="C79" s="91">
        <v>1</v>
      </c>
      <c r="D79" s="52">
        <f>IF(A79="",0,VLOOKUP(A79,Cauplas!$A$4:$D$7777,4,0))</f>
        <v>0</v>
      </c>
      <c r="E79" s="51">
        <f t="shared" si="1"/>
        <v>0</v>
      </c>
      <c r="F79" s="19"/>
      <c r="G79" s="19"/>
      <c r="H79" s="19"/>
      <c r="I79" s="19"/>
    </row>
    <row r="80" spans="1:9" x14ac:dyDescent="0.2">
      <c r="A80" s="91"/>
      <c r="B80" s="11" t="str">
        <f>IF(A80="","",VLOOKUP(A80,Cauplas!A79:C6816,3,0))</f>
        <v/>
      </c>
      <c r="C80" s="91">
        <v>1</v>
      </c>
      <c r="D80" s="52">
        <f>IF(A80="",0,VLOOKUP(A80,Cauplas!$A$4:$D$7777,4,0))</f>
        <v>0</v>
      </c>
      <c r="E80" s="51">
        <f t="shared" si="1"/>
        <v>0</v>
      </c>
      <c r="F80" s="19"/>
      <c r="G80" s="19"/>
      <c r="H80" s="19"/>
      <c r="I80" s="19"/>
    </row>
    <row r="81" spans="1:9" x14ac:dyDescent="0.2">
      <c r="A81" s="91"/>
      <c r="B81" s="11" t="str">
        <f>IF(A81="","",VLOOKUP(A81,Cauplas!A80:C6817,3,0))</f>
        <v/>
      </c>
      <c r="C81" s="91">
        <v>1</v>
      </c>
      <c r="D81" s="52">
        <f>IF(A81="",0,VLOOKUP(A81,Cauplas!$A$4:$D$7777,4,0))</f>
        <v>0</v>
      </c>
      <c r="E81" s="51">
        <f t="shared" si="1"/>
        <v>0</v>
      </c>
      <c r="F81" s="19"/>
      <c r="G81" s="19"/>
      <c r="H81" s="19"/>
      <c r="I81" s="19"/>
    </row>
    <row r="82" spans="1:9" x14ac:dyDescent="0.2">
      <c r="A82" s="91"/>
      <c r="B82" s="11" t="str">
        <f>IF(A82="","",VLOOKUP(A82,Cauplas!A81:C6818,3,0))</f>
        <v/>
      </c>
      <c r="C82" s="91">
        <v>1</v>
      </c>
      <c r="D82" s="52">
        <f>IF(A82="",0,VLOOKUP(A82,Cauplas!$A$4:$D$7777,4,0))</f>
        <v>0</v>
      </c>
      <c r="E82" s="51">
        <f t="shared" si="1"/>
        <v>0</v>
      </c>
      <c r="F82" s="19"/>
      <c r="G82" s="19"/>
      <c r="H82" s="19"/>
      <c r="I82" s="19"/>
    </row>
    <row r="83" spans="1:9" x14ac:dyDescent="0.2">
      <c r="A83" s="91"/>
      <c r="B83" s="11" t="str">
        <f>IF(A83="","",VLOOKUP(A83,Cauplas!A82:C6819,3,0))</f>
        <v/>
      </c>
      <c r="C83" s="91">
        <v>1</v>
      </c>
      <c r="D83" s="52">
        <f>IF(A83="",0,VLOOKUP(A83,Cauplas!$A$4:$D$7777,4,0))</f>
        <v>0</v>
      </c>
      <c r="E83" s="51">
        <f t="shared" si="1"/>
        <v>0</v>
      </c>
      <c r="F83" s="19"/>
      <c r="G83" s="19"/>
      <c r="H83" s="19"/>
      <c r="I83" s="19"/>
    </row>
    <row r="84" spans="1:9" x14ac:dyDescent="0.2">
      <c r="A84" s="91"/>
      <c r="B84" s="11" t="str">
        <f>IF(A84="","",VLOOKUP(A84,Cauplas!A83:C6820,3,0))</f>
        <v/>
      </c>
      <c r="C84" s="91">
        <v>1</v>
      </c>
      <c r="D84" s="52">
        <f>IF(A84="",0,VLOOKUP(A84,Cauplas!$A$4:$D$7777,4,0))</f>
        <v>0</v>
      </c>
      <c r="E84" s="51">
        <f t="shared" si="1"/>
        <v>0</v>
      </c>
      <c r="F84" s="19"/>
      <c r="G84" s="19"/>
      <c r="H84" s="19"/>
      <c r="I84" s="19"/>
    </row>
    <row r="85" spans="1:9" x14ac:dyDescent="0.2">
      <c r="A85" s="91"/>
      <c r="B85" s="11" t="str">
        <f>IF(A85="","",VLOOKUP(A85,Cauplas!A84:C6821,3,0))</f>
        <v/>
      </c>
      <c r="C85" s="91">
        <v>1</v>
      </c>
      <c r="D85" s="52">
        <f>IF(A85="",0,VLOOKUP(A85,Cauplas!$A$4:$D$7777,4,0))</f>
        <v>0</v>
      </c>
      <c r="E85" s="51">
        <f t="shared" si="1"/>
        <v>0</v>
      </c>
      <c r="F85" s="19"/>
      <c r="G85" s="19"/>
      <c r="H85" s="19"/>
      <c r="I85" s="19"/>
    </row>
    <row r="86" spans="1:9" x14ac:dyDescent="0.2">
      <c r="A86" s="91"/>
      <c r="B86" s="11" t="str">
        <f>IF(A86="","",VLOOKUP(A86,Cauplas!A85:C6822,3,0))</f>
        <v/>
      </c>
      <c r="C86" s="91">
        <v>1</v>
      </c>
      <c r="D86" s="52">
        <f>IF(A86="",0,VLOOKUP(A86,Cauplas!$A$4:$D$7777,4,0))</f>
        <v>0</v>
      </c>
      <c r="E86" s="51">
        <f t="shared" si="1"/>
        <v>0</v>
      </c>
      <c r="F86" s="19"/>
      <c r="G86" s="19"/>
      <c r="H86" s="19"/>
      <c r="I86" s="19"/>
    </row>
    <row r="87" spans="1:9" x14ac:dyDescent="0.2">
      <c r="A87" s="91"/>
      <c r="B87" s="11" t="str">
        <f>IF(A87="","",VLOOKUP(A87,Cauplas!A86:C6823,3,0))</f>
        <v/>
      </c>
      <c r="C87" s="91">
        <v>1</v>
      </c>
      <c r="D87" s="52">
        <f>IF(A87="",0,VLOOKUP(A87,Cauplas!$A$4:$D$7777,4,0))</f>
        <v>0</v>
      </c>
      <c r="E87" s="51">
        <f t="shared" si="1"/>
        <v>0</v>
      </c>
      <c r="F87" s="19"/>
      <c r="G87" s="19"/>
      <c r="H87" s="19"/>
      <c r="I87" s="19"/>
    </row>
    <row r="88" spans="1:9" x14ac:dyDescent="0.2">
      <c r="A88" s="91"/>
      <c r="B88" s="11" t="str">
        <f>IF(A88="","",VLOOKUP(A88,Cauplas!A87:C6824,3,0))</f>
        <v/>
      </c>
      <c r="C88" s="91">
        <v>1</v>
      </c>
      <c r="D88" s="52">
        <f>IF(A88="",0,VLOOKUP(A88,Cauplas!$A$4:$D$7777,4,0))</f>
        <v>0</v>
      </c>
      <c r="E88" s="51">
        <f t="shared" si="1"/>
        <v>0</v>
      </c>
      <c r="F88" s="19"/>
      <c r="G88" s="19"/>
      <c r="H88" s="19"/>
      <c r="I88" s="19"/>
    </row>
    <row r="89" spans="1:9" x14ac:dyDescent="0.2">
      <c r="A89" s="91"/>
      <c r="B89" s="11" t="str">
        <f>IF(A89="","",VLOOKUP(A89,Cauplas!A88:C6825,3,0))</f>
        <v/>
      </c>
      <c r="C89" s="91">
        <v>1</v>
      </c>
      <c r="D89" s="52">
        <f>IF(A89="",0,VLOOKUP(A89,Cauplas!$A$4:$D$7777,4,0))</f>
        <v>0</v>
      </c>
      <c r="E89" s="51">
        <f t="shared" si="1"/>
        <v>0</v>
      </c>
      <c r="F89" s="19"/>
      <c r="G89" s="19"/>
      <c r="H89" s="19"/>
      <c r="I89" s="19"/>
    </row>
    <row r="90" spans="1:9" x14ac:dyDescent="0.2">
      <c r="A90" s="91"/>
      <c r="B90" s="11" t="str">
        <f>IF(A90="","",VLOOKUP(A90,Cauplas!A89:C6826,3,0))</f>
        <v/>
      </c>
      <c r="C90" s="91">
        <v>1</v>
      </c>
      <c r="D90" s="52">
        <f>IF(A90="",0,VLOOKUP(A90,Cauplas!$A$4:$D$7777,4,0))</f>
        <v>0</v>
      </c>
      <c r="E90" s="51">
        <f t="shared" si="1"/>
        <v>0</v>
      </c>
      <c r="F90" s="19"/>
      <c r="G90" s="19"/>
      <c r="H90" s="19"/>
      <c r="I90" s="19"/>
    </row>
    <row r="91" spans="1:9" x14ac:dyDescent="0.2">
      <c r="A91" s="91"/>
      <c r="B91" s="11" t="str">
        <f>IF(A91="","",VLOOKUP(A91,Cauplas!A90:C6827,3,0))</f>
        <v/>
      </c>
      <c r="C91" s="91">
        <v>1</v>
      </c>
      <c r="D91" s="52">
        <f>IF(A91="",0,VLOOKUP(A91,Cauplas!$A$4:$D$7777,4,0))</f>
        <v>0</v>
      </c>
      <c r="E91" s="51">
        <f t="shared" si="1"/>
        <v>0</v>
      </c>
      <c r="F91" s="19"/>
      <c r="G91" s="19"/>
      <c r="H91" s="19"/>
      <c r="I91" s="19"/>
    </row>
    <row r="92" spans="1:9" x14ac:dyDescent="0.2">
      <c r="A92" s="91"/>
      <c r="B92" s="11" t="str">
        <f>IF(A92="","",VLOOKUP(A92,Cauplas!A91:C6828,3,0))</f>
        <v/>
      </c>
      <c r="C92" s="91">
        <v>1</v>
      </c>
      <c r="D92" s="52">
        <f>IF(A92="",0,VLOOKUP(A92,Cauplas!$A$4:$D$7777,4,0))</f>
        <v>0</v>
      </c>
      <c r="E92" s="51">
        <f t="shared" si="1"/>
        <v>0</v>
      </c>
      <c r="F92" s="19"/>
      <c r="G92" s="19"/>
      <c r="H92" s="19"/>
      <c r="I92" s="19"/>
    </row>
    <row r="93" spans="1:9" x14ac:dyDescent="0.2">
      <c r="A93" s="91"/>
      <c r="B93" s="11" t="str">
        <f>IF(A93="","",VLOOKUP(A93,Cauplas!A92:C6829,3,0))</f>
        <v/>
      </c>
      <c r="C93" s="91">
        <v>1</v>
      </c>
      <c r="D93" s="52">
        <f>IF(A93="",0,VLOOKUP(A93,Cauplas!$A$4:$D$7777,4,0))</f>
        <v>0</v>
      </c>
      <c r="E93" s="51">
        <f t="shared" si="1"/>
        <v>0</v>
      </c>
      <c r="F93" s="19"/>
      <c r="G93" s="19"/>
      <c r="H93" s="19"/>
      <c r="I93" s="19"/>
    </row>
    <row r="94" spans="1:9" x14ac:dyDescent="0.2">
      <c r="A94" s="91"/>
      <c r="B94" s="11" t="str">
        <f>IF(A94="","",VLOOKUP(A94,Cauplas!A93:C6830,3,0))</f>
        <v/>
      </c>
      <c r="C94" s="91">
        <v>1</v>
      </c>
      <c r="D94" s="52">
        <f>IF(A94="",0,VLOOKUP(A94,Cauplas!$A$4:$D$7777,4,0))</f>
        <v>0</v>
      </c>
      <c r="E94" s="51">
        <f t="shared" si="1"/>
        <v>0</v>
      </c>
      <c r="F94" s="19"/>
      <c r="G94" s="19"/>
      <c r="H94" s="19"/>
      <c r="I94" s="19"/>
    </row>
    <row r="95" spans="1:9" x14ac:dyDescent="0.2">
      <c r="A95" s="91"/>
      <c r="B95" s="11" t="str">
        <f>IF(A95="","",VLOOKUP(A95,Cauplas!A94:C6831,3,0))</f>
        <v/>
      </c>
      <c r="C95" s="91">
        <v>1</v>
      </c>
      <c r="D95" s="52">
        <f>IF(A95="",0,VLOOKUP(A95,Cauplas!$A$4:$D$7777,4,0))</f>
        <v>0</v>
      </c>
      <c r="E95" s="51">
        <f t="shared" si="1"/>
        <v>0</v>
      </c>
      <c r="F95" s="19"/>
      <c r="G95" s="19"/>
      <c r="H95" s="19"/>
      <c r="I95" s="19"/>
    </row>
    <row r="96" spans="1:9" x14ac:dyDescent="0.2">
      <c r="A96" s="91"/>
      <c r="B96" s="11" t="str">
        <f>IF(A96="","",VLOOKUP(A96,Cauplas!A95:C6832,3,0))</f>
        <v/>
      </c>
      <c r="C96" s="91">
        <v>1</v>
      </c>
      <c r="D96" s="52">
        <f>IF(A96="",0,VLOOKUP(A96,Cauplas!$A$4:$D$7777,4,0))</f>
        <v>0</v>
      </c>
      <c r="E96" s="51">
        <f t="shared" si="1"/>
        <v>0</v>
      </c>
      <c r="F96" s="19"/>
      <c r="G96" s="19"/>
      <c r="H96" s="19"/>
      <c r="I96" s="19"/>
    </row>
    <row r="97" spans="1:9" x14ac:dyDescent="0.2">
      <c r="A97" s="91"/>
      <c r="B97" s="11" t="str">
        <f>IF(A97="","",VLOOKUP(A97,Cauplas!A96:C6833,3,0))</f>
        <v/>
      </c>
      <c r="C97" s="91">
        <v>1</v>
      </c>
      <c r="D97" s="52">
        <f>IF(A97="",0,VLOOKUP(A97,Cauplas!$A$4:$D$7777,4,0))</f>
        <v>0</v>
      </c>
      <c r="E97" s="51">
        <f t="shared" si="1"/>
        <v>0</v>
      </c>
      <c r="F97" s="19"/>
      <c r="G97" s="19"/>
      <c r="H97" s="19"/>
      <c r="I97" s="19"/>
    </row>
    <row r="98" spans="1:9" x14ac:dyDescent="0.2">
      <c r="A98" s="91"/>
      <c r="B98" s="11" t="str">
        <f>IF(A98="","",VLOOKUP(A98,Cauplas!A97:C6834,3,0))</f>
        <v/>
      </c>
      <c r="C98" s="91">
        <v>1</v>
      </c>
      <c r="D98" s="52">
        <f>IF(A98="",0,VLOOKUP(A98,Cauplas!$A$4:$D$7777,4,0))</f>
        <v>0</v>
      </c>
      <c r="E98" s="51">
        <f t="shared" si="1"/>
        <v>0</v>
      </c>
      <c r="F98" s="19"/>
      <c r="G98" s="19"/>
      <c r="H98" s="19"/>
      <c r="I98" s="19"/>
    </row>
    <row r="99" spans="1:9" x14ac:dyDescent="0.2">
      <c r="A99" s="91"/>
      <c r="B99" s="11" t="str">
        <f>IF(A99="","",VLOOKUP(A99,Cauplas!A98:C6835,3,0))</f>
        <v/>
      </c>
      <c r="C99" s="91">
        <v>1</v>
      </c>
      <c r="D99" s="52">
        <f>IF(A99="",0,VLOOKUP(A99,Cauplas!$A$4:$D$7777,4,0))</f>
        <v>0</v>
      </c>
      <c r="E99" s="51">
        <f t="shared" si="1"/>
        <v>0</v>
      </c>
      <c r="F99" s="19"/>
      <c r="G99" s="19"/>
      <c r="H99" s="19"/>
      <c r="I99" s="19"/>
    </row>
    <row r="100" spans="1:9" x14ac:dyDescent="0.2">
      <c r="A100" s="91"/>
      <c r="B100" s="11" t="str">
        <f>IF(A100="","",VLOOKUP(A100,Cauplas!A99:C6836,3,0))</f>
        <v/>
      </c>
      <c r="C100" s="91">
        <v>1</v>
      </c>
      <c r="D100" s="52">
        <f>IF(A100="",0,VLOOKUP(A100,Cauplas!$A$4:$D$7777,4,0))</f>
        <v>0</v>
      </c>
      <c r="E100" s="51">
        <f t="shared" si="1"/>
        <v>0</v>
      </c>
      <c r="F100" s="19"/>
      <c r="G100" s="19"/>
      <c r="H100" s="19"/>
      <c r="I100" s="19"/>
    </row>
    <row r="101" spans="1:9" x14ac:dyDescent="0.2">
      <c r="A101" s="91"/>
      <c r="B101" s="11" t="str">
        <f>IF(A101="","",VLOOKUP(A101,Cauplas!A100:C6837,3,0))</f>
        <v/>
      </c>
      <c r="C101" s="91">
        <v>1</v>
      </c>
      <c r="D101" s="52">
        <f>IF(A101="",0,VLOOKUP(A101,Cauplas!$A$4:$D$7777,4,0))</f>
        <v>0</v>
      </c>
      <c r="E101" s="51">
        <f t="shared" si="1"/>
        <v>0</v>
      </c>
      <c r="F101" s="19"/>
      <c r="G101" s="19"/>
      <c r="H101" s="19"/>
      <c r="I101" s="19"/>
    </row>
    <row r="102" spans="1:9" x14ac:dyDescent="0.2">
      <c r="A102" s="91"/>
      <c r="B102" s="11" t="str">
        <f>IF(A102="","",VLOOKUP(A102,Cauplas!A101:C6838,3,0))</f>
        <v/>
      </c>
      <c r="C102" s="91">
        <v>1</v>
      </c>
      <c r="D102" s="52">
        <f>IF(A102="",0,VLOOKUP(A102,Cauplas!$A$4:$D$7777,4,0))</f>
        <v>0</v>
      </c>
      <c r="E102" s="51">
        <f t="shared" si="1"/>
        <v>0</v>
      </c>
      <c r="F102" s="19"/>
      <c r="G102" s="19"/>
      <c r="H102" s="19"/>
      <c r="I102" s="19"/>
    </row>
    <row r="103" spans="1:9" x14ac:dyDescent="0.2">
      <c r="A103" s="91"/>
      <c r="B103" s="11" t="str">
        <f>IF(A103="","",VLOOKUP(A103,Cauplas!A102:C6839,3,0))</f>
        <v/>
      </c>
      <c r="C103" s="91">
        <v>1</v>
      </c>
      <c r="D103" s="52">
        <f>IF(A103="",0,VLOOKUP(A103,Cauplas!$A$4:$D$7777,4,0))</f>
        <v>0</v>
      </c>
      <c r="E103" s="51">
        <f t="shared" si="1"/>
        <v>0</v>
      </c>
      <c r="F103" s="19"/>
      <c r="G103" s="19"/>
      <c r="H103" s="19"/>
      <c r="I103" s="19"/>
    </row>
    <row r="104" spans="1:9" x14ac:dyDescent="0.2">
      <c r="A104" s="91"/>
      <c r="B104" s="11" t="str">
        <f>IF(A104="","",VLOOKUP(A104,Cauplas!A103:C6840,3,0))</f>
        <v/>
      </c>
      <c r="C104" s="91">
        <v>1</v>
      </c>
      <c r="D104" s="52">
        <f>IF(A104="",0,VLOOKUP(A104,Cauplas!$A$4:$D$7777,4,0))</f>
        <v>0</v>
      </c>
      <c r="E104" s="51">
        <f t="shared" si="1"/>
        <v>0</v>
      </c>
      <c r="F104" s="19"/>
      <c r="G104" s="19"/>
      <c r="H104" s="19"/>
      <c r="I104" s="19"/>
    </row>
    <row r="105" spans="1:9" x14ac:dyDescent="0.2">
      <c r="A105" s="91"/>
      <c r="B105" s="11" t="str">
        <f>IF(A105="","",VLOOKUP(A105,Cauplas!A104:C6841,3,0))</f>
        <v/>
      </c>
      <c r="C105" s="91">
        <v>1</v>
      </c>
      <c r="D105" s="52">
        <f>IF(A105="",0,VLOOKUP(A105,Cauplas!$A$4:$D$7777,4,0))</f>
        <v>0</v>
      </c>
      <c r="E105" s="51">
        <f t="shared" si="1"/>
        <v>0</v>
      </c>
      <c r="F105" s="19"/>
      <c r="G105" s="19"/>
      <c r="H105" s="19"/>
      <c r="I105" s="19"/>
    </row>
    <row r="106" spans="1:9" x14ac:dyDescent="0.2">
      <c r="A106" s="91"/>
      <c r="B106" s="11" t="str">
        <f>IF(A106="","",VLOOKUP(A106,Cauplas!A105:C6842,3,0))</f>
        <v/>
      </c>
      <c r="C106" s="91">
        <v>1</v>
      </c>
      <c r="D106" s="52">
        <f>IF(A106="",0,VLOOKUP(A106,Cauplas!$A$4:$D$7777,4,0))</f>
        <v>0</v>
      </c>
      <c r="E106" s="51">
        <f t="shared" si="1"/>
        <v>0</v>
      </c>
      <c r="F106" s="19"/>
      <c r="G106" s="19"/>
      <c r="H106" s="19"/>
      <c r="I106" s="19"/>
    </row>
    <row r="107" spans="1:9" x14ac:dyDescent="0.2">
      <c r="A107" s="91"/>
      <c r="B107" s="11" t="str">
        <f>IF(A107="","",VLOOKUP(A107,Cauplas!A106:C6843,3,0))</f>
        <v/>
      </c>
      <c r="C107" s="91">
        <v>1</v>
      </c>
      <c r="D107" s="52">
        <f>IF(A107="",0,VLOOKUP(A107,Cauplas!$A$4:$D$7777,4,0))</f>
        <v>0</v>
      </c>
      <c r="E107" s="51">
        <f t="shared" si="1"/>
        <v>0</v>
      </c>
      <c r="F107" s="19"/>
      <c r="G107" s="19"/>
      <c r="H107" s="19"/>
      <c r="I107" s="19"/>
    </row>
    <row r="108" spans="1:9" x14ac:dyDescent="0.2">
      <c r="A108" s="91"/>
      <c r="B108" s="11" t="str">
        <f>IF(A108="","",VLOOKUP(A108,Cauplas!A107:C6844,3,0))</f>
        <v/>
      </c>
      <c r="C108" s="91">
        <v>1</v>
      </c>
      <c r="D108" s="52">
        <f>IF(A108="",0,VLOOKUP(A108,Cauplas!$A$4:$D$7777,4,0))</f>
        <v>0</v>
      </c>
      <c r="E108" s="51">
        <f t="shared" si="1"/>
        <v>0</v>
      </c>
      <c r="F108" s="19"/>
      <c r="G108" s="19"/>
      <c r="H108" s="19"/>
      <c r="I108" s="19"/>
    </row>
    <row r="109" spans="1:9" x14ac:dyDescent="0.2">
      <c r="A109" s="91"/>
      <c r="B109" s="11" t="str">
        <f>IF(A109="","",VLOOKUP(A109,Cauplas!A108:C6845,3,0))</f>
        <v/>
      </c>
      <c r="C109" s="91">
        <v>1</v>
      </c>
      <c r="D109" s="52">
        <f>IF(A109="",0,VLOOKUP(A109,Cauplas!$A$4:$D$7777,4,0))</f>
        <v>0</v>
      </c>
      <c r="E109" s="51">
        <f t="shared" si="1"/>
        <v>0</v>
      </c>
      <c r="F109" s="19"/>
      <c r="G109" s="19"/>
      <c r="H109" s="19"/>
      <c r="I109" s="19"/>
    </row>
    <row r="110" spans="1:9" x14ac:dyDescent="0.2">
      <c r="A110" s="91"/>
      <c r="B110" s="11" t="str">
        <f>IF(A110="","",VLOOKUP(A110,Cauplas!A109:C6846,3,0))</f>
        <v/>
      </c>
      <c r="C110" s="91">
        <v>1</v>
      </c>
      <c r="D110" s="52">
        <f>IF(A110="",0,VLOOKUP(A110,Cauplas!$A$4:$D$7777,4,0))</f>
        <v>0</v>
      </c>
      <c r="E110" s="51">
        <f t="shared" si="1"/>
        <v>0</v>
      </c>
      <c r="F110" s="19"/>
      <c r="G110" s="19"/>
      <c r="H110" s="19"/>
      <c r="I110" s="19"/>
    </row>
    <row r="111" spans="1:9" x14ac:dyDescent="0.2">
      <c r="A111" s="91"/>
      <c r="B111" s="11" t="str">
        <f>IF(A111="","",VLOOKUP(A111,Cauplas!A110:C6847,3,0))</f>
        <v/>
      </c>
      <c r="C111" s="91">
        <v>1</v>
      </c>
      <c r="D111" s="52">
        <f>IF(A111="",0,VLOOKUP(A111,Cauplas!$A$4:$D$7777,4,0))</f>
        <v>0</v>
      </c>
      <c r="E111" s="51">
        <f t="shared" si="1"/>
        <v>0</v>
      </c>
      <c r="F111" s="19"/>
      <c r="G111" s="19"/>
      <c r="H111" s="19"/>
      <c r="I111" s="19"/>
    </row>
    <row r="112" spans="1:9" x14ac:dyDescent="0.2">
      <c r="A112" s="91"/>
      <c r="B112" s="11" t="str">
        <f>IF(A112="","",VLOOKUP(A112,Cauplas!A111:C6848,3,0))</f>
        <v/>
      </c>
      <c r="C112" s="91">
        <v>1</v>
      </c>
      <c r="D112" s="52">
        <f>IF(A112="",0,VLOOKUP(A112,Cauplas!$A$4:$D$7777,4,0))</f>
        <v>0</v>
      </c>
      <c r="E112" s="51">
        <f t="shared" si="1"/>
        <v>0</v>
      </c>
      <c r="F112" s="19"/>
      <c r="G112" s="19"/>
      <c r="H112" s="19"/>
      <c r="I112" s="19"/>
    </row>
    <row r="113" spans="1:9" x14ac:dyDescent="0.2">
      <c r="A113" s="91"/>
      <c r="B113" s="11" t="str">
        <f>IF(A113="","",VLOOKUP(A113,Cauplas!A112:C6849,3,0))</f>
        <v/>
      </c>
      <c r="C113" s="91">
        <v>1</v>
      </c>
      <c r="D113" s="52">
        <f>IF(A113="",0,VLOOKUP(A113,Cauplas!$A$4:$D$7777,4,0))</f>
        <v>0</v>
      </c>
      <c r="E113" s="51">
        <f t="shared" si="1"/>
        <v>0</v>
      </c>
      <c r="F113" s="19"/>
      <c r="G113" s="19"/>
      <c r="H113" s="19"/>
      <c r="I113" s="19"/>
    </row>
    <row r="114" spans="1:9" x14ac:dyDescent="0.2">
      <c r="A114" s="91"/>
      <c r="B114" s="11" t="str">
        <f>IF(A114="","",VLOOKUP(A114,Cauplas!A113:C6850,3,0))</f>
        <v/>
      </c>
      <c r="C114" s="91">
        <v>1</v>
      </c>
      <c r="D114" s="52">
        <f>IF(A114="",0,VLOOKUP(A114,Cauplas!$A$4:$D$7777,4,0))</f>
        <v>0</v>
      </c>
      <c r="E114" s="51">
        <f t="shared" si="1"/>
        <v>0</v>
      </c>
      <c r="F114" s="19"/>
      <c r="G114" s="19"/>
      <c r="H114" s="19"/>
      <c r="I114" s="19"/>
    </row>
    <row r="115" spans="1:9" x14ac:dyDescent="0.2">
      <c r="A115" s="91"/>
      <c r="B115" s="11" t="str">
        <f>IF(A115="","",VLOOKUP(A115,Cauplas!A114:C6851,3,0))</f>
        <v/>
      </c>
      <c r="C115" s="91">
        <v>1</v>
      </c>
      <c r="D115" s="52">
        <f>IF(A115="",0,VLOOKUP(A115,Cauplas!$A$4:$D$7777,4,0))</f>
        <v>0</v>
      </c>
      <c r="E115" s="51">
        <f t="shared" si="1"/>
        <v>0</v>
      </c>
      <c r="F115" s="19"/>
      <c r="G115" s="19"/>
      <c r="H115" s="19"/>
      <c r="I115" s="19"/>
    </row>
    <row r="116" spans="1:9" x14ac:dyDescent="0.2">
      <c r="A116" s="91"/>
      <c r="B116" s="11" t="str">
        <f>IF(A116="","",VLOOKUP(A116,Cauplas!A115:C6852,3,0))</f>
        <v/>
      </c>
      <c r="C116" s="91">
        <v>1</v>
      </c>
      <c r="D116" s="52">
        <f>IF(A116="",0,VLOOKUP(A116,Cauplas!$A$4:$D$7777,4,0))</f>
        <v>0</v>
      </c>
      <c r="E116" s="51">
        <f t="shared" si="1"/>
        <v>0</v>
      </c>
      <c r="F116" s="19"/>
      <c r="G116" s="19"/>
      <c r="H116" s="19"/>
      <c r="I116" s="19"/>
    </row>
    <row r="117" spans="1:9" x14ac:dyDescent="0.2">
      <c r="A117" s="91"/>
      <c r="B117" s="11" t="str">
        <f>IF(A117="","",VLOOKUP(A117,Cauplas!A116:C6853,3,0))</f>
        <v/>
      </c>
      <c r="C117" s="91">
        <v>1</v>
      </c>
      <c r="D117" s="52">
        <f>IF(A117="",0,VLOOKUP(A117,Cauplas!$A$4:$D$7777,4,0))</f>
        <v>0</v>
      </c>
      <c r="E117" s="51">
        <f t="shared" si="1"/>
        <v>0</v>
      </c>
      <c r="F117" s="19"/>
      <c r="G117" s="19"/>
      <c r="H117" s="19"/>
      <c r="I117" s="19"/>
    </row>
    <row r="118" spans="1:9" x14ac:dyDescent="0.2">
      <c r="A118" s="91"/>
      <c r="B118" s="11" t="str">
        <f>IF(A118="","",VLOOKUP(A118,Cauplas!A117:C6854,3,0))</f>
        <v/>
      </c>
      <c r="C118" s="91">
        <v>1</v>
      </c>
      <c r="D118" s="52">
        <f>IF(A118="",0,VLOOKUP(A118,Cauplas!$A$4:$D$7777,4,0))</f>
        <v>0</v>
      </c>
      <c r="E118" s="51">
        <f t="shared" si="1"/>
        <v>0</v>
      </c>
      <c r="F118" s="19"/>
      <c r="G118" s="19"/>
      <c r="H118" s="19"/>
      <c r="I118" s="19"/>
    </row>
    <row r="119" spans="1:9" x14ac:dyDescent="0.2">
      <c r="A119" s="91"/>
      <c r="B119" s="11" t="str">
        <f>IF(A119="","",VLOOKUP(A119,Cauplas!A118:C6855,3,0))</f>
        <v/>
      </c>
      <c r="C119" s="91">
        <v>1</v>
      </c>
      <c r="D119" s="52">
        <f>IF(A119="",0,VLOOKUP(A119,Cauplas!$A$4:$D$7777,4,0))</f>
        <v>0</v>
      </c>
      <c r="E119" s="51">
        <f t="shared" si="1"/>
        <v>0</v>
      </c>
      <c r="F119" s="19"/>
      <c r="G119" s="19"/>
      <c r="H119" s="19"/>
      <c r="I119" s="19"/>
    </row>
    <row r="120" spans="1:9" x14ac:dyDescent="0.2">
      <c r="A120" s="91"/>
      <c r="B120" s="11" t="str">
        <f>IF(A120="","",VLOOKUP(A120,Cauplas!A119:C6856,3,0))</f>
        <v/>
      </c>
      <c r="C120" s="91">
        <v>1</v>
      </c>
      <c r="D120" s="52">
        <f>IF(A120="",0,VLOOKUP(A120,Cauplas!$A$4:$D$7777,4,0))</f>
        <v>0</v>
      </c>
      <c r="E120" s="51">
        <f t="shared" si="1"/>
        <v>0</v>
      </c>
      <c r="F120" s="19"/>
      <c r="G120" s="19"/>
      <c r="H120" s="19"/>
      <c r="I120" s="19"/>
    </row>
    <row r="121" spans="1:9" x14ac:dyDescent="0.2">
      <c r="A121" s="91"/>
      <c r="B121" s="11" t="str">
        <f>IF(A121="","",VLOOKUP(A121,Cauplas!A120:C6857,3,0))</f>
        <v/>
      </c>
      <c r="C121" s="91">
        <v>1</v>
      </c>
      <c r="D121" s="52">
        <f>IF(A121="",0,VLOOKUP(A121,Cauplas!$A$4:$D$7777,4,0))</f>
        <v>0</v>
      </c>
      <c r="E121" s="51">
        <f t="shared" si="1"/>
        <v>0</v>
      </c>
      <c r="F121" s="19"/>
      <c r="G121" s="19"/>
      <c r="H121" s="19"/>
      <c r="I121" s="19"/>
    </row>
    <row r="122" spans="1:9" x14ac:dyDescent="0.2">
      <c r="A122" s="91"/>
      <c r="B122" s="11" t="str">
        <f>IF(A122="","",VLOOKUP(A122,Cauplas!A121:C6858,3,0))</f>
        <v/>
      </c>
      <c r="C122" s="91">
        <v>1</v>
      </c>
      <c r="D122" s="52">
        <f>IF(A122="",0,VLOOKUP(A122,Cauplas!$A$4:$D$7777,4,0))</f>
        <v>0</v>
      </c>
      <c r="E122" s="51">
        <f t="shared" si="1"/>
        <v>0</v>
      </c>
      <c r="F122" s="19"/>
      <c r="G122" s="19"/>
      <c r="H122" s="19"/>
      <c r="I122" s="19"/>
    </row>
    <row r="123" spans="1:9" x14ac:dyDescent="0.2">
      <c r="A123" s="91"/>
      <c r="B123" s="11" t="str">
        <f>IF(A123="","",VLOOKUP(A123,Cauplas!A122:C6859,3,0))</f>
        <v/>
      </c>
      <c r="C123" s="91">
        <v>1</v>
      </c>
      <c r="D123" s="52">
        <f>IF(A123="",0,VLOOKUP(A123,Cauplas!$A$4:$D$7777,4,0))</f>
        <v>0</v>
      </c>
      <c r="E123" s="51">
        <f t="shared" si="1"/>
        <v>0</v>
      </c>
      <c r="F123" s="19"/>
      <c r="G123" s="19"/>
      <c r="H123" s="19"/>
      <c r="I123" s="19"/>
    </row>
    <row r="124" spans="1:9" x14ac:dyDescent="0.2">
      <c r="A124" s="91"/>
      <c r="B124" s="11" t="str">
        <f>IF(A124="","",VLOOKUP(A124,Cauplas!A123:C6860,3,0))</f>
        <v/>
      </c>
      <c r="C124" s="91">
        <v>1</v>
      </c>
      <c r="D124" s="52">
        <f>IF(A124="",0,VLOOKUP(A124,Cauplas!$A$4:$D$7777,4,0))</f>
        <v>0</v>
      </c>
      <c r="E124" s="51">
        <f t="shared" si="1"/>
        <v>0</v>
      </c>
      <c r="F124" s="19"/>
      <c r="G124" s="19"/>
      <c r="H124" s="19"/>
      <c r="I124" s="19"/>
    </row>
    <row r="125" spans="1:9" x14ac:dyDescent="0.2">
      <c r="A125" s="91"/>
      <c r="B125" s="11" t="str">
        <f>IF(A125="","",VLOOKUP(A125,Cauplas!A124:C6861,3,0))</f>
        <v/>
      </c>
      <c r="C125" s="91">
        <v>1</v>
      </c>
      <c r="D125" s="52">
        <f>IF(A125="",0,VLOOKUP(A125,Cauplas!$A$4:$D$7777,4,0))</f>
        <v>0</v>
      </c>
      <c r="E125" s="51">
        <f t="shared" si="1"/>
        <v>0</v>
      </c>
      <c r="F125" s="19"/>
      <c r="G125" s="19"/>
      <c r="H125" s="19"/>
      <c r="I125" s="19"/>
    </row>
    <row r="126" spans="1:9" x14ac:dyDescent="0.2">
      <c r="A126" s="91"/>
      <c r="B126" s="11" t="str">
        <f>IF(A126="","",VLOOKUP(A126,Cauplas!A125:C6862,3,0))</f>
        <v/>
      </c>
      <c r="C126" s="91">
        <v>1</v>
      </c>
      <c r="D126" s="52">
        <f>IF(A126="",0,VLOOKUP(A126,Cauplas!$A$4:$D$7777,4,0))</f>
        <v>0</v>
      </c>
      <c r="E126" s="51">
        <f t="shared" si="1"/>
        <v>0</v>
      </c>
      <c r="F126" s="19"/>
      <c r="G126" s="19"/>
      <c r="H126" s="19"/>
      <c r="I126" s="19"/>
    </row>
    <row r="127" spans="1:9" x14ac:dyDescent="0.2">
      <c r="A127" s="91"/>
      <c r="B127" s="11" t="str">
        <f>IF(A127="","",VLOOKUP(A127,Cauplas!A126:C6863,3,0))</f>
        <v/>
      </c>
      <c r="C127" s="91">
        <v>1</v>
      </c>
      <c r="D127" s="52">
        <f>IF(A127="",0,VLOOKUP(A127,Cauplas!$A$4:$D$7777,4,0))</f>
        <v>0</v>
      </c>
      <c r="E127" s="51">
        <f t="shared" si="1"/>
        <v>0</v>
      </c>
      <c r="F127" s="19"/>
      <c r="G127" s="19"/>
      <c r="H127" s="19"/>
      <c r="I127" s="19"/>
    </row>
    <row r="128" spans="1:9" x14ac:dyDescent="0.2">
      <c r="A128" s="91"/>
      <c r="B128" s="11" t="str">
        <f>IF(A128="","",VLOOKUP(A128,Cauplas!A127:C6864,3,0))</f>
        <v/>
      </c>
      <c r="C128" s="91">
        <v>1</v>
      </c>
      <c r="D128" s="52">
        <f>IF(A128="",0,VLOOKUP(A128,Cauplas!$A$4:$D$7777,4,0))</f>
        <v>0</v>
      </c>
      <c r="E128" s="51">
        <f t="shared" si="1"/>
        <v>0</v>
      </c>
      <c r="F128" s="19"/>
      <c r="G128" s="19"/>
      <c r="H128" s="19"/>
      <c r="I128" s="19"/>
    </row>
    <row r="129" spans="1:9" x14ac:dyDescent="0.2">
      <c r="A129" s="91"/>
      <c r="B129" s="11" t="str">
        <f>IF(A129="","",VLOOKUP(A129,Cauplas!A128:C6865,3,0))</f>
        <v/>
      </c>
      <c r="C129" s="91">
        <v>1</v>
      </c>
      <c r="D129" s="52">
        <f>IF(A129="",0,VLOOKUP(A129,Cauplas!$A$4:$D$7777,4,0))</f>
        <v>0</v>
      </c>
      <c r="E129" s="51">
        <f t="shared" si="1"/>
        <v>0</v>
      </c>
      <c r="F129" s="19"/>
      <c r="G129" s="19"/>
      <c r="H129" s="19"/>
      <c r="I129" s="19"/>
    </row>
    <row r="130" spans="1:9" x14ac:dyDescent="0.2">
      <c r="A130" s="91"/>
      <c r="B130" s="11" t="str">
        <f>IF(A130="","",VLOOKUP(A130,Cauplas!A129:C6866,3,0))</f>
        <v/>
      </c>
      <c r="C130" s="91">
        <v>1</v>
      </c>
      <c r="D130" s="52">
        <f>IF(A130="",0,VLOOKUP(A130,Cauplas!$A$4:$D$7777,4,0))</f>
        <v>0</v>
      </c>
      <c r="E130" s="51">
        <f t="shared" si="1"/>
        <v>0</v>
      </c>
      <c r="F130" s="19"/>
      <c r="G130" s="19"/>
      <c r="H130" s="19"/>
      <c r="I130" s="19"/>
    </row>
    <row r="131" spans="1:9" x14ac:dyDescent="0.2">
      <c r="A131" s="90"/>
      <c r="B131" s="11" t="str">
        <f>IF(A131="","",VLOOKUP(A131,Cauplas!A130:C6867,3,0))</f>
        <v/>
      </c>
      <c r="C131" s="91">
        <v>1</v>
      </c>
      <c r="D131" s="52">
        <f>IF(A131="",0,VLOOKUP(A131,Cauplas!$A$4:$D$7777,4,0))</f>
        <v>0</v>
      </c>
      <c r="E131" s="51">
        <f t="shared" si="1"/>
        <v>0</v>
      </c>
      <c r="F131" s="19"/>
      <c r="G131" s="19"/>
      <c r="H131" s="19"/>
      <c r="I131" s="19"/>
    </row>
    <row r="132" spans="1:9" x14ac:dyDescent="0.2">
      <c r="A132" s="91"/>
      <c r="B132" s="11" t="str">
        <f>IF(A132="","",VLOOKUP(A132,Cauplas!A131:C6868,3,0))</f>
        <v/>
      </c>
      <c r="C132" s="91">
        <v>1</v>
      </c>
      <c r="D132" s="52">
        <f>IF(A132="",0,VLOOKUP(A132,Cauplas!$A$4:$D$7777,4,0))</f>
        <v>0</v>
      </c>
      <c r="E132" s="51">
        <f t="shared" si="1"/>
        <v>0</v>
      </c>
      <c r="F132" s="19"/>
      <c r="G132" s="19"/>
      <c r="H132" s="19"/>
      <c r="I132" s="19"/>
    </row>
    <row r="133" spans="1:9" x14ac:dyDescent="0.2">
      <c r="A133" s="91"/>
      <c r="B133" s="11" t="str">
        <f>IF(A133="","",VLOOKUP(A133,Cauplas!A132:C6869,3,0))</f>
        <v/>
      </c>
      <c r="C133" s="91">
        <v>1</v>
      </c>
      <c r="D133" s="52">
        <f>IF(A133="",0,VLOOKUP(A133,Cauplas!$A$4:$D$7777,4,0))</f>
        <v>0</v>
      </c>
      <c r="E133" s="51">
        <f t="shared" si="1"/>
        <v>0</v>
      </c>
      <c r="F133" s="19"/>
      <c r="G133" s="19"/>
      <c r="H133" s="19"/>
      <c r="I133" s="19"/>
    </row>
    <row r="134" spans="1:9" x14ac:dyDescent="0.2">
      <c r="A134" s="91"/>
      <c r="B134" s="11" t="str">
        <f>IF(A134="","",VLOOKUP(A134,Cauplas!A133:C6870,3,0))</f>
        <v/>
      </c>
      <c r="C134" s="91">
        <v>1</v>
      </c>
      <c r="D134" s="52">
        <f>IF(A134="",0,VLOOKUP(A134,Cauplas!$A$4:$D$7777,4,0))</f>
        <v>0</v>
      </c>
      <c r="E134" s="51">
        <f t="shared" ref="E134:E197" si="2">+D134*C134</f>
        <v>0</v>
      </c>
      <c r="F134" s="19"/>
      <c r="G134" s="19"/>
      <c r="H134" s="19"/>
      <c r="I134" s="19"/>
    </row>
    <row r="135" spans="1:9" x14ac:dyDescent="0.2">
      <c r="A135" s="91"/>
      <c r="B135" s="11" t="str">
        <f>IF(A135="","",VLOOKUP(A135,Cauplas!A134:C6871,3,0))</f>
        <v/>
      </c>
      <c r="C135" s="91">
        <v>1</v>
      </c>
      <c r="D135" s="52">
        <f>IF(A135="",0,VLOOKUP(A135,Cauplas!$A$4:$D$7777,4,0))</f>
        <v>0</v>
      </c>
      <c r="E135" s="51">
        <f t="shared" si="2"/>
        <v>0</v>
      </c>
      <c r="F135" s="19"/>
      <c r="G135" s="19"/>
      <c r="H135" s="19"/>
      <c r="I135" s="19"/>
    </row>
    <row r="136" spans="1:9" x14ac:dyDescent="0.2">
      <c r="A136" s="91"/>
      <c r="B136" s="11" t="str">
        <f>IF(A136="","",VLOOKUP(A136,Cauplas!A135:C6872,3,0))</f>
        <v/>
      </c>
      <c r="C136" s="91">
        <v>1</v>
      </c>
      <c r="D136" s="52">
        <f>IF(A136="",0,VLOOKUP(A136,Cauplas!$A$4:$D$7777,4,0))</f>
        <v>0</v>
      </c>
      <c r="E136" s="51">
        <f t="shared" si="2"/>
        <v>0</v>
      </c>
      <c r="F136" s="19"/>
      <c r="G136" s="19"/>
      <c r="H136" s="19"/>
      <c r="I136" s="19"/>
    </row>
    <row r="137" spans="1:9" x14ac:dyDescent="0.2">
      <c r="A137" s="90"/>
      <c r="B137" s="11" t="str">
        <f>IF(A137="","",VLOOKUP(A137,Cauplas!A136:C6873,3,0))</f>
        <v/>
      </c>
      <c r="C137" s="91">
        <v>1</v>
      </c>
      <c r="D137" s="52">
        <f>IF(A137="",0,VLOOKUP(A137,Cauplas!$A$4:$D$7777,4,0))</f>
        <v>0</v>
      </c>
      <c r="E137" s="51">
        <f t="shared" si="2"/>
        <v>0</v>
      </c>
      <c r="F137" s="19"/>
      <c r="G137" s="19"/>
      <c r="H137" s="19"/>
      <c r="I137" s="19"/>
    </row>
    <row r="138" spans="1:9" x14ac:dyDescent="0.2">
      <c r="A138" s="91"/>
      <c r="B138" s="11" t="str">
        <f>IF(A138="","",VLOOKUP(A138,Cauplas!A137:C6874,3,0))</f>
        <v/>
      </c>
      <c r="C138" s="91">
        <v>1</v>
      </c>
      <c r="D138" s="52">
        <f>IF(A138="",0,VLOOKUP(A138,Cauplas!$A$4:$D$7777,4,0))</f>
        <v>0</v>
      </c>
      <c r="E138" s="51">
        <f t="shared" si="2"/>
        <v>0</v>
      </c>
      <c r="F138" s="19"/>
      <c r="G138" s="19"/>
      <c r="H138" s="19"/>
      <c r="I138" s="19"/>
    </row>
    <row r="139" spans="1:9" x14ac:dyDescent="0.2">
      <c r="A139" s="90"/>
      <c r="B139" s="11" t="str">
        <f>IF(A139="","",VLOOKUP(A139,Cauplas!A138:C6875,3,0))</f>
        <v/>
      </c>
      <c r="C139" s="91">
        <v>1</v>
      </c>
      <c r="D139" s="52">
        <f>IF(A139="",0,VLOOKUP(A139,Cauplas!$A$4:$D$7777,4,0))</f>
        <v>0</v>
      </c>
      <c r="E139" s="51">
        <f t="shared" si="2"/>
        <v>0</v>
      </c>
      <c r="F139" s="19"/>
      <c r="G139" s="19"/>
      <c r="H139" s="19"/>
      <c r="I139" s="19"/>
    </row>
    <row r="140" spans="1:9" x14ac:dyDescent="0.2">
      <c r="A140" s="91"/>
      <c r="B140" s="11" t="str">
        <f>IF(A140="","",VLOOKUP(A140,Cauplas!A139:C6876,3,0))</f>
        <v/>
      </c>
      <c r="C140" s="91">
        <v>1</v>
      </c>
      <c r="D140" s="52">
        <f>IF(A140="",0,VLOOKUP(A140,Cauplas!$A$4:$D$7777,4,0))</f>
        <v>0</v>
      </c>
      <c r="E140" s="51">
        <f t="shared" si="2"/>
        <v>0</v>
      </c>
      <c r="F140" s="19"/>
      <c r="G140" s="19"/>
      <c r="H140" s="19"/>
      <c r="I140" s="19"/>
    </row>
    <row r="141" spans="1:9" x14ac:dyDescent="0.2">
      <c r="A141" s="91"/>
      <c r="B141" s="11" t="str">
        <f>IF(A141="","",VLOOKUP(A141,Cauplas!A140:C6877,3,0))</f>
        <v/>
      </c>
      <c r="C141" s="91">
        <v>1</v>
      </c>
      <c r="D141" s="52">
        <f>IF(A141="",0,VLOOKUP(A141,Cauplas!$A$4:$D$7777,4,0))</f>
        <v>0</v>
      </c>
      <c r="E141" s="51">
        <f t="shared" si="2"/>
        <v>0</v>
      </c>
      <c r="F141" s="19"/>
      <c r="G141" s="19"/>
      <c r="H141" s="19"/>
      <c r="I141" s="19"/>
    </row>
    <row r="142" spans="1:9" x14ac:dyDescent="0.2">
      <c r="A142" s="91"/>
      <c r="B142" s="11" t="str">
        <f>IF(A142="","",VLOOKUP(A142,Cauplas!A141:C6878,3,0))</f>
        <v/>
      </c>
      <c r="C142" s="91">
        <v>1</v>
      </c>
      <c r="D142" s="52">
        <f>IF(A142="",0,VLOOKUP(A142,Cauplas!$A$4:$D$7777,4,0))</f>
        <v>0</v>
      </c>
      <c r="E142" s="51">
        <f t="shared" si="2"/>
        <v>0</v>
      </c>
      <c r="F142" s="19"/>
      <c r="G142" s="19"/>
      <c r="H142" s="19"/>
      <c r="I142" s="19"/>
    </row>
    <row r="143" spans="1:9" x14ac:dyDescent="0.2">
      <c r="A143" s="91"/>
      <c r="B143" s="11" t="str">
        <f>IF(A143="","",VLOOKUP(A143,Cauplas!A142:C6879,3,0))</f>
        <v/>
      </c>
      <c r="C143" s="91">
        <v>1</v>
      </c>
      <c r="D143" s="52">
        <f>IF(A143="",0,VLOOKUP(A143,Cauplas!$A$4:$D$7777,4,0))</f>
        <v>0</v>
      </c>
      <c r="E143" s="51">
        <f t="shared" si="2"/>
        <v>0</v>
      </c>
      <c r="F143" s="19"/>
      <c r="G143" s="19"/>
      <c r="H143" s="19"/>
      <c r="I143" s="19"/>
    </row>
    <row r="144" spans="1:9" x14ac:dyDescent="0.2">
      <c r="A144" s="91"/>
      <c r="B144" s="11" t="str">
        <f>IF(A144="","",VLOOKUP(A144,Cauplas!A143:C6880,3,0))</f>
        <v/>
      </c>
      <c r="C144" s="91">
        <v>1</v>
      </c>
      <c r="D144" s="52">
        <f>IF(A144="",0,VLOOKUP(A144,Cauplas!$A$4:$D$7777,4,0))</f>
        <v>0</v>
      </c>
      <c r="E144" s="51">
        <f t="shared" si="2"/>
        <v>0</v>
      </c>
      <c r="F144" s="19"/>
      <c r="G144" s="19"/>
      <c r="H144" s="19"/>
      <c r="I144" s="19"/>
    </row>
    <row r="145" spans="1:9" x14ac:dyDescent="0.2">
      <c r="A145" s="91"/>
      <c r="B145" s="11" t="str">
        <f>IF(A145="","",VLOOKUP(A145,Cauplas!A144:C6881,3,0))</f>
        <v/>
      </c>
      <c r="C145" s="91">
        <v>1</v>
      </c>
      <c r="D145" s="52">
        <f>IF(A145="",0,VLOOKUP(A145,Cauplas!$A$4:$D$7777,4,0))</f>
        <v>0</v>
      </c>
      <c r="E145" s="51">
        <f t="shared" si="2"/>
        <v>0</v>
      </c>
      <c r="F145" s="19"/>
      <c r="G145" s="19"/>
      <c r="H145" s="19"/>
      <c r="I145" s="19"/>
    </row>
    <row r="146" spans="1:9" x14ac:dyDescent="0.2">
      <c r="A146" s="91"/>
      <c r="B146" s="11" t="str">
        <f>IF(A146="","",VLOOKUP(A146,Cauplas!A145:C6882,3,0))</f>
        <v/>
      </c>
      <c r="C146" s="91">
        <v>1</v>
      </c>
      <c r="D146" s="52">
        <f>IF(A146="",0,VLOOKUP(A146,Cauplas!$A$4:$D$7777,4,0))</f>
        <v>0</v>
      </c>
      <c r="E146" s="51">
        <f t="shared" si="2"/>
        <v>0</v>
      </c>
      <c r="F146" s="19"/>
      <c r="G146" s="19"/>
      <c r="H146" s="19"/>
      <c r="I146" s="19"/>
    </row>
    <row r="147" spans="1:9" x14ac:dyDescent="0.2">
      <c r="A147" s="91"/>
      <c r="B147" s="11" t="str">
        <f>IF(A147="","",VLOOKUP(A147,Cauplas!A146:C6883,3,0))</f>
        <v/>
      </c>
      <c r="C147" s="91">
        <v>1</v>
      </c>
      <c r="D147" s="52">
        <f>IF(A147="",0,VLOOKUP(A147,Cauplas!$A$4:$D$7777,4,0))</f>
        <v>0</v>
      </c>
      <c r="E147" s="51">
        <f t="shared" si="2"/>
        <v>0</v>
      </c>
      <c r="F147" s="19"/>
      <c r="G147" s="19"/>
      <c r="H147" s="19"/>
      <c r="I147" s="19"/>
    </row>
    <row r="148" spans="1:9" x14ac:dyDescent="0.2">
      <c r="A148" s="91"/>
      <c r="B148" s="11" t="str">
        <f>IF(A148="","",VLOOKUP(A148,Cauplas!A147:C6884,3,0))</f>
        <v/>
      </c>
      <c r="C148" s="91">
        <v>1</v>
      </c>
      <c r="D148" s="52">
        <f>IF(A148="",0,VLOOKUP(A148,Cauplas!$A$4:$D$7777,4,0))</f>
        <v>0</v>
      </c>
      <c r="E148" s="51">
        <f t="shared" si="2"/>
        <v>0</v>
      </c>
      <c r="F148" s="19"/>
      <c r="G148" s="19"/>
      <c r="H148" s="19"/>
      <c r="I148" s="19"/>
    </row>
    <row r="149" spans="1:9" x14ac:dyDescent="0.2">
      <c r="A149" s="91"/>
      <c r="B149" s="11" t="str">
        <f>IF(A149="","",VLOOKUP(A149,Cauplas!A148:C6885,3,0))</f>
        <v/>
      </c>
      <c r="C149" s="91">
        <v>1</v>
      </c>
      <c r="D149" s="52">
        <f>IF(A149="",0,VLOOKUP(A149,Cauplas!$A$4:$D$7777,4,0))</f>
        <v>0</v>
      </c>
      <c r="E149" s="51">
        <f t="shared" si="2"/>
        <v>0</v>
      </c>
      <c r="F149" s="19"/>
      <c r="G149" s="19"/>
      <c r="H149" s="19"/>
      <c r="I149" s="19"/>
    </row>
    <row r="150" spans="1:9" x14ac:dyDescent="0.2">
      <c r="A150" s="91"/>
      <c r="B150" s="11" t="str">
        <f>IF(A150="","",VLOOKUP(A150,Cauplas!A149:C6886,3,0))</f>
        <v/>
      </c>
      <c r="C150" s="91">
        <v>1</v>
      </c>
      <c r="D150" s="52">
        <f>IF(A150="",0,VLOOKUP(A150,Cauplas!$A$4:$D$7777,4,0))</f>
        <v>0</v>
      </c>
      <c r="E150" s="51">
        <f t="shared" si="2"/>
        <v>0</v>
      </c>
      <c r="F150" s="19"/>
      <c r="G150" s="19"/>
      <c r="H150" s="19"/>
      <c r="I150" s="19"/>
    </row>
    <row r="151" spans="1:9" x14ac:dyDescent="0.2">
      <c r="A151" s="91"/>
      <c r="B151" s="11" t="str">
        <f>IF(A151="","",VLOOKUP(A151,Cauplas!A150:C6887,3,0))</f>
        <v/>
      </c>
      <c r="C151" s="91">
        <v>1</v>
      </c>
      <c r="D151" s="52">
        <f>IF(A151="",0,VLOOKUP(A151,Cauplas!$A$4:$D$7777,4,0))</f>
        <v>0</v>
      </c>
      <c r="E151" s="51">
        <f t="shared" si="2"/>
        <v>0</v>
      </c>
      <c r="F151" s="19"/>
      <c r="G151" s="19"/>
      <c r="H151" s="19"/>
      <c r="I151" s="19"/>
    </row>
    <row r="152" spans="1:9" x14ac:dyDescent="0.2">
      <c r="A152" s="91"/>
      <c r="B152" s="11" t="str">
        <f>IF(A152="","",VLOOKUP(A152,Cauplas!A151:C6888,3,0))</f>
        <v/>
      </c>
      <c r="C152" s="91">
        <v>1</v>
      </c>
      <c r="D152" s="52">
        <f>IF(A152="",0,VLOOKUP(A152,Cauplas!$A$4:$D$7777,4,0))</f>
        <v>0</v>
      </c>
      <c r="E152" s="51">
        <f t="shared" si="2"/>
        <v>0</v>
      </c>
      <c r="F152" s="19"/>
      <c r="G152" s="19"/>
      <c r="H152" s="19"/>
      <c r="I152" s="19"/>
    </row>
    <row r="153" spans="1:9" x14ac:dyDescent="0.2">
      <c r="A153" s="91"/>
      <c r="B153" s="11" t="str">
        <f>IF(A153="","",VLOOKUP(A153,Cauplas!A152:C6889,3,0))</f>
        <v/>
      </c>
      <c r="C153" s="91">
        <v>1</v>
      </c>
      <c r="D153" s="52">
        <f>IF(A153="",0,VLOOKUP(A153,Cauplas!$A$4:$D$7777,4,0))</f>
        <v>0</v>
      </c>
      <c r="E153" s="51">
        <f t="shared" si="2"/>
        <v>0</v>
      </c>
      <c r="F153" s="19"/>
      <c r="G153" s="19"/>
      <c r="H153" s="19"/>
      <c r="I153" s="19"/>
    </row>
    <row r="154" spans="1:9" x14ac:dyDescent="0.2">
      <c r="A154" s="91"/>
      <c r="B154" s="11" t="str">
        <f>IF(A154="","",VLOOKUP(A154,Cauplas!A153:C6890,3,0))</f>
        <v/>
      </c>
      <c r="C154" s="91">
        <v>1</v>
      </c>
      <c r="D154" s="52">
        <f>IF(A154="",0,VLOOKUP(A154,Cauplas!$A$4:$D$7777,4,0))</f>
        <v>0</v>
      </c>
      <c r="E154" s="51">
        <f t="shared" si="2"/>
        <v>0</v>
      </c>
      <c r="F154" s="19"/>
      <c r="G154" s="19"/>
      <c r="H154" s="19"/>
      <c r="I154" s="19"/>
    </row>
    <row r="155" spans="1:9" x14ac:dyDescent="0.2">
      <c r="A155" s="91"/>
      <c r="B155" s="11" t="str">
        <f>IF(A155="","",VLOOKUP(A155,Cauplas!A154:C6891,3,0))</f>
        <v/>
      </c>
      <c r="C155" s="91">
        <v>1</v>
      </c>
      <c r="D155" s="52">
        <f>IF(A155="",0,VLOOKUP(A155,Cauplas!$A$4:$D$7777,4,0))</f>
        <v>0</v>
      </c>
      <c r="E155" s="51">
        <f t="shared" si="2"/>
        <v>0</v>
      </c>
      <c r="F155" s="19"/>
      <c r="G155" s="19"/>
      <c r="H155" s="19"/>
      <c r="I155" s="19"/>
    </row>
    <row r="156" spans="1:9" x14ac:dyDescent="0.2">
      <c r="A156" s="91"/>
      <c r="B156" s="11" t="str">
        <f>IF(A156="","",VLOOKUP(A156,Cauplas!A155:C6892,3,0))</f>
        <v/>
      </c>
      <c r="C156" s="91">
        <v>1</v>
      </c>
      <c r="D156" s="52">
        <f>IF(A156="",0,VLOOKUP(A156,Cauplas!$A$4:$D$7777,4,0))</f>
        <v>0</v>
      </c>
      <c r="E156" s="51">
        <f t="shared" si="2"/>
        <v>0</v>
      </c>
      <c r="F156" s="19"/>
      <c r="G156" s="19"/>
      <c r="H156" s="19"/>
      <c r="I156" s="19"/>
    </row>
    <row r="157" spans="1:9" x14ac:dyDescent="0.2">
      <c r="A157" s="91"/>
      <c r="B157" s="11" t="str">
        <f>IF(A157="","",VLOOKUP(A157,Cauplas!A156:C6893,3,0))</f>
        <v/>
      </c>
      <c r="C157" s="91">
        <v>1</v>
      </c>
      <c r="D157" s="52">
        <f>IF(A157="",0,VLOOKUP(A157,Cauplas!$A$4:$D$7777,4,0))</f>
        <v>0</v>
      </c>
      <c r="E157" s="51">
        <f t="shared" si="2"/>
        <v>0</v>
      </c>
      <c r="F157" s="19"/>
      <c r="G157" s="19"/>
      <c r="H157" s="19"/>
      <c r="I157" s="19"/>
    </row>
    <row r="158" spans="1:9" x14ac:dyDescent="0.2">
      <c r="A158" s="91"/>
      <c r="B158" s="11" t="str">
        <f>IF(A158="","",VLOOKUP(A158,Cauplas!A157:C6894,3,0))</f>
        <v/>
      </c>
      <c r="C158" s="91">
        <v>1</v>
      </c>
      <c r="D158" s="52">
        <f>IF(A158="",0,VLOOKUP(A158,Cauplas!$A$4:$D$7777,4,0))</f>
        <v>0</v>
      </c>
      <c r="E158" s="51">
        <f t="shared" si="2"/>
        <v>0</v>
      </c>
      <c r="F158" s="19"/>
      <c r="G158" s="19"/>
      <c r="H158" s="19"/>
      <c r="I158" s="19"/>
    </row>
    <row r="159" spans="1:9" x14ac:dyDescent="0.2">
      <c r="A159" s="91"/>
      <c r="B159" s="11" t="str">
        <f>IF(A159="","",VLOOKUP(A159,Cauplas!A158:C6895,3,0))</f>
        <v/>
      </c>
      <c r="C159" s="91">
        <v>1</v>
      </c>
      <c r="D159" s="52">
        <f>IF(A159="",0,VLOOKUP(A159,Cauplas!$A$4:$D$7777,4,0))</f>
        <v>0</v>
      </c>
      <c r="E159" s="51">
        <f t="shared" si="2"/>
        <v>0</v>
      </c>
      <c r="F159" s="19"/>
      <c r="G159" s="19"/>
      <c r="H159" s="19"/>
      <c r="I159" s="19"/>
    </row>
    <row r="160" spans="1:9" x14ac:dyDescent="0.2">
      <c r="A160" s="91"/>
      <c r="B160" s="11" t="str">
        <f>IF(A160="","",VLOOKUP(A160,Cauplas!A159:C6896,3,0))</f>
        <v/>
      </c>
      <c r="C160" s="91">
        <v>1</v>
      </c>
      <c r="D160" s="52">
        <f>IF(A160="",0,VLOOKUP(A160,Cauplas!$A$4:$D$7777,4,0))</f>
        <v>0</v>
      </c>
      <c r="E160" s="51">
        <f t="shared" si="2"/>
        <v>0</v>
      </c>
      <c r="F160" s="19"/>
      <c r="G160" s="19"/>
      <c r="H160" s="19"/>
      <c r="I160" s="19"/>
    </row>
    <row r="161" spans="1:9" x14ac:dyDescent="0.2">
      <c r="A161" s="91"/>
      <c r="B161" s="11" t="str">
        <f>IF(A161="","",VLOOKUP(A161,Cauplas!A160:C6897,3,0))</f>
        <v/>
      </c>
      <c r="C161" s="91">
        <v>1</v>
      </c>
      <c r="D161" s="52">
        <f>IF(A161="",0,VLOOKUP(A161,Cauplas!$A$4:$D$7777,4,0))</f>
        <v>0</v>
      </c>
      <c r="E161" s="51">
        <f t="shared" si="2"/>
        <v>0</v>
      </c>
      <c r="F161" s="19"/>
      <c r="G161" s="19"/>
      <c r="H161" s="19"/>
      <c r="I161" s="19"/>
    </row>
    <row r="162" spans="1:9" x14ac:dyDescent="0.2">
      <c r="A162" s="91"/>
      <c r="B162" s="11" t="str">
        <f>IF(A162="","",VLOOKUP(A162,Cauplas!A161:C6898,3,0))</f>
        <v/>
      </c>
      <c r="C162" s="91">
        <v>1</v>
      </c>
      <c r="D162" s="52">
        <f>IF(A162="",0,VLOOKUP(A162,Cauplas!$A$4:$D$7777,4,0))</f>
        <v>0</v>
      </c>
      <c r="E162" s="51">
        <f t="shared" si="2"/>
        <v>0</v>
      </c>
      <c r="F162" s="19"/>
      <c r="G162" s="19"/>
      <c r="H162" s="19"/>
      <c r="I162" s="19"/>
    </row>
    <row r="163" spans="1:9" x14ac:dyDescent="0.2">
      <c r="A163" s="91"/>
      <c r="B163" s="11" t="str">
        <f>IF(A163="","",VLOOKUP(A163,Cauplas!A162:C6899,3,0))</f>
        <v/>
      </c>
      <c r="C163" s="91">
        <v>1</v>
      </c>
      <c r="D163" s="52">
        <f>IF(A163="",0,VLOOKUP(A163,Cauplas!$A$4:$D$7777,4,0))</f>
        <v>0</v>
      </c>
      <c r="E163" s="51">
        <f t="shared" si="2"/>
        <v>0</v>
      </c>
      <c r="F163" s="19"/>
      <c r="G163" s="19"/>
      <c r="H163" s="19"/>
      <c r="I163" s="19"/>
    </row>
    <row r="164" spans="1:9" x14ac:dyDescent="0.2">
      <c r="A164" s="91"/>
      <c r="B164" s="11" t="str">
        <f>IF(A164="","",VLOOKUP(A164,Cauplas!A163:C6900,3,0))</f>
        <v/>
      </c>
      <c r="C164" s="91">
        <v>1</v>
      </c>
      <c r="D164" s="52">
        <f>IF(A164="",0,VLOOKUP(A164,Cauplas!$A$4:$D$7777,4,0))</f>
        <v>0</v>
      </c>
      <c r="E164" s="51">
        <f t="shared" si="2"/>
        <v>0</v>
      </c>
      <c r="F164" s="19"/>
      <c r="G164" s="19"/>
      <c r="H164" s="19"/>
      <c r="I164" s="19"/>
    </row>
    <row r="165" spans="1:9" x14ac:dyDescent="0.2">
      <c r="A165" s="91"/>
      <c r="B165" s="11" t="str">
        <f>IF(A165="","",VLOOKUP(A165,Cauplas!A164:C6901,3,0))</f>
        <v/>
      </c>
      <c r="C165" s="91">
        <v>1</v>
      </c>
      <c r="D165" s="52">
        <f>IF(A165="",0,VLOOKUP(A165,Cauplas!$A$4:$D$7777,4,0))</f>
        <v>0</v>
      </c>
      <c r="E165" s="51">
        <f t="shared" si="2"/>
        <v>0</v>
      </c>
      <c r="F165" s="19"/>
      <c r="G165" s="19"/>
      <c r="H165" s="19"/>
      <c r="I165" s="19"/>
    </row>
    <row r="166" spans="1:9" x14ac:dyDescent="0.2">
      <c r="A166" s="91"/>
      <c r="B166" s="11" t="str">
        <f>IF(A166="","",VLOOKUP(A166,Cauplas!A165:C6902,3,0))</f>
        <v/>
      </c>
      <c r="C166" s="91">
        <v>1</v>
      </c>
      <c r="D166" s="52">
        <f>IF(A166="",0,VLOOKUP(A166,Cauplas!$A$4:$D$7777,4,0))</f>
        <v>0</v>
      </c>
      <c r="E166" s="51">
        <f t="shared" si="2"/>
        <v>0</v>
      </c>
      <c r="F166" s="19"/>
      <c r="G166" s="19"/>
      <c r="H166" s="19"/>
      <c r="I166" s="19"/>
    </row>
    <row r="167" spans="1:9" x14ac:dyDescent="0.2">
      <c r="A167" s="91"/>
      <c r="B167" s="11" t="str">
        <f>IF(A167="","",VLOOKUP(A167,Cauplas!A166:C6903,3,0))</f>
        <v/>
      </c>
      <c r="C167" s="91">
        <v>1</v>
      </c>
      <c r="D167" s="52">
        <f>IF(A167="",0,VLOOKUP(A167,Cauplas!$A$4:$D$7777,4,0))</f>
        <v>0</v>
      </c>
      <c r="E167" s="51">
        <f t="shared" si="2"/>
        <v>0</v>
      </c>
      <c r="F167" s="19"/>
      <c r="G167" s="19"/>
      <c r="H167" s="19"/>
      <c r="I167" s="19"/>
    </row>
    <row r="168" spans="1:9" x14ac:dyDescent="0.2">
      <c r="A168" s="91"/>
      <c r="B168" s="11" t="str">
        <f>IF(A168="","",VLOOKUP(A168,Cauplas!A167:C6904,3,0))</f>
        <v/>
      </c>
      <c r="C168" s="91">
        <v>1</v>
      </c>
      <c r="D168" s="52">
        <f>IF(A168="",0,VLOOKUP(A168,Cauplas!$A$4:$D$7777,4,0))</f>
        <v>0</v>
      </c>
      <c r="E168" s="51">
        <f t="shared" si="2"/>
        <v>0</v>
      </c>
      <c r="F168" s="19"/>
      <c r="G168" s="19"/>
      <c r="H168" s="19"/>
      <c r="I168" s="19"/>
    </row>
    <row r="169" spans="1:9" x14ac:dyDescent="0.2">
      <c r="A169" s="91"/>
      <c r="B169" s="11" t="str">
        <f>IF(A169="","",VLOOKUP(A169,Cauplas!A168:C6905,3,0))</f>
        <v/>
      </c>
      <c r="C169" s="91">
        <v>1</v>
      </c>
      <c r="D169" s="52">
        <f>IF(A169="",0,VLOOKUP(A169,Cauplas!$A$4:$D$7777,4,0))</f>
        <v>0</v>
      </c>
      <c r="E169" s="51">
        <f t="shared" si="2"/>
        <v>0</v>
      </c>
      <c r="F169" s="19"/>
      <c r="G169" s="19"/>
      <c r="H169" s="19"/>
      <c r="I169" s="19"/>
    </row>
    <row r="170" spans="1:9" x14ac:dyDescent="0.2">
      <c r="A170" s="91"/>
      <c r="B170" s="11" t="str">
        <f>IF(A170="","",VLOOKUP(A170,Cauplas!A169:C6906,3,0))</f>
        <v/>
      </c>
      <c r="C170" s="91">
        <v>1</v>
      </c>
      <c r="D170" s="52">
        <f>IF(A170="",0,VLOOKUP(A170,Cauplas!$A$4:$D$7777,4,0))</f>
        <v>0</v>
      </c>
      <c r="E170" s="51">
        <f t="shared" si="2"/>
        <v>0</v>
      </c>
      <c r="F170" s="19"/>
      <c r="G170" s="19"/>
      <c r="H170" s="19"/>
      <c r="I170" s="19"/>
    </row>
    <row r="171" spans="1:9" x14ac:dyDescent="0.2">
      <c r="A171" s="91"/>
      <c r="B171" s="11" t="str">
        <f>IF(A171="","",VLOOKUP(A171,Cauplas!A170:C6907,3,0))</f>
        <v/>
      </c>
      <c r="C171" s="91">
        <v>1</v>
      </c>
      <c r="D171" s="52">
        <f>IF(A171="",0,VLOOKUP(A171,Cauplas!$A$4:$D$7777,4,0))</f>
        <v>0</v>
      </c>
      <c r="E171" s="51">
        <f t="shared" si="2"/>
        <v>0</v>
      </c>
      <c r="F171" s="19"/>
      <c r="G171" s="19"/>
      <c r="H171" s="19"/>
      <c r="I171" s="19"/>
    </row>
    <row r="172" spans="1:9" x14ac:dyDescent="0.2">
      <c r="A172" s="91"/>
      <c r="B172" s="11" t="str">
        <f>IF(A172="","",VLOOKUP(A172,Cauplas!A171:C6908,3,0))</f>
        <v/>
      </c>
      <c r="C172" s="91">
        <v>1</v>
      </c>
      <c r="D172" s="52">
        <f>IF(A172="",0,VLOOKUP(A172,Cauplas!$A$4:$D$7777,4,0))</f>
        <v>0</v>
      </c>
      <c r="E172" s="51">
        <f t="shared" si="2"/>
        <v>0</v>
      </c>
      <c r="F172" s="19"/>
      <c r="G172" s="19"/>
      <c r="H172" s="19"/>
      <c r="I172" s="19"/>
    </row>
    <row r="173" spans="1:9" x14ac:dyDescent="0.2">
      <c r="A173" s="91"/>
      <c r="B173" s="11" t="str">
        <f>IF(A173="","",VLOOKUP(A173,Cauplas!A172:C6909,3,0))</f>
        <v/>
      </c>
      <c r="C173" s="91">
        <v>1</v>
      </c>
      <c r="D173" s="52">
        <f>IF(A173="",0,VLOOKUP(A173,Cauplas!$A$4:$D$7777,4,0))</f>
        <v>0</v>
      </c>
      <c r="E173" s="51">
        <f t="shared" si="2"/>
        <v>0</v>
      </c>
      <c r="F173" s="19"/>
      <c r="G173" s="19"/>
      <c r="H173" s="19"/>
      <c r="I173" s="19"/>
    </row>
    <row r="174" spans="1:9" x14ac:dyDescent="0.2">
      <c r="A174" s="91"/>
      <c r="B174" s="11" t="str">
        <f>IF(A174="","",VLOOKUP(A174,Cauplas!A173:C6910,3,0))</f>
        <v/>
      </c>
      <c r="C174" s="91">
        <v>1</v>
      </c>
      <c r="D174" s="52">
        <f>IF(A174="",0,VLOOKUP(A174,Cauplas!$A$4:$D$7777,4,0))</f>
        <v>0</v>
      </c>
      <c r="E174" s="51">
        <f t="shared" si="2"/>
        <v>0</v>
      </c>
      <c r="F174" s="19"/>
      <c r="G174" s="19"/>
      <c r="H174" s="19"/>
      <c r="I174" s="19"/>
    </row>
    <row r="175" spans="1:9" x14ac:dyDescent="0.2">
      <c r="A175" s="91"/>
      <c r="B175" s="11" t="str">
        <f>IF(A175="","",VLOOKUP(A175,Cauplas!A174:C6911,3,0))</f>
        <v/>
      </c>
      <c r="C175" s="91">
        <v>1</v>
      </c>
      <c r="D175" s="52">
        <f>IF(A175="",0,VLOOKUP(A175,Cauplas!$A$4:$D$7777,4,0))</f>
        <v>0</v>
      </c>
      <c r="E175" s="51">
        <f t="shared" si="2"/>
        <v>0</v>
      </c>
      <c r="F175" s="19"/>
      <c r="G175" s="19"/>
      <c r="H175" s="19"/>
      <c r="I175" s="19"/>
    </row>
    <row r="176" spans="1:9" x14ac:dyDescent="0.2">
      <c r="A176" s="91"/>
      <c r="B176" s="11" t="str">
        <f>IF(A176="","",VLOOKUP(A176,Cauplas!A175:C6912,3,0))</f>
        <v/>
      </c>
      <c r="C176" s="91">
        <v>1</v>
      </c>
      <c r="D176" s="52">
        <f>IF(A176="",0,VLOOKUP(A176,Cauplas!$A$4:$D$7777,4,0))</f>
        <v>0</v>
      </c>
      <c r="E176" s="51">
        <f t="shared" si="2"/>
        <v>0</v>
      </c>
      <c r="F176" s="19"/>
      <c r="G176" s="19"/>
      <c r="H176" s="19"/>
      <c r="I176" s="19"/>
    </row>
    <row r="177" spans="1:9" x14ac:dyDescent="0.2">
      <c r="A177" s="91"/>
      <c r="B177" s="11" t="str">
        <f>IF(A177="","",VLOOKUP(A177,Cauplas!A176:C6913,3,0))</f>
        <v/>
      </c>
      <c r="C177" s="91">
        <v>1</v>
      </c>
      <c r="D177" s="52">
        <f>IF(A177="",0,VLOOKUP(A177,Cauplas!$A$4:$D$7777,4,0))</f>
        <v>0</v>
      </c>
      <c r="E177" s="51">
        <f t="shared" si="2"/>
        <v>0</v>
      </c>
      <c r="F177" s="19"/>
      <c r="G177" s="19"/>
      <c r="H177" s="19"/>
      <c r="I177" s="19"/>
    </row>
    <row r="178" spans="1:9" x14ac:dyDescent="0.2">
      <c r="A178" s="91"/>
      <c r="B178" s="11" t="str">
        <f>IF(A178="","",VLOOKUP(A178,Cauplas!A177:C6914,3,0))</f>
        <v/>
      </c>
      <c r="C178" s="91">
        <v>1</v>
      </c>
      <c r="D178" s="52">
        <f>IF(A178="",0,VLOOKUP(A178,Cauplas!$A$4:$D$7777,4,0))</f>
        <v>0</v>
      </c>
      <c r="E178" s="51">
        <f t="shared" si="2"/>
        <v>0</v>
      </c>
      <c r="F178" s="19"/>
      <c r="G178" s="19"/>
      <c r="H178" s="19"/>
      <c r="I178" s="19"/>
    </row>
    <row r="179" spans="1:9" x14ac:dyDescent="0.2">
      <c r="A179" s="91"/>
      <c r="B179" s="11" t="str">
        <f>IF(A179="","",VLOOKUP(A179,Cauplas!A178:C6915,3,0))</f>
        <v/>
      </c>
      <c r="C179" s="91">
        <v>1</v>
      </c>
      <c r="D179" s="52">
        <f>IF(A179="",0,VLOOKUP(A179,Cauplas!$A$4:$D$7777,4,0))</f>
        <v>0</v>
      </c>
      <c r="E179" s="51">
        <f t="shared" si="2"/>
        <v>0</v>
      </c>
      <c r="F179" s="19"/>
      <c r="G179" s="19"/>
      <c r="H179" s="19"/>
      <c r="I179" s="19"/>
    </row>
    <row r="180" spans="1:9" x14ac:dyDescent="0.2">
      <c r="A180" s="91"/>
      <c r="B180" s="11" t="str">
        <f>IF(A180="","",VLOOKUP(A180,Cauplas!A179:C6916,3,0))</f>
        <v/>
      </c>
      <c r="C180" s="91">
        <v>1</v>
      </c>
      <c r="D180" s="52">
        <f>IF(A180="",0,VLOOKUP(A180,Cauplas!$A$4:$D$7777,4,0))</f>
        <v>0</v>
      </c>
      <c r="E180" s="51">
        <f t="shared" si="2"/>
        <v>0</v>
      </c>
      <c r="F180" s="19"/>
      <c r="G180" s="19"/>
      <c r="H180" s="19"/>
      <c r="I180" s="19"/>
    </row>
    <row r="181" spans="1:9" x14ac:dyDescent="0.2">
      <c r="A181" s="91"/>
      <c r="B181" s="11" t="str">
        <f>IF(A181="","",VLOOKUP(A181,Cauplas!A180:C6917,3,0))</f>
        <v/>
      </c>
      <c r="C181" s="91">
        <v>1</v>
      </c>
      <c r="D181" s="52">
        <f>IF(A181="",0,VLOOKUP(A181,Cauplas!$A$4:$D$7777,4,0))</f>
        <v>0</v>
      </c>
      <c r="E181" s="51">
        <f t="shared" si="2"/>
        <v>0</v>
      </c>
      <c r="F181" s="19"/>
      <c r="G181" s="19"/>
      <c r="H181" s="19"/>
      <c r="I181" s="19"/>
    </row>
    <row r="182" spans="1:9" x14ac:dyDescent="0.2">
      <c r="A182" s="91"/>
      <c r="B182" s="11" t="str">
        <f>IF(A182="","",VLOOKUP(A182,Cauplas!A181:C6918,3,0))</f>
        <v/>
      </c>
      <c r="C182" s="91">
        <v>1</v>
      </c>
      <c r="D182" s="52">
        <f>IF(A182="",0,VLOOKUP(A182,Cauplas!$A$4:$D$7777,4,0))</f>
        <v>0</v>
      </c>
      <c r="E182" s="51">
        <f t="shared" si="2"/>
        <v>0</v>
      </c>
      <c r="F182" s="19"/>
      <c r="G182" s="19"/>
      <c r="H182" s="19"/>
      <c r="I182" s="19"/>
    </row>
    <row r="183" spans="1:9" x14ac:dyDescent="0.2">
      <c r="A183" s="91"/>
      <c r="B183" s="11" t="str">
        <f>IF(A183="","",VLOOKUP(A183,Cauplas!A182:C6919,3,0))</f>
        <v/>
      </c>
      <c r="C183" s="91">
        <v>1</v>
      </c>
      <c r="D183" s="52">
        <f>IF(A183="",0,VLOOKUP(A183,Cauplas!$A$4:$D$7777,4,0))</f>
        <v>0</v>
      </c>
      <c r="E183" s="51">
        <f t="shared" si="2"/>
        <v>0</v>
      </c>
      <c r="F183" s="19"/>
      <c r="G183" s="19"/>
      <c r="H183" s="19"/>
      <c r="I183" s="19"/>
    </row>
    <row r="184" spans="1:9" x14ac:dyDescent="0.2">
      <c r="A184" s="91"/>
      <c r="B184" s="11" t="str">
        <f>IF(A184="","",VLOOKUP(A184,Cauplas!A183:C6920,3,0))</f>
        <v/>
      </c>
      <c r="C184" s="91">
        <v>1</v>
      </c>
      <c r="D184" s="52">
        <f>IF(A184="",0,VLOOKUP(A184,Cauplas!$A$4:$D$7777,4,0))</f>
        <v>0</v>
      </c>
      <c r="E184" s="51">
        <f t="shared" si="2"/>
        <v>0</v>
      </c>
      <c r="F184" s="19"/>
      <c r="G184" s="19"/>
      <c r="H184" s="19"/>
      <c r="I184" s="19"/>
    </row>
    <row r="185" spans="1:9" x14ac:dyDescent="0.2">
      <c r="A185" s="91"/>
      <c r="B185" s="11" t="str">
        <f>IF(A185="","",VLOOKUP(A185,Cauplas!A184:C6921,3,0))</f>
        <v/>
      </c>
      <c r="C185" s="91">
        <v>1</v>
      </c>
      <c r="D185" s="52">
        <f>IF(A185="",0,VLOOKUP(A185,Cauplas!$A$4:$D$7777,4,0))</f>
        <v>0</v>
      </c>
      <c r="E185" s="51">
        <f t="shared" si="2"/>
        <v>0</v>
      </c>
      <c r="F185" s="19"/>
      <c r="G185" s="19"/>
      <c r="H185" s="19"/>
      <c r="I185" s="19"/>
    </row>
    <row r="186" spans="1:9" x14ac:dyDescent="0.2">
      <c r="A186" s="91"/>
      <c r="B186" s="11" t="str">
        <f>IF(A186="","",VLOOKUP(A186,Cauplas!A185:C6922,3,0))</f>
        <v/>
      </c>
      <c r="C186" s="91">
        <v>1</v>
      </c>
      <c r="D186" s="52">
        <f>IF(A186="",0,VLOOKUP(A186,Cauplas!$A$4:$D$7777,4,0))</f>
        <v>0</v>
      </c>
      <c r="E186" s="51">
        <f t="shared" si="2"/>
        <v>0</v>
      </c>
      <c r="F186" s="19"/>
      <c r="G186" s="19"/>
      <c r="H186" s="19"/>
      <c r="I186" s="19"/>
    </row>
    <row r="187" spans="1:9" x14ac:dyDescent="0.2">
      <c r="A187" s="91"/>
      <c r="B187" s="11" t="str">
        <f>IF(A187="","",VLOOKUP(A187,Cauplas!A186:C6923,3,0))</f>
        <v/>
      </c>
      <c r="C187" s="91">
        <v>1</v>
      </c>
      <c r="D187" s="52">
        <f>IF(A187="",0,VLOOKUP(A187,Cauplas!$A$4:$D$7777,4,0))</f>
        <v>0</v>
      </c>
      <c r="E187" s="51">
        <f t="shared" si="2"/>
        <v>0</v>
      </c>
      <c r="F187" s="19"/>
      <c r="G187" s="19"/>
      <c r="H187" s="19"/>
      <c r="I187" s="19"/>
    </row>
    <row r="188" spans="1:9" x14ac:dyDescent="0.2">
      <c r="A188" s="91"/>
      <c r="B188" s="11" t="str">
        <f>IF(A188="","",VLOOKUP(A188,Cauplas!A187:C6924,3,0))</f>
        <v/>
      </c>
      <c r="C188" s="91">
        <v>1</v>
      </c>
      <c r="D188" s="52">
        <f>IF(A188="",0,VLOOKUP(A188,Cauplas!$A$4:$D$7777,4,0))</f>
        <v>0</v>
      </c>
      <c r="E188" s="51">
        <f t="shared" si="2"/>
        <v>0</v>
      </c>
      <c r="F188" s="19"/>
      <c r="G188" s="19"/>
      <c r="H188" s="19"/>
      <c r="I188" s="19"/>
    </row>
    <row r="189" spans="1:9" x14ac:dyDescent="0.2">
      <c r="A189" s="91"/>
      <c r="B189" s="11" t="str">
        <f>IF(A189="","",VLOOKUP(A189,Cauplas!A188:C6925,3,0))</f>
        <v/>
      </c>
      <c r="C189" s="91"/>
      <c r="D189" s="52">
        <f>IF(A189="",0,VLOOKUP(A189,Cauplas!$A$4:$D$7777,4,0))</f>
        <v>0</v>
      </c>
      <c r="E189" s="51">
        <f t="shared" si="2"/>
        <v>0</v>
      </c>
      <c r="F189" s="19"/>
      <c r="G189" s="19"/>
      <c r="H189" s="19"/>
      <c r="I189" s="19"/>
    </row>
    <row r="190" spans="1:9" x14ac:dyDescent="0.2">
      <c r="A190" s="91"/>
      <c r="B190" s="11" t="str">
        <f>IF(A190="","",VLOOKUP(A190,Cauplas!A189:C6926,3,0))</f>
        <v/>
      </c>
      <c r="C190" s="91"/>
      <c r="D190" s="52">
        <f>IF(A190="",0,VLOOKUP(A190,Cauplas!$A$4:$D$7777,4,0))</f>
        <v>0</v>
      </c>
      <c r="E190" s="51">
        <f t="shared" si="2"/>
        <v>0</v>
      </c>
      <c r="F190" s="19"/>
      <c r="G190" s="19"/>
      <c r="H190" s="19"/>
      <c r="I190" s="19"/>
    </row>
    <row r="191" spans="1:9" x14ac:dyDescent="0.2">
      <c r="A191" s="91"/>
      <c r="B191" s="11" t="str">
        <f>IF(A191="","",VLOOKUP(A191,Cauplas!A190:C6927,3,0))</f>
        <v/>
      </c>
      <c r="C191" s="91"/>
      <c r="D191" s="52">
        <f>IF(A191="",0,VLOOKUP(A191,Cauplas!$A$4:$D$7777,4,0))</f>
        <v>0</v>
      </c>
      <c r="E191" s="51">
        <f t="shared" si="2"/>
        <v>0</v>
      </c>
      <c r="F191" s="19"/>
      <c r="G191" s="19"/>
      <c r="H191" s="19"/>
      <c r="I191" s="19"/>
    </row>
    <row r="192" spans="1:9" x14ac:dyDescent="0.2">
      <c r="A192" s="91"/>
      <c r="B192" s="11" t="str">
        <f>IF(A192="","",VLOOKUP(A192,Cauplas!A191:C6928,3,0))</f>
        <v/>
      </c>
      <c r="C192" s="91"/>
      <c r="D192" s="52">
        <f>IF(A192="",0,VLOOKUP(A192,Cauplas!$A$4:$D$7777,4,0))</f>
        <v>0</v>
      </c>
      <c r="E192" s="51">
        <f t="shared" si="2"/>
        <v>0</v>
      </c>
      <c r="F192" s="19"/>
      <c r="G192" s="19"/>
      <c r="H192" s="19"/>
      <c r="I192" s="19"/>
    </row>
    <row r="193" spans="1:9" x14ac:dyDescent="0.2">
      <c r="A193" s="91"/>
      <c r="B193" s="11" t="str">
        <f>IF(A193="","",VLOOKUP(A193,Cauplas!A192:C6929,3,0))</f>
        <v/>
      </c>
      <c r="C193" s="91"/>
      <c r="D193" s="52">
        <f>IF(A193="",0,VLOOKUP(A193,Cauplas!$A$4:$D$7777,4,0))</f>
        <v>0</v>
      </c>
      <c r="E193" s="51">
        <f t="shared" si="2"/>
        <v>0</v>
      </c>
      <c r="F193" s="19"/>
      <c r="G193" s="19"/>
      <c r="H193" s="19"/>
      <c r="I193" s="19"/>
    </row>
    <row r="194" spans="1:9" x14ac:dyDescent="0.2">
      <c r="A194" s="91"/>
      <c r="B194" s="11" t="str">
        <f>IF(A194="","",VLOOKUP(A194,Cauplas!A193:C6930,3,0))</f>
        <v/>
      </c>
      <c r="C194" s="91"/>
      <c r="D194" s="52">
        <f>IF(A194="",0,VLOOKUP(A194,Cauplas!$A$4:$D$7777,4,0))</f>
        <v>0</v>
      </c>
      <c r="E194" s="51">
        <f t="shared" si="2"/>
        <v>0</v>
      </c>
      <c r="F194" s="19"/>
      <c r="G194" s="19"/>
      <c r="H194" s="19"/>
      <c r="I194" s="19"/>
    </row>
    <row r="195" spans="1:9" x14ac:dyDescent="0.2">
      <c r="A195" s="91"/>
      <c r="B195" s="11" t="str">
        <f>IF(A195="","",VLOOKUP(A195,Cauplas!A194:C6931,3,0))</f>
        <v/>
      </c>
      <c r="C195" s="91"/>
      <c r="D195" s="52">
        <f>IF(A195="",0,VLOOKUP(A195,Cauplas!$A$4:$D$7777,4,0))</f>
        <v>0</v>
      </c>
      <c r="E195" s="51">
        <f t="shared" si="2"/>
        <v>0</v>
      </c>
      <c r="F195" s="19"/>
      <c r="G195" s="19"/>
      <c r="H195" s="19"/>
      <c r="I195" s="19"/>
    </row>
    <row r="196" spans="1:9" x14ac:dyDescent="0.2">
      <c r="A196" s="91"/>
      <c r="B196" s="11" t="str">
        <f>IF(A196="","",VLOOKUP(A196,Cauplas!A195:C6932,3,0))</f>
        <v/>
      </c>
      <c r="C196" s="91"/>
      <c r="D196" s="52">
        <f>IF(A196="",0,VLOOKUP(A196,Cauplas!$A$4:$D$7777,4,0))</f>
        <v>0</v>
      </c>
      <c r="E196" s="51">
        <f t="shared" si="2"/>
        <v>0</v>
      </c>
      <c r="F196" s="19"/>
      <c r="G196" s="19"/>
      <c r="H196" s="19"/>
      <c r="I196" s="19"/>
    </row>
    <row r="197" spans="1:9" x14ac:dyDescent="0.2">
      <c r="A197" s="91"/>
      <c r="B197" s="11" t="str">
        <f>IF(A197="","",VLOOKUP(A197,Cauplas!A196:C6933,3,0))</f>
        <v/>
      </c>
      <c r="C197" s="91"/>
      <c r="D197" s="52">
        <f>IF(A197="",0,VLOOKUP(A197,Cauplas!$A$4:$D$7777,4,0))</f>
        <v>0</v>
      </c>
      <c r="E197" s="51">
        <f t="shared" si="2"/>
        <v>0</v>
      </c>
      <c r="F197" s="19"/>
      <c r="G197" s="19"/>
      <c r="H197" s="19"/>
      <c r="I197" s="19"/>
    </row>
    <row r="198" spans="1:9" x14ac:dyDescent="0.2">
      <c r="A198" s="91"/>
      <c r="B198" s="11" t="str">
        <f>IF(A198="","",VLOOKUP(A198,Cauplas!A197:C6934,3,0))</f>
        <v/>
      </c>
      <c r="C198" s="91"/>
      <c r="D198" s="52">
        <f>IF(A198="",0,VLOOKUP(A198,Cauplas!$A$4:$D$7777,4,0))</f>
        <v>0</v>
      </c>
      <c r="E198" s="51">
        <f t="shared" ref="E198:E261" si="3">+D198*C198</f>
        <v>0</v>
      </c>
      <c r="F198" s="19"/>
      <c r="G198" s="19"/>
      <c r="H198" s="19"/>
      <c r="I198" s="19"/>
    </row>
    <row r="199" spans="1:9" x14ac:dyDescent="0.2">
      <c r="A199" s="91"/>
      <c r="B199" s="11" t="str">
        <f>IF(A199="","",VLOOKUP(A199,Cauplas!A198:C6935,3,0))</f>
        <v/>
      </c>
      <c r="C199" s="91"/>
      <c r="D199" s="52">
        <f>IF(A199="",0,VLOOKUP(A199,Cauplas!$A$4:$D$7777,4,0))</f>
        <v>0</v>
      </c>
      <c r="E199" s="51">
        <f t="shared" si="3"/>
        <v>0</v>
      </c>
      <c r="F199" s="19"/>
      <c r="G199" s="19"/>
      <c r="H199" s="19"/>
      <c r="I199" s="19"/>
    </row>
    <row r="200" spans="1:9" x14ac:dyDescent="0.2">
      <c r="A200" s="91"/>
      <c r="B200" s="11" t="str">
        <f>IF(A200="","",VLOOKUP(A200,Cauplas!A199:C6936,3,0))</f>
        <v/>
      </c>
      <c r="C200" s="91"/>
      <c r="D200" s="52">
        <f>IF(A200="",0,VLOOKUP(A200,Cauplas!$A$4:$D$7777,4,0))</f>
        <v>0</v>
      </c>
      <c r="E200" s="51">
        <f t="shared" si="3"/>
        <v>0</v>
      </c>
      <c r="F200" s="19"/>
      <c r="G200" s="19"/>
      <c r="H200" s="19"/>
      <c r="I200" s="19"/>
    </row>
    <row r="201" spans="1:9" x14ac:dyDescent="0.2">
      <c r="A201" s="91"/>
      <c r="B201" s="11" t="str">
        <f>IF(A201="","",VLOOKUP(A201,Cauplas!A200:C6937,3,0))</f>
        <v/>
      </c>
      <c r="C201" s="91"/>
      <c r="D201" s="52">
        <f>IF(A201="",0,VLOOKUP(A201,Cauplas!$A$4:$D$7777,4,0))</f>
        <v>0</v>
      </c>
      <c r="E201" s="51">
        <f t="shared" si="3"/>
        <v>0</v>
      </c>
      <c r="F201" s="19"/>
      <c r="G201" s="19"/>
      <c r="H201" s="19"/>
      <c r="I201" s="19"/>
    </row>
    <row r="202" spans="1:9" x14ac:dyDescent="0.2">
      <c r="A202" s="91"/>
      <c r="B202" s="11" t="str">
        <f>IF(A202="","",VLOOKUP(A202,Cauplas!A201:C6938,3,0))</f>
        <v/>
      </c>
      <c r="C202" s="91"/>
      <c r="D202" s="52">
        <f>IF(A202="",0,VLOOKUP(A202,Cauplas!$A$4:$D$7777,4,0))</f>
        <v>0</v>
      </c>
      <c r="E202" s="51">
        <f t="shared" si="3"/>
        <v>0</v>
      </c>
      <c r="F202" s="19"/>
      <c r="G202" s="19"/>
      <c r="H202" s="19"/>
      <c r="I202" s="19"/>
    </row>
    <row r="203" spans="1:9" x14ac:dyDescent="0.2">
      <c r="A203" s="91"/>
      <c r="B203" s="11" t="str">
        <f>IF(A203="","",VLOOKUP(A203,Cauplas!A202:C6939,3,0))</f>
        <v/>
      </c>
      <c r="C203" s="91"/>
      <c r="D203" s="52">
        <f>IF(A203="",0,VLOOKUP(A203,Cauplas!$A$4:$D$7777,4,0))</f>
        <v>0</v>
      </c>
      <c r="E203" s="51">
        <f t="shared" si="3"/>
        <v>0</v>
      </c>
      <c r="F203" s="19"/>
      <c r="G203" s="19"/>
      <c r="H203" s="19"/>
      <c r="I203" s="19"/>
    </row>
    <row r="204" spans="1:9" x14ac:dyDescent="0.2">
      <c r="A204" s="91"/>
      <c r="B204" s="11" t="str">
        <f>IF(A204="","",VLOOKUP(A204,Cauplas!A203:C6940,3,0))</f>
        <v/>
      </c>
      <c r="C204" s="91"/>
      <c r="D204" s="52">
        <f>IF(A204="",0,VLOOKUP(A204,Cauplas!$A$4:$D$7777,4,0))</f>
        <v>0</v>
      </c>
      <c r="E204" s="51">
        <f t="shared" si="3"/>
        <v>0</v>
      </c>
      <c r="F204" s="19"/>
      <c r="G204" s="19"/>
      <c r="H204" s="19"/>
      <c r="I204" s="19"/>
    </row>
    <row r="205" spans="1:9" x14ac:dyDescent="0.2">
      <c r="A205" s="91"/>
      <c r="B205" s="11" t="str">
        <f>IF(A205="","",VLOOKUP(A205,Cauplas!A204:C6941,3,0))</f>
        <v/>
      </c>
      <c r="C205" s="91"/>
      <c r="D205" s="52">
        <f>IF(A205="",0,VLOOKUP(A205,Cauplas!$A$4:$D$7777,4,0))</f>
        <v>0</v>
      </c>
      <c r="E205" s="51">
        <f t="shared" si="3"/>
        <v>0</v>
      </c>
      <c r="F205" s="19"/>
      <c r="G205" s="19"/>
      <c r="H205" s="19"/>
      <c r="I205" s="19"/>
    </row>
    <row r="206" spans="1:9" x14ac:dyDescent="0.2">
      <c r="A206" s="91"/>
      <c r="B206" s="11" t="str">
        <f>IF(A206="","",VLOOKUP(A206,Cauplas!A205:C6942,3,0))</f>
        <v/>
      </c>
      <c r="C206" s="91"/>
      <c r="D206" s="52">
        <f>IF(A206="",0,VLOOKUP(A206,Cauplas!$A$4:$D$7777,4,0))</f>
        <v>0</v>
      </c>
      <c r="E206" s="51">
        <f t="shared" si="3"/>
        <v>0</v>
      </c>
      <c r="F206" s="19"/>
      <c r="G206" s="19"/>
      <c r="H206" s="19"/>
      <c r="I206" s="19"/>
    </row>
    <row r="207" spans="1:9" x14ac:dyDescent="0.2">
      <c r="A207" s="91"/>
      <c r="B207" s="11" t="str">
        <f>IF(A207="","",VLOOKUP(A207,Cauplas!A206:C6943,3,0))</f>
        <v/>
      </c>
      <c r="C207" s="91"/>
      <c r="D207" s="52">
        <f>IF(A207="",0,VLOOKUP(A207,Cauplas!$A$4:$D$7777,4,0))</f>
        <v>0</v>
      </c>
      <c r="E207" s="51">
        <f t="shared" si="3"/>
        <v>0</v>
      </c>
      <c r="F207" s="19"/>
      <c r="G207" s="19"/>
      <c r="H207" s="19"/>
      <c r="I207" s="19"/>
    </row>
    <row r="208" spans="1:9" x14ac:dyDescent="0.2">
      <c r="A208" s="91"/>
      <c r="B208" s="11" t="str">
        <f>IF(A208="","",VLOOKUP(A208,Cauplas!A207:C6944,3,0))</f>
        <v/>
      </c>
      <c r="C208" s="91"/>
      <c r="D208" s="52">
        <f>IF(A208="",0,VLOOKUP(A208,Cauplas!$A$4:$D$7777,4,0))</f>
        <v>0</v>
      </c>
      <c r="E208" s="51">
        <f t="shared" si="3"/>
        <v>0</v>
      </c>
      <c r="F208" s="19"/>
      <c r="G208" s="19"/>
      <c r="H208" s="19"/>
      <c r="I208" s="19"/>
    </row>
    <row r="209" spans="1:9" x14ac:dyDescent="0.2">
      <c r="A209" s="91"/>
      <c r="B209" s="11" t="str">
        <f>IF(A209="","",VLOOKUP(A209,Cauplas!A208:C6945,3,0))</f>
        <v/>
      </c>
      <c r="C209" s="91"/>
      <c r="D209" s="52">
        <f>IF(A209="",0,VLOOKUP(A209,Cauplas!$A$4:$D$7777,4,0))</f>
        <v>0</v>
      </c>
      <c r="E209" s="51">
        <f t="shared" si="3"/>
        <v>0</v>
      </c>
      <c r="F209" s="19"/>
      <c r="G209" s="19"/>
      <c r="H209" s="19"/>
      <c r="I209" s="19"/>
    </row>
    <row r="210" spans="1:9" x14ac:dyDescent="0.2">
      <c r="A210" s="91"/>
      <c r="B210" s="11" t="str">
        <f>IF(A210="","",VLOOKUP(A210,Cauplas!A209:C6946,3,0))</f>
        <v/>
      </c>
      <c r="C210" s="91"/>
      <c r="D210" s="52">
        <f>IF(A210="",0,VLOOKUP(A210,Cauplas!$A$4:$D$7777,4,0))</f>
        <v>0</v>
      </c>
      <c r="E210" s="51">
        <f t="shared" si="3"/>
        <v>0</v>
      </c>
      <c r="F210" s="19"/>
      <c r="G210" s="19"/>
      <c r="H210" s="19"/>
      <c r="I210" s="19"/>
    </row>
    <row r="211" spans="1:9" x14ac:dyDescent="0.2">
      <c r="A211" s="91"/>
      <c r="B211" s="11" t="str">
        <f>IF(A211="","",VLOOKUP(A211,Cauplas!A210:C6947,3,0))</f>
        <v/>
      </c>
      <c r="C211" s="91"/>
      <c r="D211" s="52">
        <f>IF(A211="",0,VLOOKUP(A211,Cauplas!$A$4:$D$7777,4,0))</f>
        <v>0</v>
      </c>
      <c r="E211" s="51">
        <f t="shared" si="3"/>
        <v>0</v>
      </c>
      <c r="F211" s="19"/>
      <c r="G211" s="19"/>
      <c r="H211" s="19"/>
      <c r="I211" s="19"/>
    </row>
    <row r="212" spans="1:9" x14ac:dyDescent="0.2">
      <c r="A212" s="91"/>
      <c r="B212" s="11" t="str">
        <f>IF(A212="","",VLOOKUP(A212,Cauplas!A211:C6948,3,0))</f>
        <v/>
      </c>
      <c r="C212" s="91"/>
      <c r="D212" s="52">
        <f>IF(A212="",0,VLOOKUP(A212,Cauplas!$A$4:$D$7777,4,0))</f>
        <v>0</v>
      </c>
      <c r="E212" s="51">
        <f t="shared" si="3"/>
        <v>0</v>
      </c>
      <c r="F212" s="19"/>
      <c r="G212" s="19"/>
      <c r="H212" s="19"/>
      <c r="I212" s="19"/>
    </row>
    <row r="213" spans="1:9" x14ac:dyDescent="0.2">
      <c r="A213" s="91"/>
      <c r="B213" s="11" t="str">
        <f>IF(A213="","",VLOOKUP(A213,Cauplas!A212:C6949,3,0))</f>
        <v/>
      </c>
      <c r="C213" s="91"/>
      <c r="D213" s="52">
        <f>IF(A213="",0,VLOOKUP(A213,Cauplas!$A$4:$D$7777,4,0))</f>
        <v>0</v>
      </c>
      <c r="E213" s="51">
        <f t="shared" si="3"/>
        <v>0</v>
      </c>
      <c r="F213" s="19"/>
      <c r="G213" s="19"/>
      <c r="H213" s="19"/>
      <c r="I213" s="19"/>
    </row>
    <row r="214" spans="1:9" x14ac:dyDescent="0.2">
      <c r="A214" s="91"/>
      <c r="B214" s="11" t="str">
        <f>IF(A214="","",VLOOKUP(A214,Cauplas!A213:C6950,3,0))</f>
        <v/>
      </c>
      <c r="C214" s="91"/>
      <c r="D214" s="52">
        <f>IF(A214="",0,VLOOKUP(A214,Cauplas!$A$4:$D$7777,4,0))</f>
        <v>0</v>
      </c>
      <c r="E214" s="51">
        <f t="shared" si="3"/>
        <v>0</v>
      </c>
      <c r="F214" s="19"/>
      <c r="G214" s="19"/>
      <c r="H214" s="19"/>
      <c r="I214" s="19"/>
    </row>
    <row r="215" spans="1:9" x14ac:dyDescent="0.2">
      <c r="A215" s="91"/>
      <c r="B215" s="11" t="str">
        <f>IF(A215="","",VLOOKUP(A215,Cauplas!A214:C6951,3,0))</f>
        <v/>
      </c>
      <c r="C215" s="91"/>
      <c r="D215" s="52">
        <f>IF(A215="",0,VLOOKUP(A215,Cauplas!$A$4:$D$7777,4,0))</f>
        <v>0</v>
      </c>
      <c r="E215" s="51">
        <f t="shared" si="3"/>
        <v>0</v>
      </c>
      <c r="F215" s="19"/>
      <c r="G215" s="19"/>
      <c r="H215" s="19"/>
      <c r="I215" s="19"/>
    </row>
    <row r="216" spans="1:9" x14ac:dyDescent="0.2">
      <c r="A216" s="91"/>
      <c r="B216" s="11" t="str">
        <f>IF(A216="","",VLOOKUP(A216,Cauplas!A215:C6952,3,0))</f>
        <v/>
      </c>
      <c r="C216" s="91"/>
      <c r="D216" s="52">
        <f>IF(A216="",0,VLOOKUP(A216,Cauplas!$A$4:$D$7777,4,0))</f>
        <v>0</v>
      </c>
      <c r="E216" s="51">
        <f t="shared" si="3"/>
        <v>0</v>
      </c>
      <c r="F216" s="19"/>
      <c r="G216" s="19"/>
      <c r="H216" s="19"/>
      <c r="I216" s="19"/>
    </row>
    <row r="217" spans="1:9" x14ac:dyDescent="0.2">
      <c r="A217" s="91"/>
      <c r="B217" s="11" t="str">
        <f>IF(A217="","",VLOOKUP(A217,Cauplas!A216:C6953,3,0))</f>
        <v/>
      </c>
      <c r="C217" s="91"/>
      <c r="D217" s="52">
        <f>IF(A217="",0,VLOOKUP(A217,Cauplas!$A$4:$D$7777,4,0))</f>
        <v>0</v>
      </c>
      <c r="E217" s="51">
        <f t="shared" si="3"/>
        <v>0</v>
      </c>
      <c r="F217" s="19"/>
      <c r="G217" s="19"/>
      <c r="H217" s="19"/>
      <c r="I217" s="19"/>
    </row>
    <row r="218" spans="1:9" x14ac:dyDescent="0.2">
      <c r="A218" s="91"/>
      <c r="B218" s="11" t="str">
        <f>IF(A218="","",VLOOKUP(A218,Cauplas!A217:C6954,3,0))</f>
        <v/>
      </c>
      <c r="C218" s="91"/>
      <c r="D218" s="52">
        <f>IF(A218="",0,VLOOKUP(A218,Cauplas!$A$4:$D$7777,4,0))</f>
        <v>0</v>
      </c>
      <c r="E218" s="51">
        <f t="shared" si="3"/>
        <v>0</v>
      </c>
      <c r="F218" s="19"/>
      <c r="G218" s="19"/>
      <c r="H218" s="19"/>
      <c r="I218" s="19"/>
    </row>
    <row r="219" spans="1:9" x14ac:dyDescent="0.2">
      <c r="A219" s="91"/>
      <c r="B219" s="11" t="str">
        <f>IF(A219="","",VLOOKUP(A219,Cauplas!A218:C6955,3,0))</f>
        <v/>
      </c>
      <c r="C219" s="91"/>
      <c r="D219" s="52">
        <f>IF(A219="",0,VLOOKUP(A219,Cauplas!$A$4:$D$7777,4,0))</f>
        <v>0</v>
      </c>
      <c r="E219" s="51">
        <f t="shared" si="3"/>
        <v>0</v>
      </c>
      <c r="F219" s="19"/>
      <c r="G219" s="19"/>
      <c r="H219" s="19"/>
      <c r="I219" s="19"/>
    </row>
    <row r="220" spans="1:9" x14ac:dyDescent="0.2">
      <c r="A220" s="91"/>
      <c r="B220" s="11" t="str">
        <f>IF(A220="","",VLOOKUP(A220,Cauplas!A219:C6956,3,0))</f>
        <v/>
      </c>
      <c r="C220" s="91"/>
      <c r="D220" s="52">
        <f>IF(A220="",0,VLOOKUP(A220,Cauplas!$A$4:$D$7777,4,0))</f>
        <v>0</v>
      </c>
      <c r="E220" s="51">
        <f t="shared" si="3"/>
        <v>0</v>
      </c>
      <c r="F220" s="19"/>
      <c r="G220" s="19"/>
      <c r="H220" s="19"/>
      <c r="I220" s="19"/>
    </row>
    <row r="221" spans="1:9" x14ac:dyDescent="0.2">
      <c r="A221" s="91"/>
      <c r="B221" s="11" t="str">
        <f>IF(A221="","",VLOOKUP(A221,Cauplas!A220:C6957,3,0))</f>
        <v/>
      </c>
      <c r="C221" s="91"/>
      <c r="D221" s="52">
        <f>IF(A221="",0,VLOOKUP(A221,Cauplas!$A$4:$D$7777,4,0))</f>
        <v>0</v>
      </c>
      <c r="E221" s="51">
        <f t="shared" si="3"/>
        <v>0</v>
      </c>
      <c r="F221" s="19"/>
      <c r="G221" s="19"/>
      <c r="H221" s="19"/>
      <c r="I221" s="19"/>
    </row>
    <row r="222" spans="1:9" x14ac:dyDescent="0.2">
      <c r="A222" s="91"/>
      <c r="B222" s="11" t="str">
        <f>IF(A222="","",VLOOKUP(A222,Cauplas!A221:C6958,3,0))</f>
        <v/>
      </c>
      <c r="C222" s="91"/>
      <c r="D222" s="52">
        <f>IF(A222="",0,VLOOKUP(A222,Cauplas!$A$4:$D$7777,4,0))</f>
        <v>0</v>
      </c>
      <c r="E222" s="51">
        <f t="shared" si="3"/>
        <v>0</v>
      </c>
      <c r="F222" s="19"/>
      <c r="G222" s="19"/>
      <c r="H222" s="19"/>
      <c r="I222" s="19"/>
    </row>
    <row r="223" spans="1:9" x14ac:dyDescent="0.2">
      <c r="A223" s="91"/>
      <c r="B223" s="11" t="str">
        <f>IF(A223="","",VLOOKUP(A223,Cauplas!A222:C6959,3,0))</f>
        <v/>
      </c>
      <c r="C223" s="91"/>
      <c r="D223" s="52">
        <f>IF(A223="",0,VLOOKUP(A223,Cauplas!$A$4:$D$7777,4,0))</f>
        <v>0</v>
      </c>
      <c r="E223" s="51">
        <f t="shared" si="3"/>
        <v>0</v>
      </c>
      <c r="F223" s="19"/>
      <c r="G223" s="19"/>
      <c r="H223" s="19"/>
      <c r="I223" s="19"/>
    </row>
    <row r="224" spans="1:9" x14ac:dyDescent="0.2">
      <c r="A224" s="91"/>
      <c r="B224" s="11" t="str">
        <f>IF(A224="","",VLOOKUP(A224,Cauplas!A223:C6960,3,0))</f>
        <v/>
      </c>
      <c r="C224" s="91"/>
      <c r="D224" s="52">
        <f>IF(A224="",0,VLOOKUP(A224,Cauplas!$A$4:$D$7777,4,0))</f>
        <v>0</v>
      </c>
      <c r="E224" s="51">
        <f t="shared" si="3"/>
        <v>0</v>
      </c>
      <c r="F224" s="19"/>
      <c r="G224" s="19"/>
      <c r="H224" s="19"/>
      <c r="I224" s="19"/>
    </row>
    <row r="225" spans="1:9" x14ac:dyDescent="0.2">
      <c r="A225" s="91"/>
      <c r="B225" s="11" t="str">
        <f>IF(A225="","",VLOOKUP(A225,Cauplas!A224:C6961,3,0))</f>
        <v/>
      </c>
      <c r="C225" s="91"/>
      <c r="D225" s="52">
        <f>IF(A225="",0,VLOOKUP(A225,Cauplas!$A$4:$D$7777,4,0))</f>
        <v>0</v>
      </c>
      <c r="E225" s="51">
        <f t="shared" si="3"/>
        <v>0</v>
      </c>
      <c r="F225" s="19"/>
      <c r="G225" s="19"/>
      <c r="H225" s="19"/>
      <c r="I225" s="19"/>
    </row>
    <row r="226" spans="1:9" x14ac:dyDescent="0.2">
      <c r="A226" s="91"/>
      <c r="B226" s="11" t="str">
        <f>IF(A226="","",VLOOKUP(A226,Cauplas!A225:C6962,3,0))</f>
        <v/>
      </c>
      <c r="C226" s="91"/>
      <c r="D226" s="52">
        <f>IF(A226="",0,VLOOKUP(A226,Cauplas!$A$4:$D$7777,4,0))</f>
        <v>0</v>
      </c>
      <c r="E226" s="51">
        <f t="shared" si="3"/>
        <v>0</v>
      </c>
      <c r="F226" s="19"/>
      <c r="G226" s="19"/>
      <c r="H226" s="19"/>
      <c r="I226" s="19"/>
    </row>
    <row r="227" spans="1:9" x14ac:dyDescent="0.2">
      <c r="A227" s="91"/>
      <c r="B227" s="11" t="str">
        <f>IF(A227="","",VLOOKUP(A227,Cauplas!A226:C6963,3,0))</f>
        <v/>
      </c>
      <c r="C227" s="91"/>
      <c r="D227" s="52">
        <f>IF(A227="",0,VLOOKUP(A227,Cauplas!$A$4:$D$7777,4,0))</f>
        <v>0</v>
      </c>
      <c r="E227" s="51">
        <f t="shared" si="3"/>
        <v>0</v>
      </c>
      <c r="F227" s="19"/>
      <c r="G227" s="19"/>
      <c r="H227" s="19"/>
      <c r="I227" s="19"/>
    </row>
    <row r="228" spans="1:9" x14ac:dyDescent="0.2">
      <c r="A228" s="91"/>
      <c r="B228" s="11" t="str">
        <f>IF(A228="","",VLOOKUP(A228,Cauplas!A227:C6964,3,0))</f>
        <v/>
      </c>
      <c r="C228" s="91"/>
      <c r="D228" s="52">
        <f>IF(A228="",0,VLOOKUP(A228,Cauplas!$A$4:$D$7777,4,0))</f>
        <v>0</v>
      </c>
      <c r="E228" s="51">
        <f t="shared" si="3"/>
        <v>0</v>
      </c>
      <c r="F228" s="19"/>
      <c r="G228" s="19"/>
      <c r="H228" s="19"/>
      <c r="I228" s="19"/>
    </row>
    <row r="229" spans="1:9" x14ac:dyDescent="0.2">
      <c r="A229" s="91"/>
      <c r="B229" s="11" t="str">
        <f>IF(A229="","",VLOOKUP(A229,Cauplas!A228:C6965,3,0))</f>
        <v/>
      </c>
      <c r="C229" s="91"/>
      <c r="D229" s="52">
        <f>IF(A229="",0,VLOOKUP(A229,Cauplas!$A$4:$D$7777,4,0))</f>
        <v>0</v>
      </c>
      <c r="E229" s="51">
        <f t="shared" si="3"/>
        <v>0</v>
      </c>
      <c r="F229" s="19"/>
      <c r="G229" s="19"/>
      <c r="H229" s="19"/>
      <c r="I229" s="19"/>
    </row>
    <row r="230" spans="1:9" x14ac:dyDescent="0.2">
      <c r="A230" s="91"/>
      <c r="B230" s="11" t="str">
        <f>IF(A230="","",VLOOKUP(A230,Cauplas!A229:C6966,3,0))</f>
        <v/>
      </c>
      <c r="C230" s="91"/>
      <c r="D230" s="52">
        <f>IF(A230="",0,VLOOKUP(A230,Cauplas!$A$4:$D$7777,4,0))</f>
        <v>0</v>
      </c>
      <c r="E230" s="51">
        <f t="shared" si="3"/>
        <v>0</v>
      </c>
      <c r="F230" s="19"/>
      <c r="G230" s="19"/>
      <c r="H230" s="19"/>
      <c r="I230" s="19"/>
    </row>
    <row r="231" spans="1:9" x14ac:dyDescent="0.2">
      <c r="A231" s="91"/>
      <c r="B231" s="11" t="str">
        <f>IF(A231="","",VLOOKUP(A231,Cauplas!A230:C6967,3,0))</f>
        <v/>
      </c>
      <c r="C231" s="91"/>
      <c r="D231" s="52">
        <f>IF(A231="",0,VLOOKUP(A231,Cauplas!$A$4:$D$7777,4,0))</f>
        <v>0</v>
      </c>
      <c r="E231" s="51">
        <f t="shared" si="3"/>
        <v>0</v>
      </c>
      <c r="F231" s="19"/>
      <c r="G231" s="19"/>
      <c r="H231" s="19"/>
      <c r="I231" s="19"/>
    </row>
    <row r="232" spans="1:9" x14ac:dyDescent="0.2">
      <c r="A232" s="91"/>
      <c r="B232" s="11" t="str">
        <f>IF(A232="","",VLOOKUP(A232,Cauplas!A231:C6968,3,0))</f>
        <v/>
      </c>
      <c r="C232" s="91"/>
      <c r="D232" s="52">
        <f>IF(A232="",0,VLOOKUP(A232,Cauplas!$A$4:$D$7777,4,0))</f>
        <v>0</v>
      </c>
      <c r="E232" s="51">
        <f t="shared" si="3"/>
        <v>0</v>
      </c>
      <c r="F232" s="19"/>
      <c r="G232" s="19"/>
      <c r="H232" s="19"/>
      <c r="I232" s="19"/>
    </row>
    <row r="233" spans="1:9" x14ac:dyDescent="0.2">
      <c r="A233" s="91"/>
      <c r="B233" s="11" t="str">
        <f>IF(A233="","",VLOOKUP(A233,Cauplas!A232:C6969,3,0))</f>
        <v/>
      </c>
      <c r="C233" s="91"/>
      <c r="D233" s="52">
        <f>IF(A233="",0,VLOOKUP(A233,Cauplas!$A$4:$D$7777,4,0))</f>
        <v>0</v>
      </c>
      <c r="E233" s="51">
        <f t="shared" si="3"/>
        <v>0</v>
      </c>
      <c r="F233" s="19"/>
      <c r="G233" s="19"/>
      <c r="H233" s="19"/>
      <c r="I233" s="19"/>
    </row>
    <row r="234" spans="1:9" x14ac:dyDescent="0.2">
      <c r="A234" s="91"/>
      <c r="B234" s="11" t="str">
        <f>IF(A234="","",VLOOKUP(A234,Cauplas!A233:C6970,3,0))</f>
        <v/>
      </c>
      <c r="C234" s="91"/>
      <c r="D234" s="52">
        <f>IF(A234="",0,VLOOKUP(A234,Cauplas!$A$4:$D$7777,4,0))</f>
        <v>0</v>
      </c>
      <c r="E234" s="51">
        <f t="shared" si="3"/>
        <v>0</v>
      </c>
      <c r="F234" s="19"/>
      <c r="G234" s="19"/>
      <c r="H234" s="19"/>
      <c r="I234" s="19"/>
    </row>
    <row r="235" spans="1:9" x14ac:dyDescent="0.2">
      <c r="A235" s="91"/>
      <c r="B235" s="11" t="str">
        <f>IF(A235="","",VLOOKUP(A235,Cauplas!A234:C6971,3,0))</f>
        <v/>
      </c>
      <c r="C235" s="91"/>
      <c r="D235" s="52">
        <f>IF(A235="",0,VLOOKUP(A235,Cauplas!$A$4:$D$7777,4,0))</f>
        <v>0</v>
      </c>
      <c r="E235" s="51">
        <f t="shared" si="3"/>
        <v>0</v>
      </c>
      <c r="F235" s="19"/>
      <c r="G235" s="19"/>
      <c r="H235" s="19"/>
      <c r="I235" s="19"/>
    </row>
    <row r="236" spans="1:9" x14ac:dyDescent="0.2">
      <c r="A236" s="91"/>
      <c r="B236" s="11" t="str">
        <f>IF(A236="","",VLOOKUP(A236,Cauplas!A235:C6972,3,0))</f>
        <v/>
      </c>
      <c r="C236" s="91"/>
      <c r="D236" s="52">
        <f>IF(A236="",0,VLOOKUP(A236,Cauplas!$A$4:$D$7777,4,0))</f>
        <v>0</v>
      </c>
      <c r="E236" s="51">
        <f t="shared" si="3"/>
        <v>0</v>
      </c>
      <c r="F236" s="19"/>
      <c r="G236" s="19"/>
      <c r="H236" s="19"/>
      <c r="I236" s="19"/>
    </row>
    <row r="237" spans="1:9" x14ac:dyDescent="0.2">
      <c r="A237" s="91"/>
      <c r="B237" s="11" t="str">
        <f>IF(A237="","",VLOOKUP(A237,Cauplas!A236:C6973,3,0))</f>
        <v/>
      </c>
      <c r="C237" s="91"/>
      <c r="D237" s="52">
        <f>IF(A237="",0,VLOOKUP(A237,Cauplas!$A$4:$D$7777,4,0))</f>
        <v>0</v>
      </c>
      <c r="E237" s="51">
        <f t="shared" si="3"/>
        <v>0</v>
      </c>
      <c r="F237" s="19"/>
      <c r="G237" s="19"/>
      <c r="H237" s="19"/>
      <c r="I237" s="19"/>
    </row>
    <row r="238" spans="1:9" x14ac:dyDescent="0.2">
      <c r="A238" s="91"/>
      <c r="B238" s="11" t="str">
        <f>IF(A238="","",VLOOKUP(A238,Cauplas!A237:C6974,3,0))</f>
        <v/>
      </c>
      <c r="C238" s="91"/>
      <c r="D238" s="52">
        <f>IF(A238="",0,VLOOKUP(A238,Cauplas!$A$4:$D$7777,4,0))</f>
        <v>0</v>
      </c>
      <c r="E238" s="51">
        <f t="shared" si="3"/>
        <v>0</v>
      </c>
      <c r="F238" s="19"/>
      <c r="G238" s="19"/>
      <c r="H238" s="19"/>
      <c r="I238" s="19"/>
    </row>
    <row r="239" spans="1:9" x14ac:dyDescent="0.2">
      <c r="A239" s="91"/>
      <c r="B239" s="11" t="str">
        <f>IF(A239="","",VLOOKUP(A239,Cauplas!A238:C6975,3,0))</f>
        <v/>
      </c>
      <c r="C239" s="91"/>
      <c r="D239" s="52">
        <f>IF(A239="",0,VLOOKUP(A239,Cauplas!$A$4:$D$7777,4,0))</f>
        <v>0</v>
      </c>
      <c r="E239" s="51">
        <f t="shared" si="3"/>
        <v>0</v>
      </c>
      <c r="F239" s="19"/>
      <c r="G239" s="19"/>
      <c r="H239" s="19"/>
      <c r="I239" s="19"/>
    </row>
    <row r="240" spans="1:9" x14ac:dyDescent="0.2">
      <c r="A240" s="91"/>
      <c r="B240" s="11" t="str">
        <f>IF(A240="","",VLOOKUP(A240,Cauplas!A239:C6976,3,0))</f>
        <v/>
      </c>
      <c r="C240" s="91"/>
      <c r="D240" s="52">
        <f>IF(A240="",0,VLOOKUP(A240,Cauplas!$A$4:$D$7777,4,0))</f>
        <v>0</v>
      </c>
      <c r="E240" s="51">
        <f t="shared" si="3"/>
        <v>0</v>
      </c>
      <c r="F240" s="19"/>
      <c r="G240" s="19"/>
      <c r="H240" s="19"/>
      <c r="I240" s="19"/>
    </row>
    <row r="241" spans="1:9" x14ac:dyDescent="0.2">
      <c r="A241" s="91"/>
      <c r="B241" s="11" t="str">
        <f>IF(A241="","",VLOOKUP(A241,Cauplas!A240:C6977,3,0))</f>
        <v/>
      </c>
      <c r="C241" s="91"/>
      <c r="D241" s="52">
        <f>IF(A241="",0,VLOOKUP(A241,Cauplas!$A$4:$D$7777,4,0))</f>
        <v>0</v>
      </c>
      <c r="E241" s="51">
        <f t="shared" si="3"/>
        <v>0</v>
      </c>
      <c r="F241" s="19"/>
      <c r="G241" s="19"/>
      <c r="H241" s="19"/>
      <c r="I241" s="19"/>
    </row>
    <row r="242" spans="1:9" x14ac:dyDescent="0.2">
      <c r="A242" s="91"/>
      <c r="B242" s="11" t="str">
        <f>IF(A242="","",VLOOKUP(A242,Cauplas!A241:C6978,3,0))</f>
        <v/>
      </c>
      <c r="C242" s="91"/>
      <c r="D242" s="52">
        <f>IF(A242="",0,VLOOKUP(A242,Cauplas!$A$4:$D$7777,4,0))</f>
        <v>0</v>
      </c>
      <c r="E242" s="51">
        <f t="shared" si="3"/>
        <v>0</v>
      </c>
      <c r="F242" s="19"/>
      <c r="G242" s="19"/>
      <c r="H242" s="19"/>
      <c r="I242" s="19"/>
    </row>
    <row r="243" spans="1:9" x14ac:dyDescent="0.2">
      <c r="A243" s="91"/>
      <c r="B243" s="11" t="str">
        <f>IF(A243="","",VLOOKUP(A243,Cauplas!A242:C6979,3,0))</f>
        <v/>
      </c>
      <c r="C243" s="91"/>
      <c r="D243" s="52">
        <f>IF(A243="",0,VLOOKUP(A243,Cauplas!$A$4:$D$7777,4,0))</f>
        <v>0</v>
      </c>
      <c r="E243" s="51">
        <f t="shared" si="3"/>
        <v>0</v>
      </c>
      <c r="F243" s="19"/>
      <c r="G243" s="19"/>
      <c r="H243" s="19"/>
      <c r="I243" s="19"/>
    </row>
    <row r="244" spans="1:9" x14ac:dyDescent="0.2">
      <c r="A244" s="91"/>
      <c r="B244" s="11" t="str">
        <f>IF(A244="","",VLOOKUP(A244,Cauplas!A243:C6980,3,0))</f>
        <v/>
      </c>
      <c r="C244" s="91"/>
      <c r="D244" s="52">
        <f>IF(A244="",0,VLOOKUP(A244,Cauplas!$A$4:$D$7777,4,0))</f>
        <v>0</v>
      </c>
      <c r="E244" s="51">
        <f t="shared" si="3"/>
        <v>0</v>
      </c>
      <c r="F244" s="19"/>
      <c r="G244" s="19"/>
      <c r="H244" s="19"/>
      <c r="I244" s="19"/>
    </row>
    <row r="245" spans="1:9" x14ac:dyDescent="0.2">
      <c r="A245" s="91"/>
      <c r="B245" s="11" t="str">
        <f>IF(A245="","",VLOOKUP(A245,Cauplas!A244:C6981,3,0))</f>
        <v/>
      </c>
      <c r="C245" s="91"/>
      <c r="D245" s="52">
        <f>IF(A245="",0,VLOOKUP(A245,Cauplas!$A$4:$D$7777,4,0))</f>
        <v>0</v>
      </c>
      <c r="E245" s="51">
        <f t="shared" si="3"/>
        <v>0</v>
      </c>
      <c r="F245" s="19"/>
      <c r="G245" s="19"/>
      <c r="H245" s="19"/>
      <c r="I245" s="19"/>
    </row>
    <row r="246" spans="1:9" x14ac:dyDescent="0.2">
      <c r="A246" s="91"/>
      <c r="B246" s="11" t="str">
        <f>IF(A246="","",VLOOKUP(A246,Cauplas!A245:C6982,3,0))</f>
        <v/>
      </c>
      <c r="C246" s="91"/>
      <c r="D246" s="52">
        <f>IF(A246="",0,VLOOKUP(A246,Cauplas!$A$4:$D$7777,4,0))</f>
        <v>0</v>
      </c>
      <c r="E246" s="51">
        <f t="shared" si="3"/>
        <v>0</v>
      </c>
      <c r="F246" s="19"/>
      <c r="G246" s="19"/>
      <c r="H246" s="19"/>
      <c r="I246" s="19"/>
    </row>
    <row r="247" spans="1:9" x14ac:dyDescent="0.2">
      <c r="A247" s="91"/>
      <c r="B247" s="11" t="str">
        <f>IF(A247="","",VLOOKUP(A247,Cauplas!A246:C6983,3,0))</f>
        <v/>
      </c>
      <c r="C247" s="91"/>
      <c r="D247" s="52">
        <f>IF(A247="",0,VLOOKUP(A247,Cauplas!$A$4:$D$7777,4,0))</f>
        <v>0</v>
      </c>
      <c r="E247" s="51">
        <f t="shared" si="3"/>
        <v>0</v>
      </c>
      <c r="F247" s="19"/>
      <c r="G247" s="19"/>
      <c r="H247" s="19"/>
      <c r="I247" s="19"/>
    </row>
    <row r="248" spans="1:9" x14ac:dyDescent="0.2">
      <c r="A248" s="91"/>
      <c r="B248" s="11" t="str">
        <f>IF(A248="","",VLOOKUP(A248,Cauplas!A247:C6984,3,0))</f>
        <v/>
      </c>
      <c r="C248" s="91"/>
      <c r="D248" s="52">
        <f>IF(A248="",0,VLOOKUP(A248,Cauplas!$A$4:$D$7777,4,0))</f>
        <v>0</v>
      </c>
      <c r="E248" s="51">
        <f t="shared" si="3"/>
        <v>0</v>
      </c>
      <c r="F248" s="19"/>
      <c r="G248" s="19"/>
      <c r="H248" s="19"/>
      <c r="I248" s="19"/>
    </row>
    <row r="249" spans="1:9" x14ac:dyDescent="0.2">
      <c r="A249" s="91"/>
      <c r="B249" s="11" t="str">
        <f>IF(A249="","",VLOOKUP(A249,Cauplas!A248:C6985,3,0))</f>
        <v/>
      </c>
      <c r="C249" s="91"/>
      <c r="D249" s="52">
        <f>IF(A249="",0,VLOOKUP(A249,Cauplas!$A$4:$D$7777,4,0))</f>
        <v>0</v>
      </c>
      <c r="E249" s="51">
        <f t="shared" si="3"/>
        <v>0</v>
      </c>
      <c r="F249" s="19"/>
      <c r="G249" s="19"/>
      <c r="H249" s="19"/>
      <c r="I249" s="19"/>
    </row>
    <row r="250" spans="1:9" x14ac:dyDescent="0.2">
      <c r="A250" s="91"/>
      <c r="B250" s="11" t="str">
        <f>IF(A250="","",VLOOKUP(A250,Cauplas!A249:C6986,3,0))</f>
        <v/>
      </c>
      <c r="C250" s="91"/>
      <c r="D250" s="52">
        <f>IF(A250="",0,VLOOKUP(A250,Cauplas!$A$4:$D$7777,4,0))</f>
        <v>0</v>
      </c>
      <c r="E250" s="51">
        <f t="shared" si="3"/>
        <v>0</v>
      </c>
      <c r="F250" s="19"/>
      <c r="G250" s="19"/>
      <c r="H250" s="19"/>
      <c r="I250" s="19"/>
    </row>
    <row r="251" spans="1:9" x14ac:dyDescent="0.2">
      <c r="A251" s="91"/>
      <c r="B251" s="11" t="str">
        <f>IF(A251="","",VLOOKUP(A251,Cauplas!A250:C6987,3,0))</f>
        <v/>
      </c>
      <c r="C251" s="91"/>
      <c r="D251" s="52">
        <f>IF(A251="",0,VLOOKUP(A251,Cauplas!$A$4:$D$7777,4,0))</f>
        <v>0</v>
      </c>
      <c r="E251" s="51">
        <f t="shared" si="3"/>
        <v>0</v>
      </c>
      <c r="F251" s="19"/>
      <c r="G251" s="19"/>
      <c r="H251" s="19"/>
      <c r="I251" s="19"/>
    </row>
    <row r="252" spans="1:9" x14ac:dyDescent="0.2">
      <c r="A252" s="91"/>
      <c r="B252" s="11" t="str">
        <f>IF(A252="","",VLOOKUP(A252,Cauplas!A251:C6988,3,0))</f>
        <v/>
      </c>
      <c r="C252" s="91"/>
      <c r="D252" s="52">
        <f>IF(A252="",0,VLOOKUP(A252,Cauplas!$A$4:$D$7777,4,0))</f>
        <v>0</v>
      </c>
      <c r="E252" s="51">
        <f t="shared" si="3"/>
        <v>0</v>
      </c>
      <c r="F252" s="19"/>
      <c r="G252" s="19"/>
      <c r="H252" s="19"/>
      <c r="I252" s="19"/>
    </row>
    <row r="253" spans="1:9" x14ac:dyDescent="0.2">
      <c r="A253" s="91"/>
      <c r="B253" s="11" t="str">
        <f>IF(A253="","",VLOOKUP(A253,Cauplas!A252:C6989,3,0))</f>
        <v/>
      </c>
      <c r="C253" s="91"/>
      <c r="D253" s="52">
        <f>IF(A253="",0,VLOOKUP(A253,Cauplas!$A$4:$D$7777,4,0))</f>
        <v>0</v>
      </c>
      <c r="E253" s="51">
        <f t="shared" si="3"/>
        <v>0</v>
      </c>
      <c r="F253" s="19"/>
      <c r="G253" s="19"/>
      <c r="H253" s="19"/>
      <c r="I253" s="19"/>
    </row>
    <row r="254" spans="1:9" x14ac:dyDescent="0.2">
      <c r="A254" s="91"/>
      <c r="B254" s="11" t="str">
        <f>IF(A254="","",VLOOKUP(A254,Cauplas!A253:C6990,3,0))</f>
        <v/>
      </c>
      <c r="C254" s="91"/>
      <c r="D254" s="52">
        <f>IF(A254="",0,VLOOKUP(A254,Cauplas!$A$4:$D$7777,4,0))</f>
        <v>0</v>
      </c>
      <c r="E254" s="51">
        <f t="shared" si="3"/>
        <v>0</v>
      </c>
      <c r="F254" s="19"/>
      <c r="G254" s="19"/>
      <c r="H254" s="19"/>
      <c r="I254" s="19"/>
    </row>
    <row r="255" spans="1:9" x14ac:dyDescent="0.2">
      <c r="A255" s="91"/>
      <c r="B255" s="11" t="str">
        <f>IF(A255="","",VLOOKUP(A255,Cauplas!A254:C6991,3,0))</f>
        <v/>
      </c>
      <c r="C255" s="91"/>
      <c r="D255" s="52">
        <f>IF(A255="",0,VLOOKUP(A255,Cauplas!$A$4:$D$7777,4,0))</f>
        <v>0</v>
      </c>
      <c r="E255" s="51">
        <f t="shared" si="3"/>
        <v>0</v>
      </c>
      <c r="F255" s="19"/>
      <c r="G255" s="19"/>
      <c r="H255" s="19"/>
      <c r="I255" s="19"/>
    </row>
    <row r="256" spans="1:9" x14ac:dyDescent="0.2">
      <c r="A256" s="91"/>
      <c r="B256" s="11" t="str">
        <f>IF(A256="","",VLOOKUP(A256,Cauplas!A255:C6992,3,0))</f>
        <v/>
      </c>
      <c r="C256" s="91"/>
      <c r="D256" s="52">
        <f>IF(A256="",0,VLOOKUP(A256,Cauplas!$A$4:$D$7777,4,0))</f>
        <v>0</v>
      </c>
      <c r="E256" s="51">
        <f t="shared" si="3"/>
        <v>0</v>
      </c>
      <c r="F256" s="19"/>
      <c r="G256" s="19"/>
      <c r="H256" s="19"/>
      <c r="I256" s="19"/>
    </row>
    <row r="257" spans="1:9" x14ac:dyDescent="0.2">
      <c r="A257" s="91"/>
      <c r="B257" s="11" t="str">
        <f>IF(A257="","",VLOOKUP(A257,Cauplas!A256:C6993,3,0))</f>
        <v/>
      </c>
      <c r="C257" s="91"/>
      <c r="D257" s="52">
        <f>IF(A257="",0,VLOOKUP(A257,Cauplas!$A$4:$D$7777,4,0))</f>
        <v>0</v>
      </c>
      <c r="E257" s="51">
        <f t="shared" si="3"/>
        <v>0</v>
      </c>
      <c r="F257" s="19"/>
      <c r="G257" s="19"/>
      <c r="H257" s="19"/>
      <c r="I257" s="19"/>
    </row>
    <row r="258" spans="1:9" x14ac:dyDescent="0.2">
      <c r="A258" s="91"/>
      <c r="B258" s="11" t="str">
        <f>IF(A258="","",VLOOKUP(A258,Cauplas!A257:C6994,3,0))</f>
        <v/>
      </c>
      <c r="C258" s="91"/>
      <c r="D258" s="52">
        <f>IF(A258="",0,VLOOKUP(A258,Cauplas!$A$4:$D$7777,4,0))</f>
        <v>0</v>
      </c>
      <c r="E258" s="51">
        <f t="shared" si="3"/>
        <v>0</v>
      </c>
      <c r="F258" s="19"/>
      <c r="G258" s="19"/>
      <c r="H258" s="19"/>
      <c r="I258" s="19"/>
    </row>
    <row r="259" spans="1:9" x14ac:dyDescent="0.2">
      <c r="A259" s="91"/>
      <c r="B259" s="11" t="str">
        <f>IF(A259="","",VLOOKUP(A259,Cauplas!A258:C6995,3,0))</f>
        <v/>
      </c>
      <c r="C259" s="91"/>
      <c r="D259" s="52">
        <f>IF(A259="",0,VLOOKUP(A259,Cauplas!$A$4:$D$7777,4,0))</f>
        <v>0</v>
      </c>
      <c r="E259" s="51">
        <f t="shared" si="3"/>
        <v>0</v>
      </c>
      <c r="F259" s="19"/>
      <c r="G259" s="19"/>
      <c r="H259" s="19"/>
      <c r="I259" s="19"/>
    </row>
    <row r="260" spans="1:9" x14ac:dyDescent="0.2">
      <c r="A260" s="91"/>
      <c r="B260" s="11" t="str">
        <f>IF(A260="","",VLOOKUP(A260,Cauplas!A259:C6996,3,0))</f>
        <v/>
      </c>
      <c r="C260" s="91"/>
      <c r="D260" s="52">
        <f>IF(A260="",0,VLOOKUP(A260,Cauplas!$A$4:$D$7777,4,0))</f>
        <v>0</v>
      </c>
      <c r="E260" s="51">
        <f t="shared" si="3"/>
        <v>0</v>
      </c>
      <c r="F260" s="19"/>
      <c r="G260" s="19"/>
      <c r="H260" s="19"/>
      <c r="I260" s="19"/>
    </row>
    <row r="261" spans="1:9" x14ac:dyDescent="0.2">
      <c r="A261" s="91"/>
      <c r="B261" s="11" t="str">
        <f>IF(A261="","",VLOOKUP(A261,Cauplas!A260:C6997,3,0))</f>
        <v/>
      </c>
      <c r="C261" s="91"/>
      <c r="D261" s="52">
        <f>IF(A261="",0,VLOOKUP(A261,Cauplas!$A$4:$D$7777,4,0))</f>
        <v>0</v>
      </c>
      <c r="E261" s="51">
        <f t="shared" si="3"/>
        <v>0</v>
      </c>
      <c r="F261" s="19"/>
      <c r="G261" s="19"/>
      <c r="H261" s="19"/>
      <c r="I261" s="19"/>
    </row>
    <row r="262" spans="1:9" x14ac:dyDescent="0.2">
      <c r="A262" s="91"/>
      <c r="B262" s="11" t="str">
        <f>IF(A262="","",VLOOKUP(A262,Cauplas!A261:C6998,3,0))</f>
        <v/>
      </c>
      <c r="C262" s="91"/>
      <c r="D262" s="52">
        <f>IF(A262="",0,VLOOKUP(A262,Cauplas!$A$4:$D$7777,4,0))</f>
        <v>0</v>
      </c>
      <c r="E262" s="51">
        <f t="shared" ref="E262:E325" si="4">+D262*C262</f>
        <v>0</v>
      </c>
      <c r="F262" s="19"/>
      <c r="G262" s="19"/>
      <c r="H262" s="19"/>
      <c r="I262" s="19"/>
    </row>
    <row r="263" spans="1:9" x14ac:dyDescent="0.2">
      <c r="A263" s="91"/>
      <c r="B263" s="11" t="str">
        <f>IF(A263="","",VLOOKUP(A263,Cauplas!A262:C6999,3,0))</f>
        <v/>
      </c>
      <c r="C263" s="91"/>
      <c r="D263" s="52">
        <f>IF(A263="",0,VLOOKUP(A263,Cauplas!$A$4:$D$7777,4,0))</f>
        <v>0</v>
      </c>
      <c r="E263" s="51">
        <f t="shared" si="4"/>
        <v>0</v>
      </c>
      <c r="F263" s="19"/>
      <c r="G263" s="19"/>
      <c r="H263" s="19"/>
      <c r="I263" s="19"/>
    </row>
    <row r="264" spans="1:9" x14ac:dyDescent="0.2">
      <c r="A264" s="91"/>
      <c r="B264" s="11" t="str">
        <f>IF(A264="","",VLOOKUP(A264,Cauplas!A263:C7000,3,0))</f>
        <v/>
      </c>
      <c r="C264" s="91"/>
      <c r="D264" s="52">
        <f>IF(A264="",0,VLOOKUP(A264,Cauplas!$A$4:$D$7777,4,0))</f>
        <v>0</v>
      </c>
      <c r="E264" s="51">
        <f t="shared" si="4"/>
        <v>0</v>
      </c>
      <c r="F264" s="19"/>
      <c r="G264" s="19"/>
      <c r="H264" s="19"/>
      <c r="I264" s="19"/>
    </row>
    <row r="265" spans="1:9" x14ac:dyDescent="0.2">
      <c r="A265" s="91"/>
      <c r="B265" s="11" t="str">
        <f>IF(A265="","",VLOOKUP(A265,Cauplas!A264:C7001,3,0))</f>
        <v/>
      </c>
      <c r="C265" s="91"/>
      <c r="D265" s="52">
        <f>IF(A265="",0,VLOOKUP(A265,Cauplas!$A$4:$D$7777,4,0))</f>
        <v>0</v>
      </c>
      <c r="E265" s="51">
        <f t="shared" si="4"/>
        <v>0</v>
      </c>
      <c r="F265" s="19"/>
      <c r="G265" s="19"/>
      <c r="H265" s="19"/>
      <c r="I265" s="19"/>
    </row>
    <row r="266" spans="1:9" x14ac:dyDescent="0.2">
      <c r="A266" s="91"/>
      <c r="B266" s="11" t="str">
        <f>IF(A266="","",VLOOKUP(A266,Cauplas!A265:C7002,3,0))</f>
        <v/>
      </c>
      <c r="C266" s="91"/>
      <c r="D266" s="52">
        <f>IF(A266="",0,VLOOKUP(A266,Cauplas!$A$4:$D$7777,4,0))</f>
        <v>0</v>
      </c>
      <c r="E266" s="51">
        <f t="shared" si="4"/>
        <v>0</v>
      </c>
      <c r="F266" s="19"/>
      <c r="G266" s="19"/>
      <c r="H266" s="19"/>
      <c r="I266" s="19"/>
    </row>
    <row r="267" spans="1:9" x14ac:dyDescent="0.2">
      <c r="A267" s="91"/>
      <c r="B267" s="11" t="str">
        <f>IF(A267="","",VLOOKUP(A267,Cauplas!A266:C7003,3,0))</f>
        <v/>
      </c>
      <c r="C267" s="91"/>
      <c r="D267" s="52">
        <f>IF(A267="",0,VLOOKUP(A267,Cauplas!$A$4:$D$7777,4,0))</f>
        <v>0</v>
      </c>
      <c r="E267" s="51">
        <f t="shared" si="4"/>
        <v>0</v>
      </c>
      <c r="F267" s="19"/>
      <c r="G267" s="19"/>
      <c r="H267" s="19"/>
      <c r="I267" s="19"/>
    </row>
    <row r="268" spans="1:9" x14ac:dyDescent="0.2">
      <c r="A268" s="91"/>
      <c r="B268" s="11" t="str">
        <f>IF(A268="","",VLOOKUP(A268,Cauplas!A267:C7004,3,0))</f>
        <v/>
      </c>
      <c r="C268" s="91"/>
      <c r="D268" s="52">
        <f>IF(A268="",0,VLOOKUP(A268,Cauplas!$A$4:$D$7777,4,0))</f>
        <v>0</v>
      </c>
      <c r="E268" s="51">
        <f t="shared" si="4"/>
        <v>0</v>
      </c>
      <c r="F268" s="19"/>
      <c r="G268" s="19"/>
      <c r="H268" s="19"/>
      <c r="I268" s="19"/>
    </row>
    <row r="269" spans="1:9" x14ac:dyDescent="0.2">
      <c r="A269" s="91"/>
      <c r="B269" s="11" t="str">
        <f>IF(A269="","",VLOOKUP(A269,Cauplas!A268:C7005,3,0))</f>
        <v/>
      </c>
      <c r="C269" s="91"/>
      <c r="D269" s="52">
        <f>IF(A269="",0,VLOOKUP(A269,Cauplas!$A$4:$D$7777,4,0))</f>
        <v>0</v>
      </c>
      <c r="E269" s="51">
        <f t="shared" si="4"/>
        <v>0</v>
      </c>
      <c r="F269" s="19"/>
      <c r="G269" s="19"/>
      <c r="H269" s="19"/>
      <c r="I269" s="19"/>
    </row>
    <row r="270" spans="1:9" x14ac:dyDescent="0.2">
      <c r="A270" s="91"/>
      <c r="B270" s="11" t="str">
        <f>IF(A270="","",VLOOKUP(A270,Cauplas!A269:C7006,3,0))</f>
        <v/>
      </c>
      <c r="C270" s="91"/>
      <c r="D270" s="52">
        <f>IF(A270="",0,VLOOKUP(A270,Cauplas!$A$4:$D$7777,4,0))</f>
        <v>0</v>
      </c>
      <c r="E270" s="51">
        <f t="shared" si="4"/>
        <v>0</v>
      </c>
      <c r="F270" s="19"/>
      <c r="G270" s="19"/>
      <c r="H270" s="19"/>
      <c r="I270" s="19"/>
    </row>
    <row r="271" spans="1:9" x14ac:dyDescent="0.2">
      <c r="A271" s="91"/>
      <c r="B271" s="11" t="str">
        <f>IF(A271="","",VLOOKUP(A271,Cauplas!A270:C7007,3,0))</f>
        <v/>
      </c>
      <c r="C271" s="91"/>
      <c r="D271" s="52">
        <f>IF(A271="",0,VLOOKUP(A271,Cauplas!$A$4:$D$7777,4,0))</f>
        <v>0</v>
      </c>
      <c r="E271" s="51">
        <f t="shared" si="4"/>
        <v>0</v>
      </c>
      <c r="F271" s="19"/>
      <c r="G271" s="19"/>
      <c r="H271" s="19"/>
      <c r="I271" s="19"/>
    </row>
    <row r="272" spans="1:9" x14ac:dyDescent="0.2">
      <c r="A272" s="91"/>
      <c r="B272" s="11" t="str">
        <f>IF(A272="","",VLOOKUP(A272,Cauplas!A271:C7008,3,0))</f>
        <v/>
      </c>
      <c r="C272" s="91"/>
      <c r="D272" s="52">
        <f>IF(A272="",0,VLOOKUP(A272,Cauplas!$A$4:$D$7777,4,0))</f>
        <v>0</v>
      </c>
      <c r="E272" s="51">
        <f t="shared" si="4"/>
        <v>0</v>
      </c>
      <c r="F272" s="19"/>
      <c r="G272" s="19"/>
      <c r="H272" s="19"/>
      <c r="I272" s="19"/>
    </row>
    <row r="273" spans="1:9" x14ac:dyDescent="0.2">
      <c r="A273" s="91"/>
      <c r="B273" s="11" t="str">
        <f>IF(A273="","",VLOOKUP(A273,Cauplas!A272:C7009,3,0))</f>
        <v/>
      </c>
      <c r="C273" s="91"/>
      <c r="D273" s="52">
        <f>IF(A273="",0,VLOOKUP(A273,Cauplas!$A$4:$D$7777,4,0))</f>
        <v>0</v>
      </c>
      <c r="E273" s="51">
        <f t="shared" si="4"/>
        <v>0</v>
      </c>
      <c r="F273" s="19"/>
      <c r="G273" s="19"/>
      <c r="H273" s="19"/>
      <c r="I273" s="19"/>
    </row>
    <row r="274" spans="1:9" x14ac:dyDescent="0.2">
      <c r="A274" s="91"/>
      <c r="B274" s="11" t="str">
        <f>IF(A274="","",VLOOKUP(A274,Cauplas!A273:C7010,3,0))</f>
        <v/>
      </c>
      <c r="C274" s="91"/>
      <c r="D274" s="52">
        <f>IF(A274="",0,VLOOKUP(A274,Cauplas!$A$4:$D$7777,4,0))</f>
        <v>0</v>
      </c>
      <c r="E274" s="51">
        <f t="shared" si="4"/>
        <v>0</v>
      </c>
      <c r="F274" s="19"/>
      <c r="G274" s="19"/>
      <c r="H274" s="19"/>
      <c r="I274" s="19"/>
    </row>
    <row r="275" spans="1:9" x14ac:dyDescent="0.2">
      <c r="A275" s="91"/>
      <c r="B275" s="11" t="str">
        <f>IF(A275="","",VLOOKUP(A275,Cauplas!A274:C7011,3,0))</f>
        <v/>
      </c>
      <c r="C275" s="91"/>
      <c r="D275" s="52">
        <f>IF(A275="",0,VLOOKUP(A275,Cauplas!$A$4:$D$7777,4,0))</f>
        <v>0</v>
      </c>
      <c r="E275" s="51">
        <f t="shared" si="4"/>
        <v>0</v>
      </c>
      <c r="F275" s="19"/>
      <c r="G275" s="19"/>
      <c r="H275" s="19"/>
      <c r="I275" s="19"/>
    </row>
    <row r="276" spans="1:9" x14ac:dyDescent="0.2">
      <c r="A276" s="91"/>
      <c r="B276" s="11" t="str">
        <f>IF(A276="","",VLOOKUP(A276,Cauplas!A275:C7012,3,0))</f>
        <v/>
      </c>
      <c r="C276" s="91"/>
      <c r="D276" s="52">
        <f>IF(A276="",0,VLOOKUP(A276,Cauplas!$A$4:$D$7777,4,0))</f>
        <v>0</v>
      </c>
      <c r="E276" s="51">
        <f t="shared" si="4"/>
        <v>0</v>
      </c>
      <c r="F276" s="19"/>
      <c r="G276" s="19"/>
      <c r="H276" s="19"/>
      <c r="I276" s="19"/>
    </row>
    <row r="277" spans="1:9" ht="14.25" x14ac:dyDescent="0.2">
      <c r="A277" s="92"/>
      <c r="B277" s="11" t="str">
        <f>IF(A277="","",VLOOKUP(A277,Cauplas!A276:C7013,3,0))</f>
        <v/>
      </c>
      <c r="C277" s="94"/>
      <c r="D277" s="52">
        <f>IF(A277="",0,VLOOKUP(A277,Cauplas!$A$4:$D$7777,4,0))</f>
        <v>0</v>
      </c>
      <c r="E277" s="51">
        <f t="shared" si="4"/>
        <v>0</v>
      </c>
      <c r="F277" s="19"/>
      <c r="G277" s="19"/>
      <c r="H277" s="19"/>
      <c r="I277" s="19"/>
    </row>
    <row r="278" spans="1:9" ht="14.25" x14ac:dyDescent="0.2">
      <c r="A278" s="92"/>
      <c r="B278" s="11" t="str">
        <f>IF(A278="","",VLOOKUP(A278,Cauplas!A277:C7014,3,0))</f>
        <v/>
      </c>
      <c r="C278" s="94"/>
      <c r="D278" s="52">
        <f>IF(A278="",0,VLOOKUP(A278,Cauplas!$A$4:$D$7777,4,0))</f>
        <v>0</v>
      </c>
      <c r="E278" s="51">
        <f t="shared" si="4"/>
        <v>0</v>
      </c>
      <c r="F278" s="19"/>
      <c r="G278" s="19"/>
      <c r="H278" s="19"/>
      <c r="I278" s="19"/>
    </row>
    <row r="279" spans="1:9" ht="14.25" x14ac:dyDescent="0.2">
      <c r="A279" s="92"/>
      <c r="B279" s="11" t="str">
        <f>IF(A279="","",VLOOKUP(A279,Cauplas!A278:C7015,3,0))</f>
        <v/>
      </c>
      <c r="C279" s="94"/>
      <c r="D279" s="52">
        <f>IF(A279="",0,VLOOKUP(A279,Cauplas!$A$4:$D$7777,4,0))</f>
        <v>0</v>
      </c>
      <c r="E279" s="51">
        <f t="shared" si="4"/>
        <v>0</v>
      </c>
      <c r="F279" s="19"/>
      <c r="G279" s="19"/>
      <c r="H279" s="19"/>
      <c r="I279" s="19"/>
    </row>
    <row r="280" spans="1:9" x14ac:dyDescent="0.2">
      <c r="A280" s="91"/>
      <c r="B280" s="11" t="str">
        <f>IF(A280="","",VLOOKUP(A280,Cauplas!A279:C7016,3,0))</f>
        <v/>
      </c>
      <c r="C280" s="91"/>
      <c r="D280" s="52">
        <f>IF(A280="",0,VLOOKUP(A280,Cauplas!$A$4:$D$7777,4,0))</f>
        <v>0</v>
      </c>
      <c r="E280" s="51">
        <f t="shared" si="4"/>
        <v>0</v>
      </c>
      <c r="F280" s="19"/>
      <c r="G280" s="19"/>
      <c r="H280" s="19"/>
      <c r="I280" s="19"/>
    </row>
    <row r="281" spans="1:9" x14ac:dyDescent="0.2">
      <c r="A281" s="91"/>
      <c r="B281" s="11" t="str">
        <f>IF(A281="","",VLOOKUP(A281,Cauplas!A280:C7017,3,0))</f>
        <v/>
      </c>
      <c r="C281" s="91"/>
      <c r="D281" s="52">
        <f>IF(A281="",0,VLOOKUP(A281,Cauplas!$A$4:$D$7777,4,0))</f>
        <v>0</v>
      </c>
      <c r="E281" s="51">
        <f t="shared" si="4"/>
        <v>0</v>
      </c>
      <c r="F281" s="19"/>
      <c r="G281" s="19"/>
      <c r="H281" s="19"/>
      <c r="I281" s="19"/>
    </row>
    <row r="282" spans="1:9" x14ac:dyDescent="0.2">
      <c r="A282" s="91"/>
      <c r="B282" s="11" t="str">
        <f>IF(A282="","",VLOOKUP(A282,Cauplas!A281:C7018,3,0))</f>
        <v/>
      </c>
      <c r="C282" s="91"/>
      <c r="D282" s="52">
        <f>IF(A282="",0,VLOOKUP(A282,Cauplas!$A$4:$D$7777,4,0))</f>
        <v>0</v>
      </c>
      <c r="E282" s="51">
        <f t="shared" si="4"/>
        <v>0</v>
      </c>
      <c r="F282" s="19"/>
      <c r="G282" s="19"/>
      <c r="H282" s="19"/>
      <c r="I282" s="19"/>
    </row>
    <row r="283" spans="1:9" x14ac:dyDescent="0.2">
      <c r="A283" s="91"/>
      <c r="B283" s="11" t="str">
        <f>IF(A283="","",VLOOKUP(A283,Cauplas!A282:C7019,3,0))</f>
        <v/>
      </c>
      <c r="C283" s="91"/>
      <c r="D283" s="52">
        <f>IF(A283="",0,VLOOKUP(A283,Cauplas!$A$4:$D$7777,4,0))</f>
        <v>0</v>
      </c>
      <c r="E283" s="51">
        <f t="shared" si="4"/>
        <v>0</v>
      </c>
      <c r="F283" s="19"/>
      <c r="G283" s="19"/>
      <c r="H283" s="19"/>
      <c r="I283" s="19"/>
    </row>
    <row r="284" spans="1:9" x14ac:dyDescent="0.2">
      <c r="A284" s="91"/>
      <c r="B284" s="11" t="str">
        <f>IF(A284="","",VLOOKUP(A284,Cauplas!A283:C7020,3,0))</f>
        <v/>
      </c>
      <c r="C284" s="91"/>
      <c r="D284" s="52">
        <f>IF(A284="",0,VLOOKUP(A284,Cauplas!$A$4:$D$7777,4,0))</f>
        <v>0</v>
      </c>
      <c r="E284" s="51">
        <f t="shared" si="4"/>
        <v>0</v>
      </c>
      <c r="F284" s="19"/>
      <c r="G284" s="19"/>
      <c r="H284" s="19"/>
      <c r="I284" s="19"/>
    </row>
    <row r="285" spans="1:9" x14ac:dyDescent="0.2">
      <c r="A285" s="91"/>
      <c r="B285" s="11" t="str">
        <f>IF(A285="","",VLOOKUP(A285,Cauplas!A284:C7021,3,0))</f>
        <v/>
      </c>
      <c r="C285" s="91"/>
      <c r="D285" s="52">
        <f>IF(A285="",0,VLOOKUP(A285,Cauplas!$A$4:$D$7777,4,0))</f>
        <v>0</v>
      </c>
      <c r="E285" s="51">
        <f t="shared" si="4"/>
        <v>0</v>
      </c>
      <c r="F285" s="19"/>
      <c r="G285" s="19"/>
      <c r="H285" s="19"/>
      <c r="I285" s="19"/>
    </row>
    <row r="286" spans="1:9" x14ac:dyDescent="0.2">
      <c r="A286" s="91"/>
      <c r="B286" s="11" t="str">
        <f>IF(A286="","",VLOOKUP(A286,Cauplas!A285:C7022,3,0))</f>
        <v/>
      </c>
      <c r="C286" s="91"/>
      <c r="D286" s="52">
        <f>IF(A286="",0,VLOOKUP(A286,Cauplas!$A$4:$D$7777,4,0))</f>
        <v>0</v>
      </c>
      <c r="E286" s="51">
        <f t="shared" si="4"/>
        <v>0</v>
      </c>
      <c r="F286" s="19"/>
      <c r="G286" s="19"/>
      <c r="H286" s="19"/>
      <c r="I286" s="19"/>
    </row>
    <row r="287" spans="1:9" x14ac:dyDescent="0.2">
      <c r="A287" s="91"/>
      <c r="B287" s="11" t="str">
        <f>IF(A287="","",VLOOKUP(A287,Cauplas!A286:C7023,3,0))</f>
        <v/>
      </c>
      <c r="C287" s="91"/>
      <c r="D287" s="52">
        <f>IF(A287="",0,VLOOKUP(A287,Cauplas!$A$4:$D$7777,4,0))</f>
        <v>0</v>
      </c>
      <c r="E287" s="51">
        <f t="shared" si="4"/>
        <v>0</v>
      </c>
      <c r="F287" s="19"/>
      <c r="G287" s="19"/>
      <c r="H287" s="19"/>
      <c r="I287" s="19"/>
    </row>
    <row r="288" spans="1:9" x14ac:dyDescent="0.2">
      <c r="A288" s="91"/>
      <c r="B288" s="11" t="str">
        <f>IF(A288="","",VLOOKUP(A288,Cauplas!A287:C7024,3,0))</f>
        <v/>
      </c>
      <c r="C288" s="91"/>
      <c r="D288" s="52">
        <f>IF(A288="",0,VLOOKUP(A288,Cauplas!$A$4:$D$7777,4,0))</f>
        <v>0</v>
      </c>
      <c r="E288" s="51">
        <f t="shared" si="4"/>
        <v>0</v>
      </c>
      <c r="F288" s="19"/>
      <c r="G288" s="19"/>
      <c r="H288" s="19"/>
      <c r="I288" s="19"/>
    </row>
    <row r="289" spans="1:9" x14ac:dyDescent="0.2">
      <c r="A289" s="91"/>
      <c r="B289" s="11" t="str">
        <f>IF(A289="","",VLOOKUP(A289,Cauplas!A288:C7025,3,0))</f>
        <v/>
      </c>
      <c r="C289" s="91"/>
      <c r="D289" s="52">
        <f>IF(A289="",0,VLOOKUP(A289,Cauplas!$A$4:$D$7777,4,0))</f>
        <v>0</v>
      </c>
      <c r="E289" s="51">
        <f t="shared" si="4"/>
        <v>0</v>
      </c>
      <c r="F289" s="19"/>
      <c r="G289" s="19"/>
      <c r="H289" s="19"/>
      <c r="I289" s="19"/>
    </row>
    <row r="290" spans="1:9" x14ac:dyDescent="0.2">
      <c r="A290" s="91"/>
      <c r="B290" s="11" t="str">
        <f>IF(A290="","",VLOOKUP(A290,Cauplas!A289:C7026,3,0))</f>
        <v/>
      </c>
      <c r="C290" s="91"/>
      <c r="D290" s="52">
        <f>IF(A290="",0,VLOOKUP(A290,Cauplas!$A$4:$D$7777,4,0))</f>
        <v>0</v>
      </c>
      <c r="E290" s="51">
        <f t="shared" si="4"/>
        <v>0</v>
      </c>
      <c r="F290" s="19"/>
      <c r="G290" s="19"/>
      <c r="H290" s="19"/>
      <c r="I290" s="19"/>
    </row>
    <row r="291" spans="1:9" x14ac:dyDescent="0.2">
      <c r="A291" s="91"/>
      <c r="B291" s="11" t="str">
        <f>IF(A291="","",VLOOKUP(A291,Cauplas!A290:C7027,3,0))</f>
        <v/>
      </c>
      <c r="C291" s="91"/>
      <c r="D291" s="52">
        <f>IF(A291="",0,VLOOKUP(A291,Cauplas!$A$4:$D$7777,4,0))</f>
        <v>0</v>
      </c>
      <c r="E291" s="51">
        <f t="shared" si="4"/>
        <v>0</v>
      </c>
      <c r="F291" s="19"/>
      <c r="G291" s="19"/>
      <c r="H291" s="19"/>
      <c r="I291" s="19"/>
    </row>
    <row r="292" spans="1:9" x14ac:dyDescent="0.2">
      <c r="A292" s="91"/>
      <c r="B292" s="11" t="str">
        <f>IF(A292="","",VLOOKUP(A292,Cauplas!A291:C7028,3,0))</f>
        <v/>
      </c>
      <c r="C292" s="91"/>
      <c r="D292" s="52">
        <f>IF(A292="",0,VLOOKUP(A292,Cauplas!$A$4:$D$7777,4,0))</f>
        <v>0</v>
      </c>
      <c r="E292" s="51">
        <f t="shared" si="4"/>
        <v>0</v>
      </c>
      <c r="F292" s="19"/>
      <c r="G292" s="19"/>
      <c r="H292" s="19"/>
      <c r="I292" s="19"/>
    </row>
    <row r="293" spans="1:9" x14ac:dyDescent="0.2">
      <c r="A293" s="91"/>
      <c r="B293" s="11" t="str">
        <f>IF(A293="","",VLOOKUP(A293,Cauplas!A292:C7029,3,0))</f>
        <v/>
      </c>
      <c r="C293" s="91"/>
      <c r="D293" s="52">
        <f>IF(A293="",0,VLOOKUP(A293,Cauplas!$A$4:$D$7777,4,0))</f>
        <v>0</v>
      </c>
      <c r="E293" s="51">
        <f t="shared" si="4"/>
        <v>0</v>
      </c>
      <c r="F293" s="19"/>
      <c r="G293" s="19"/>
      <c r="H293" s="19"/>
      <c r="I293" s="19"/>
    </row>
    <row r="294" spans="1:9" x14ac:dyDescent="0.2">
      <c r="A294" s="91"/>
      <c r="B294" s="11" t="str">
        <f>IF(A294="","",VLOOKUP(A294,Cauplas!A293:C7030,3,0))</f>
        <v/>
      </c>
      <c r="C294" s="91"/>
      <c r="D294" s="52">
        <f>IF(A294="",0,VLOOKUP(A294,Cauplas!$A$4:$D$7777,4,0))</f>
        <v>0</v>
      </c>
      <c r="E294" s="51">
        <f t="shared" si="4"/>
        <v>0</v>
      </c>
      <c r="F294" s="19"/>
      <c r="G294" s="19"/>
      <c r="H294" s="19"/>
      <c r="I294" s="19"/>
    </row>
    <row r="295" spans="1:9" x14ac:dyDescent="0.2">
      <c r="A295" s="91"/>
      <c r="B295" s="11" t="str">
        <f>IF(A295="","",VLOOKUP(A295,Cauplas!A294:C7031,3,0))</f>
        <v/>
      </c>
      <c r="C295" s="91"/>
      <c r="D295" s="52">
        <f>IF(A295="",0,VLOOKUP(A295,Cauplas!$A$4:$D$7777,4,0))</f>
        <v>0</v>
      </c>
      <c r="E295" s="51">
        <f t="shared" si="4"/>
        <v>0</v>
      </c>
      <c r="F295" s="19"/>
      <c r="G295" s="19"/>
      <c r="H295" s="19"/>
      <c r="I295" s="19"/>
    </row>
    <row r="296" spans="1:9" x14ac:dyDescent="0.2">
      <c r="A296" s="91"/>
      <c r="B296" s="11" t="str">
        <f>IF(A296="","",VLOOKUP(A296,Cauplas!A295:C7032,3,0))</f>
        <v/>
      </c>
      <c r="C296" s="91"/>
      <c r="D296" s="52">
        <f>IF(A296="",0,VLOOKUP(A296,Cauplas!$A$4:$D$7777,4,0))</f>
        <v>0</v>
      </c>
      <c r="E296" s="51">
        <f t="shared" si="4"/>
        <v>0</v>
      </c>
      <c r="F296" s="19"/>
      <c r="G296" s="19"/>
      <c r="H296" s="19"/>
      <c r="I296" s="19"/>
    </row>
    <row r="297" spans="1:9" x14ac:dyDescent="0.2">
      <c r="A297" s="91"/>
      <c r="B297" s="11" t="str">
        <f>IF(A297="","",VLOOKUP(A297,Cauplas!A296:C7033,3,0))</f>
        <v/>
      </c>
      <c r="C297" s="91"/>
      <c r="D297" s="52">
        <f>IF(A297="",0,VLOOKUP(A297,Cauplas!$A$4:$D$7777,4,0))</f>
        <v>0</v>
      </c>
      <c r="E297" s="51">
        <f t="shared" si="4"/>
        <v>0</v>
      </c>
      <c r="F297" s="19"/>
      <c r="G297" s="19"/>
      <c r="H297" s="19"/>
      <c r="I297" s="19"/>
    </row>
    <row r="298" spans="1:9" x14ac:dyDescent="0.2">
      <c r="A298" s="91"/>
      <c r="B298" s="11" t="str">
        <f>IF(A298="","",VLOOKUP(A298,Cauplas!A297:C7034,3,0))</f>
        <v/>
      </c>
      <c r="C298" s="91"/>
      <c r="D298" s="52">
        <f>IF(A298="",0,VLOOKUP(A298,Cauplas!$A$4:$D$7777,4,0))</f>
        <v>0</v>
      </c>
      <c r="E298" s="51">
        <f t="shared" si="4"/>
        <v>0</v>
      </c>
      <c r="F298" s="19"/>
      <c r="G298" s="19"/>
      <c r="H298" s="19"/>
      <c r="I298" s="19"/>
    </row>
    <row r="299" spans="1:9" x14ac:dyDescent="0.2">
      <c r="A299" s="91"/>
      <c r="B299" s="11" t="str">
        <f>IF(A299="","",VLOOKUP(A299,Cauplas!A298:C7035,3,0))</f>
        <v/>
      </c>
      <c r="C299" s="91"/>
      <c r="D299" s="52">
        <f>IF(A299="",0,VLOOKUP(A299,Cauplas!$A$4:$D$7777,4,0))</f>
        <v>0</v>
      </c>
      <c r="E299" s="51">
        <f t="shared" si="4"/>
        <v>0</v>
      </c>
      <c r="F299" s="19"/>
      <c r="G299" s="19"/>
      <c r="H299" s="19"/>
      <c r="I299" s="19"/>
    </row>
    <row r="300" spans="1:9" x14ac:dyDescent="0.2">
      <c r="A300" s="91"/>
      <c r="B300" s="11" t="str">
        <f>IF(A300="","",VLOOKUP(A300,Cauplas!A299:C7036,3,0))</f>
        <v/>
      </c>
      <c r="C300" s="91"/>
      <c r="D300" s="52">
        <f>IF(A300="",0,VLOOKUP(A300,Cauplas!$A$4:$D$7777,4,0))</f>
        <v>0</v>
      </c>
      <c r="E300" s="51">
        <f t="shared" si="4"/>
        <v>0</v>
      </c>
      <c r="F300" s="19"/>
      <c r="G300" s="19"/>
      <c r="H300" s="19"/>
      <c r="I300" s="19"/>
    </row>
    <row r="301" spans="1:9" x14ac:dyDescent="0.2">
      <c r="A301" s="91"/>
      <c r="B301" s="11" t="str">
        <f>IF(A301="","",VLOOKUP(A301,Cauplas!A300:C7037,3,0))</f>
        <v/>
      </c>
      <c r="C301" s="91"/>
      <c r="D301" s="52">
        <f>IF(A301="",0,VLOOKUP(A301,Cauplas!$A$4:$D$7777,4,0))</f>
        <v>0</v>
      </c>
      <c r="E301" s="51">
        <f t="shared" si="4"/>
        <v>0</v>
      </c>
      <c r="F301" s="19"/>
      <c r="G301" s="19"/>
      <c r="H301" s="19"/>
      <c r="I301" s="19"/>
    </row>
    <row r="302" spans="1:9" x14ac:dyDescent="0.2">
      <c r="A302" s="91"/>
      <c r="B302" s="11" t="str">
        <f>IF(A302="","",VLOOKUP(A302,Cauplas!A301:C7038,3,0))</f>
        <v/>
      </c>
      <c r="C302" s="91"/>
      <c r="D302" s="52">
        <f>IF(A302="",0,VLOOKUP(A302,Cauplas!$A$4:$D$7777,4,0))</f>
        <v>0</v>
      </c>
      <c r="E302" s="51">
        <f t="shared" si="4"/>
        <v>0</v>
      </c>
      <c r="F302" s="19"/>
      <c r="G302" s="19"/>
      <c r="H302" s="19"/>
      <c r="I302" s="19"/>
    </row>
    <row r="303" spans="1:9" x14ac:dyDescent="0.2">
      <c r="A303" s="91"/>
      <c r="B303" s="11" t="str">
        <f>IF(A303="","",VLOOKUP(A303,Cauplas!A302:C7039,3,0))</f>
        <v/>
      </c>
      <c r="C303" s="91"/>
      <c r="D303" s="52">
        <f>IF(A303="",0,VLOOKUP(A303,Cauplas!$A$4:$D$7777,4,0))</f>
        <v>0</v>
      </c>
      <c r="E303" s="51">
        <f t="shared" si="4"/>
        <v>0</v>
      </c>
      <c r="F303" s="19"/>
      <c r="G303" s="19"/>
      <c r="H303" s="19"/>
      <c r="I303" s="19"/>
    </row>
    <row r="304" spans="1:9" x14ac:dyDescent="0.2">
      <c r="A304" s="91"/>
      <c r="B304" s="11" t="str">
        <f>IF(A304="","",VLOOKUP(A304,Cauplas!A303:C7040,3,0))</f>
        <v/>
      </c>
      <c r="C304" s="91"/>
      <c r="D304" s="52">
        <f>IF(A304="",0,VLOOKUP(A304,Cauplas!$A$4:$D$7777,4,0))</f>
        <v>0</v>
      </c>
      <c r="E304" s="51">
        <f t="shared" si="4"/>
        <v>0</v>
      </c>
      <c r="F304" s="19"/>
      <c r="G304" s="19"/>
      <c r="H304" s="19"/>
      <c r="I304" s="19"/>
    </row>
    <row r="305" spans="1:9" x14ac:dyDescent="0.2">
      <c r="A305" s="91"/>
      <c r="B305" s="11" t="str">
        <f>IF(A305="","",VLOOKUP(A305,Cauplas!A304:C7041,3,0))</f>
        <v/>
      </c>
      <c r="C305" s="91"/>
      <c r="D305" s="52">
        <f>IF(A305="",0,VLOOKUP(A305,Cauplas!$A$4:$D$7777,4,0))</f>
        <v>0</v>
      </c>
      <c r="E305" s="51">
        <f t="shared" si="4"/>
        <v>0</v>
      </c>
      <c r="F305" s="19"/>
      <c r="G305" s="19"/>
      <c r="H305" s="19"/>
      <c r="I305" s="19"/>
    </row>
    <row r="306" spans="1:9" x14ac:dyDescent="0.2">
      <c r="A306" s="91"/>
      <c r="B306" s="11" t="str">
        <f>IF(A306="","",VLOOKUP(A306,Cauplas!A305:C7042,3,0))</f>
        <v/>
      </c>
      <c r="C306" s="91"/>
      <c r="D306" s="52">
        <f>IF(A306="",0,VLOOKUP(A306,Cauplas!$A$4:$D$7777,4,0))</f>
        <v>0</v>
      </c>
      <c r="E306" s="51">
        <f t="shared" si="4"/>
        <v>0</v>
      </c>
      <c r="F306" s="19"/>
      <c r="G306" s="19"/>
      <c r="H306" s="19"/>
      <c r="I306" s="19"/>
    </row>
    <row r="307" spans="1:9" x14ac:dyDescent="0.2">
      <c r="A307" s="91"/>
      <c r="B307" s="11" t="str">
        <f>IF(A307="","",VLOOKUP(A307,Cauplas!A306:C7043,3,0))</f>
        <v/>
      </c>
      <c r="C307" s="91"/>
      <c r="D307" s="52">
        <f>IF(A307="",0,VLOOKUP(A307,Cauplas!$A$4:$D$7777,4,0))</f>
        <v>0</v>
      </c>
      <c r="E307" s="51">
        <f t="shared" si="4"/>
        <v>0</v>
      </c>
      <c r="F307" s="19"/>
      <c r="G307" s="19"/>
      <c r="H307" s="19"/>
      <c r="I307" s="19"/>
    </row>
    <row r="308" spans="1:9" x14ac:dyDescent="0.2">
      <c r="A308" s="91"/>
      <c r="B308" s="11" t="str">
        <f>IF(A308="","",VLOOKUP(A308,Cauplas!A307:C7044,3,0))</f>
        <v/>
      </c>
      <c r="C308" s="91"/>
      <c r="D308" s="52">
        <f>IF(A308="",0,VLOOKUP(A308,Cauplas!$A$4:$D$7777,4,0))</f>
        <v>0</v>
      </c>
      <c r="E308" s="51">
        <f t="shared" si="4"/>
        <v>0</v>
      </c>
      <c r="F308" s="19"/>
      <c r="G308" s="19"/>
      <c r="H308" s="19"/>
      <c r="I308" s="19"/>
    </row>
    <row r="309" spans="1:9" x14ac:dyDescent="0.2">
      <c r="A309" s="91"/>
      <c r="B309" s="11" t="str">
        <f>IF(A309="","",VLOOKUP(A309,Cauplas!A308:C7045,3,0))</f>
        <v/>
      </c>
      <c r="C309" s="91"/>
      <c r="D309" s="52">
        <f>IF(A309="",0,VLOOKUP(A309,Cauplas!$A$4:$D$7777,4,0))</f>
        <v>0</v>
      </c>
      <c r="E309" s="51">
        <f t="shared" si="4"/>
        <v>0</v>
      </c>
      <c r="F309" s="19"/>
      <c r="G309" s="19"/>
      <c r="H309" s="19"/>
      <c r="I309" s="19"/>
    </row>
    <row r="310" spans="1:9" x14ac:dyDescent="0.2">
      <c r="A310" s="91"/>
      <c r="B310" s="11" t="str">
        <f>IF(A310="","",VLOOKUP(A310,Cauplas!A309:C7046,3,0))</f>
        <v/>
      </c>
      <c r="C310" s="91"/>
      <c r="D310" s="52">
        <f>IF(A310="",0,VLOOKUP(A310,Cauplas!$A$4:$D$7777,4,0))</f>
        <v>0</v>
      </c>
      <c r="E310" s="51">
        <f t="shared" si="4"/>
        <v>0</v>
      </c>
      <c r="F310" s="19"/>
      <c r="G310" s="19"/>
      <c r="H310" s="19"/>
      <c r="I310" s="19"/>
    </row>
    <row r="311" spans="1:9" x14ac:dyDescent="0.2">
      <c r="A311" s="90"/>
      <c r="B311" s="11" t="str">
        <f>IF(A311="","",VLOOKUP(A311,Cauplas!A310:C7047,3,0))</f>
        <v/>
      </c>
      <c r="C311" s="91"/>
      <c r="D311" s="52">
        <f>IF(A311="",0,VLOOKUP(A311,Cauplas!$A$4:$D$7777,4,0))</f>
        <v>0</v>
      </c>
      <c r="E311" s="51">
        <f t="shared" si="4"/>
        <v>0</v>
      </c>
      <c r="F311" s="19"/>
      <c r="G311" s="19"/>
      <c r="H311" s="19"/>
      <c r="I311" s="19"/>
    </row>
    <row r="312" spans="1:9" x14ac:dyDescent="0.2">
      <c r="A312" s="90"/>
      <c r="B312" s="11" t="str">
        <f>IF(A312="","",VLOOKUP(A312,Cauplas!A311:C7048,3,0))</f>
        <v/>
      </c>
      <c r="C312" s="91"/>
      <c r="D312" s="52">
        <f>IF(A312="",0,VLOOKUP(A312,Cauplas!$A$4:$D$7777,4,0))</f>
        <v>0</v>
      </c>
      <c r="E312" s="51">
        <f t="shared" si="4"/>
        <v>0</v>
      </c>
      <c r="F312" s="19"/>
      <c r="G312" s="19"/>
      <c r="H312" s="19"/>
      <c r="I312" s="19"/>
    </row>
    <row r="313" spans="1:9" x14ac:dyDescent="0.2">
      <c r="A313" s="90"/>
      <c r="B313" s="11" t="str">
        <f>IF(A313="","",VLOOKUP(A313,Cauplas!A312:C7049,3,0))</f>
        <v/>
      </c>
      <c r="C313" s="91"/>
      <c r="D313" s="52">
        <f>IF(A313="",0,VLOOKUP(A313,Cauplas!$A$4:$D$7777,4,0))</f>
        <v>0</v>
      </c>
      <c r="E313" s="51">
        <f t="shared" si="4"/>
        <v>0</v>
      </c>
      <c r="F313" s="19"/>
      <c r="G313" s="19"/>
      <c r="H313" s="19"/>
      <c r="I313" s="19"/>
    </row>
    <row r="314" spans="1:9" x14ac:dyDescent="0.2">
      <c r="A314" s="91"/>
      <c r="B314" s="11" t="str">
        <f>IF(A314="","",VLOOKUP(A314,Cauplas!A313:C7050,3,0))</f>
        <v/>
      </c>
      <c r="C314" s="91"/>
      <c r="D314" s="52">
        <f>IF(A314="",0,VLOOKUP(A314,Cauplas!$A$4:$D$7777,4,0))</f>
        <v>0</v>
      </c>
      <c r="E314" s="51">
        <f t="shared" si="4"/>
        <v>0</v>
      </c>
      <c r="F314" s="19"/>
      <c r="G314" s="19"/>
      <c r="H314" s="19"/>
      <c r="I314" s="19"/>
    </row>
    <row r="315" spans="1:9" x14ac:dyDescent="0.2">
      <c r="A315" s="91"/>
      <c r="B315" s="11" t="str">
        <f>IF(A315="","",VLOOKUP(A315,Cauplas!A314:C7051,3,0))</f>
        <v/>
      </c>
      <c r="C315" s="91"/>
      <c r="D315" s="52">
        <f>IF(A315="",0,VLOOKUP(A315,Cauplas!$A$4:$D$7777,4,0))</f>
        <v>0</v>
      </c>
      <c r="E315" s="51">
        <f t="shared" si="4"/>
        <v>0</v>
      </c>
      <c r="F315" s="19"/>
      <c r="G315" s="19"/>
      <c r="H315" s="19"/>
      <c r="I315" s="19"/>
    </row>
    <row r="316" spans="1:9" x14ac:dyDescent="0.2">
      <c r="A316" s="90"/>
      <c r="B316" s="11" t="str">
        <f>IF(A316="","",VLOOKUP(A316,Cauplas!A315:C7052,3,0))</f>
        <v/>
      </c>
      <c r="C316" s="91"/>
      <c r="D316" s="52">
        <f>IF(A316="",0,VLOOKUP(A316,Cauplas!$A$4:$D$7777,4,0))</f>
        <v>0</v>
      </c>
      <c r="E316" s="51">
        <f t="shared" si="4"/>
        <v>0</v>
      </c>
      <c r="F316" s="19"/>
      <c r="G316" s="19"/>
      <c r="H316" s="19"/>
      <c r="I316" s="19"/>
    </row>
    <row r="317" spans="1:9" x14ac:dyDescent="0.2">
      <c r="A317" s="91"/>
      <c r="B317" s="11" t="str">
        <f>IF(A317="","",VLOOKUP(A317,Cauplas!A316:C7053,3,0))</f>
        <v/>
      </c>
      <c r="C317" s="91"/>
      <c r="D317" s="52">
        <f>IF(A317="",0,VLOOKUP(A317,Cauplas!$A$4:$D$7777,4,0))</f>
        <v>0</v>
      </c>
      <c r="E317" s="51">
        <f t="shared" si="4"/>
        <v>0</v>
      </c>
      <c r="F317" s="19"/>
      <c r="G317" s="19"/>
      <c r="H317" s="19"/>
      <c r="I317" s="19"/>
    </row>
    <row r="318" spans="1:9" x14ac:dyDescent="0.2">
      <c r="A318" s="91"/>
      <c r="B318" s="11" t="str">
        <f>IF(A318="","",VLOOKUP(A318,Cauplas!A317:C7054,3,0))</f>
        <v/>
      </c>
      <c r="C318" s="91"/>
      <c r="D318" s="52">
        <f>IF(A318="",0,VLOOKUP(A318,Cauplas!$A$4:$D$7777,4,0))</f>
        <v>0</v>
      </c>
      <c r="E318" s="51">
        <f t="shared" si="4"/>
        <v>0</v>
      </c>
      <c r="F318" s="19"/>
      <c r="G318" s="19"/>
      <c r="H318" s="19"/>
      <c r="I318" s="19"/>
    </row>
    <row r="319" spans="1:9" x14ac:dyDescent="0.2">
      <c r="A319" s="91"/>
      <c r="B319" s="11" t="str">
        <f>IF(A319="","",VLOOKUP(A319,Cauplas!A318:C7055,3,0))</f>
        <v/>
      </c>
      <c r="C319" s="91"/>
      <c r="D319" s="52">
        <f>IF(A319="",0,VLOOKUP(A319,Cauplas!$A$4:$D$7777,4,0))</f>
        <v>0</v>
      </c>
      <c r="E319" s="51">
        <f t="shared" si="4"/>
        <v>0</v>
      </c>
      <c r="F319" s="19"/>
      <c r="G319" s="19"/>
      <c r="H319" s="19"/>
      <c r="I319" s="19"/>
    </row>
    <row r="320" spans="1:9" x14ac:dyDescent="0.2">
      <c r="A320" s="91"/>
      <c r="B320" s="11" t="str">
        <f>IF(A320="","",VLOOKUP(A320,Cauplas!A319:C7056,3,0))</f>
        <v/>
      </c>
      <c r="C320" s="91"/>
      <c r="D320" s="52">
        <f>IF(A320="",0,VLOOKUP(A320,Cauplas!$A$4:$D$7777,4,0))</f>
        <v>0</v>
      </c>
      <c r="E320" s="51">
        <f t="shared" si="4"/>
        <v>0</v>
      </c>
      <c r="F320" s="19"/>
      <c r="G320" s="19"/>
      <c r="H320" s="19"/>
      <c r="I320" s="19"/>
    </row>
    <row r="321" spans="1:9" x14ac:dyDescent="0.2">
      <c r="A321" s="91"/>
      <c r="B321" s="11" t="str">
        <f>IF(A321="","",VLOOKUP(A321,Cauplas!A320:C7057,3,0))</f>
        <v/>
      </c>
      <c r="C321" s="91"/>
      <c r="D321" s="52">
        <f>IF(A321="",0,VLOOKUP(A321,Cauplas!$A$4:$D$7777,4,0))</f>
        <v>0</v>
      </c>
      <c r="E321" s="51">
        <f t="shared" si="4"/>
        <v>0</v>
      </c>
      <c r="F321" s="19"/>
      <c r="G321" s="19"/>
      <c r="H321" s="19"/>
      <c r="I321" s="19"/>
    </row>
    <row r="322" spans="1:9" x14ac:dyDescent="0.2">
      <c r="A322" s="91"/>
      <c r="B322" s="11" t="str">
        <f>IF(A322="","",VLOOKUP(A322,Cauplas!A321:C7058,3,0))</f>
        <v/>
      </c>
      <c r="C322" s="91"/>
      <c r="D322" s="52">
        <f>IF(A322="",0,VLOOKUP(A322,Cauplas!$A$4:$D$7777,4,0))</f>
        <v>0</v>
      </c>
      <c r="E322" s="51">
        <f t="shared" si="4"/>
        <v>0</v>
      </c>
      <c r="F322" s="19"/>
      <c r="G322" s="19"/>
      <c r="H322" s="19"/>
      <c r="I322" s="19"/>
    </row>
    <row r="323" spans="1:9" x14ac:dyDescent="0.2">
      <c r="A323" s="91"/>
      <c r="B323" s="11" t="str">
        <f>IF(A323="","",VLOOKUP(A323,Cauplas!A322:C7059,3,0))</f>
        <v/>
      </c>
      <c r="C323" s="91"/>
      <c r="D323" s="52">
        <f>IF(A323="",0,VLOOKUP(A323,Cauplas!$A$4:$D$7777,4,0))</f>
        <v>0</v>
      </c>
      <c r="E323" s="51">
        <f t="shared" si="4"/>
        <v>0</v>
      </c>
      <c r="F323" s="19"/>
      <c r="G323" s="19"/>
      <c r="H323" s="19"/>
      <c r="I323" s="19"/>
    </row>
    <row r="324" spans="1:9" x14ac:dyDescent="0.2">
      <c r="A324" s="91"/>
      <c r="B324" s="11" t="str">
        <f>IF(A324="","",VLOOKUP(A324,Cauplas!A323:C7060,3,0))</f>
        <v/>
      </c>
      <c r="C324" s="91"/>
      <c r="D324" s="52">
        <f>IF(A324="",0,VLOOKUP(A324,Cauplas!$A$4:$D$7777,4,0))</f>
        <v>0</v>
      </c>
      <c r="E324" s="51">
        <f t="shared" si="4"/>
        <v>0</v>
      </c>
      <c r="F324" s="19"/>
      <c r="G324" s="19"/>
      <c r="H324" s="19"/>
      <c r="I324" s="19"/>
    </row>
    <row r="325" spans="1:9" x14ac:dyDescent="0.2">
      <c r="A325" s="91"/>
      <c r="B325" s="11" t="str">
        <f>IF(A325="","",VLOOKUP(A325,Cauplas!A324:C7061,3,0))</f>
        <v/>
      </c>
      <c r="C325" s="91"/>
      <c r="D325" s="52">
        <f>IF(A325="",0,VLOOKUP(A325,Cauplas!$A$4:$D$7777,4,0))</f>
        <v>0</v>
      </c>
      <c r="E325" s="51">
        <f t="shared" si="4"/>
        <v>0</v>
      </c>
      <c r="F325" s="19"/>
      <c r="G325" s="19"/>
      <c r="H325" s="19"/>
      <c r="I325" s="19"/>
    </row>
    <row r="326" spans="1:9" x14ac:dyDescent="0.2">
      <c r="A326" s="90"/>
      <c r="B326" s="11" t="str">
        <f>IF(A326="","",VLOOKUP(A326,Cauplas!A325:C7062,3,0))</f>
        <v/>
      </c>
      <c r="C326" s="91"/>
      <c r="D326" s="52">
        <f>IF(A326="",0,VLOOKUP(A326,Cauplas!$A$4:$D$7777,4,0))</f>
        <v>0</v>
      </c>
      <c r="E326" s="51">
        <f t="shared" ref="E326:E389" si="5">+D326*C326</f>
        <v>0</v>
      </c>
      <c r="F326" s="19"/>
      <c r="G326" s="19"/>
      <c r="H326" s="19"/>
      <c r="I326" s="19"/>
    </row>
    <row r="327" spans="1:9" x14ac:dyDescent="0.2">
      <c r="A327" s="91"/>
      <c r="B327" s="11" t="str">
        <f>IF(A327="","",VLOOKUP(A327,Cauplas!A326:C7063,3,0))</f>
        <v/>
      </c>
      <c r="C327" s="91"/>
      <c r="D327" s="52">
        <f>IF(A327="",0,VLOOKUP(A327,Cauplas!$A$4:$D$7777,4,0))</f>
        <v>0</v>
      </c>
      <c r="E327" s="51">
        <f t="shared" si="5"/>
        <v>0</v>
      </c>
      <c r="F327" s="19"/>
      <c r="G327" s="19"/>
      <c r="H327" s="19"/>
      <c r="I327" s="19"/>
    </row>
    <row r="328" spans="1:9" x14ac:dyDescent="0.2">
      <c r="A328" s="91"/>
      <c r="B328" s="11" t="str">
        <f>IF(A328="","",VLOOKUP(A328,Cauplas!A327:C7064,3,0))</f>
        <v/>
      </c>
      <c r="C328" s="91"/>
      <c r="D328" s="52">
        <f>IF(A328="",0,VLOOKUP(A328,Cauplas!$A$4:$D$7777,4,0))</f>
        <v>0</v>
      </c>
      <c r="E328" s="51">
        <f t="shared" si="5"/>
        <v>0</v>
      </c>
      <c r="F328" s="19"/>
      <c r="G328" s="19"/>
      <c r="H328" s="19"/>
      <c r="I328" s="19"/>
    </row>
    <row r="329" spans="1:9" x14ac:dyDescent="0.2">
      <c r="A329" s="91"/>
      <c r="B329" s="11" t="str">
        <f>IF(A329="","",VLOOKUP(A329,Cauplas!A328:C7065,3,0))</f>
        <v/>
      </c>
      <c r="C329" s="91"/>
      <c r="D329" s="52">
        <f>IF(A329="",0,VLOOKUP(A329,Cauplas!$A$4:$D$7777,4,0))</f>
        <v>0</v>
      </c>
      <c r="E329" s="51">
        <f t="shared" si="5"/>
        <v>0</v>
      </c>
      <c r="F329" s="19"/>
      <c r="G329" s="19"/>
      <c r="H329" s="19"/>
      <c r="I329" s="19"/>
    </row>
    <row r="330" spans="1:9" x14ac:dyDescent="0.2">
      <c r="A330" s="91"/>
      <c r="B330" s="11" t="str">
        <f>IF(A330="","",VLOOKUP(A330,Cauplas!A329:C7066,3,0))</f>
        <v/>
      </c>
      <c r="C330" s="91"/>
      <c r="D330" s="52">
        <f>IF(A330="",0,VLOOKUP(A330,Cauplas!$A$4:$D$7777,4,0))</f>
        <v>0</v>
      </c>
      <c r="E330" s="51">
        <f t="shared" si="5"/>
        <v>0</v>
      </c>
      <c r="F330" s="19"/>
      <c r="G330" s="19"/>
      <c r="H330" s="19"/>
      <c r="I330" s="19"/>
    </row>
    <row r="331" spans="1:9" x14ac:dyDescent="0.2">
      <c r="A331" s="91"/>
      <c r="B331" s="11" t="str">
        <f>IF(A331="","",VLOOKUP(A331,Cauplas!A330:C7067,3,0))</f>
        <v/>
      </c>
      <c r="C331" s="91"/>
      <c r="D331" s="52">
        <f>IF(A331="",0,VLOOKUP(A331,Cauplas!$A$4:$D$7777,4,0))</f>
        <v>0</v>
      </c>
      <c r="E331" s="51">
        <f t="shared" si="5"/>
        <v>0</v>
      </c>
      <c r="F331" s="19"/>
      <c r="G331" s="19"/>
      <c r="H331" s="19"/>
      <c r="I331" s="19"/>
    </row>
    <row r="332" spans="1:9" x14ac:dyDescent="0.2">
      <c r="A332" s="91"/>
      <c r="B332" s="11" t="str">
        <f>IF(A332="","",VLOOKUP(A332,Cauplas!A331:C7068,3,0))</f>
        <v/>
      </c>
      <c r="C332" s="91"/>
      <c r="D332" s="52">
        <f>IF(A332="",0,VLOOKUP(A332,Cauplas!$A$4:$D$7777,4,0))</f>
        <v>0</v>
      </c>
      <c r="E332" s="51">
        <f t="shared" si="5"/>
        <v>0</v>
      </c>
      <c r="F332" s="19"/>
      <c r="G332" s="19"/>
      <c r="H332" s="19"/>
      <c r="I332" s="19"/>
    </row>
    <row r="333" spans="1:9" x14ac:dyDescent="0.2">
      <c r="A333" s="91"/>
      <c r="B333" s="11" t="str">
        <f>IF(A333="","",VLOOKUP(A333,Cauplas!A332:C7069,3,0))</f>
        <v/>
      </c>
      <c r="C333" s="91"/>
      <c r="D333" s="52">
        <f>IF(A333="",0,VLOOKUP(A333,Cauplas!$A$4:$D$7777,4,0))</f>
        <v>0</v>
      </c>
      <c r="E333" s="51">
        <f t="shared" si="5"/>
        <v>0</v>
      </c>
      <c r="F333" s="19"/>
      <c r="G333" s="19"/>
      <c r="H333" s="19"/>
      <c r="I333" s="19"/>
    </row>
    <row r="334" spans="1:9" x14ac:dyDescent="0.2">
      <c r="A334" s="91"/>
      <c r="B334" s="11" t="str">
        <f>IF(A334="","",VLOOKUP(A334,Cauplas!A333:C7070,3,0))</f>
        <v/>
      </c>
      <c r="C334" s="91"/>
      <c r="D334" s="52">
        <f>IF(A334="",0,VLOOKUP(A334,Cauplas!$A$4:$D$7777,4,0))</f>
        <v>0</v>
      </c>
      <c r="E334" s="51">
        <f t="shared" si="5"/>
        <v>0</v>
      </c>
      <c r="F334" s="19"/>
      <c r="G334" s="19"/>
      <c r="H334" s="19"/>
      <c r="I334" s="19"/>
    </row>
    <row r="335" spans="1:9" x14ac:dyDescent="0.2">
      <c r="A335" s="91"/>
      <c r="B335" s="11" t="str">
        <f>IF(A335="","",VLOOKUP(A335,Cauplas!A334:C7071,3,0))</f>
        <v/>
      </c>
      <c r="C335" s="91"/>
      <c r="D335" s="52">
        <f>IF(A335="",0,VLOOKUP(A335,Cauplas!$A$4:$D$7777,4,0))</f>
        <v>0</v>
      </c>
      <c r="E335" s="51">
        <f t="shared" si="5"/>
        <v>0</v>
      </c>
      <c r="F335" s="19"/>
      <c r="G335" s="19"/>
      <c r="H335" s="19"/>
      <c r="I335" s="19"/>
    </row>
    <row r="336" spans="1:9" x14ac:dyDescent="0.2">
      <c r="A336" s="91"/>
      <c r="B336" s="11" t="str">
        <f>IF(A336="","",VLOOKUP(A336,Cauplas!A335:C7072,3,0))</f>
        <v/>
      </c>
      <c r="C336" s="91"/>
      <c r="D336" s="52">
        <f>IF(A336="",0,VLOOKUP(A336,Cauplas!$A$4:$D$7777,4,0))</f>
        <v>0</v>
      </c>
      <c r="E336" s="51">
        <f t="shared" si="5"/>
        <v>0</v>
      </c>
      <c r="F336" s="19"/>
      <c r="G336" s="19"/>
      <c r="H336" s="19"/>
      <c r="I336" s="19"/>
    </row>
    <row r="337" spans="1:9" x14ac:dyDescent="0.2">
      <c r="A337" s="91"/>
      <c r="B337" s="11" t="str">
        <f>IF(A337="","",VLOOKUP(A337,Cauplas!A336:C7073,3,0))</f>
        <v/>
      </c>
      <c r="C337" s="91"/>
      <c r="D337" s="52">
        <f>IF(A337="",0,VLOOKUP(A337,Cauplas!$A$4:$D$7777,4,0))</f>
        <v>0</v>
      </c>
      <c r="E337" s="51">
        <f t="shared" si="5"/>
        <v>0</v>
      </c>
      <c r="F337" s="19"/>
      <c r="G337" s="19"/>
      <c r="H337" s="19"/>
      <c r="I337" s="19"/>
    </row>
    <row r="338" spans="1:9" x14ac:dyDescent="0.2">
      <c r="A338" s="91"/>
      <c r="B338" s="11" t="str">
        <f>IF(A338="","",VLOOKUP(A338,Cauplas!A337:C7074,3,0))</f>
        <v/>
      </c>
      <c r="C338" s="91"/>
      <c r="D338" s="52">
        <f>IF(A338="",0,VLOOKUP(A338,Cauplas!$A$4:$D$7777,4,0))</f>
        <v>0</v>
      </c>
      <c r="E338" s="51">
        <f t="shared" si="5"/>
        <v>0</v>
      </c>
      <c r="F338" s="19"/>
      <c r="G338" s="19"/>
      <c r="H338" s="19"/>
      <c r="I338" s="19"/>
    </row>
    <row r="339" spans="1:9" x14ac:dyDescent="0.2">
      <c r="A339" s="91"/>
      <c r="B339" s="11" t="str">
        <f>IF(A339="","",VLOOKUP(A339,Cauplas!A338:C7075,3,0))</f>
        <v/>
      </c>
      <c r="C339" s="91"/>
      <c r="D339" s="52">
        <f>IF(A339="",0,VLOOKUP(A339,Cauplas!$A$4:$D$7777,4,0))</f>
        <v>0</v>
      </c>
      <c r="E339" s="51">
        <f t="shared" si="5"/>
        <v>0</v>
      </c>
      <c r="F339" s="19"/>
      <c r="G339" s="19"/>
      <c r="H339" s="19"/>
      <c r="I339" s="19"/>
    </row>
    <row r="340" spans="1:9" x14ac:dyDescent="0.2">
      <c r="A340" s="90"/>
      <c r="B340" s="11" t="str">
        <f>IF(A340="","",VLOOKUP(A340,Cauplas!A339:C7076,3,0))</f>
        <v/>
      </c>
      <c r="C340" s="91"/>
      <c r="D340" s="52">
        <f>IF(A340="",0,VLOOKUP(A340,Cauplas!$A$4:$D$7777,4,0))</f>
        <v>0</v>
      </c>
      <c r="E340" s="51">
        <f t="shared" si="5"/>
        <v>0</v>
      </c>
      <c r="F340" s="19"/>
      <c r="G340" s="19"/>
      <c r="H340" s="19"/>
      <c r="I340" s="19"/>
    </row>
    <row r="341" spans="1:9" x14ac:dyDescent="0.2">
      <c r="A341" s="90"/>
      <c r="B341" s="11" t="str">
        <f>IF(A341="","",VLOOKUP(A341,Cauplas!A340:C7077,3,0))</f>
        <v/>
      </c>
      <c r="C341" s="91"/>
      <c r="D341" s="52">
        <f>IF(A341="",0,VLOOKUP(A341,Cauplas!$A$4:$D$7777,4,0))</f>
        <v>0</v>
      </c>
      <c r="E341" s="51">
        <f t="shared" si="5"/>
        <v>0</v>
      </c>
      <c r="F341" s="19"/>
      <c r="G341" s="19"/>
      <c r="H341" s="19"/>
      <c r="I341" s="19"/>
    </row>
    <row r="342" spans="1:9" x14ac:dyDescent="0.2">
      <c r="A342" s="90"/>
      <c r="B342" s="11" t="str">
        <f>IF(A342="","",VLOOKUP(A342,Cauplas!A341:C7078,3,0))</f>
        <v/>
      </c>
      <c r="C342" s="91"/>
      <c r="D342" s="52">
        <f>IF(A342="",0,VLOOKUP(A342,Cauplas!$A$4:$D$7777,4,0))</f>
        <v>0</v>
      </c>
      <c r="E342" s="51">
        <f t="shared" si="5"/>
        <v>0</v>
      </c>
      <c r="F342" s="19"/>
      <c r="G342" s="19"/>
      <c r="H342" s="19"/>
      <c r="I342" s="19"/>
    </row>
    <row r="343" spans="1:9" x14ac:dyDescent="0.2">
      <c r="A343" s="90"/>
      <c r="B343" s="11" t="str">
        <f>IF(A343="","",VLOOKUP(A343,Cauplas!A342:C7079,3,0))</f>
        <v/>
      </c>
      <c r="C343" s="91"/>
      <c r="D343" s="52">
        <f>IF(A343="",0,VLOOKUP(A343,Cauplas!$A$4:$D$7777,4,0))</f>
        <v>0</v>
      </c>
      <c r="E343" s="51">
        <f t="shared" si="5"/>
        <v>0</v>
      </c>
      <c r="F343" s="19"/>
      <c r="G343" s="19"/>
      <c r="H343" s="19"/>
      <c r="I343" s="19"/>
    </row>
    <row r="344" spans="1:9" x14ac:dyDescent="0.2">
      <c r="A344" s="90"/>
      <c r="B344" s="11" t="str">
        <f>IF(A344="","",VLOOKUP(A344,Cauplas!A343:C7080,3,0))</f>
        <v/>
      </c>
      <c r="C344" s="91"/>
      <c r="D344" s="52">
        <f>IF(A344="",0,VLOOKUP(A344,Cauplas!$A$4:$D$7777,4,0))</f>
        <v>0</v>
      </c>
      <c r="E344" s="51">
        <f t="shared" si="5"/>
        <v>0</v>
      </c>
      <c r="F344" s="19"/>
      <c r="G344" s="19"/>
      <c r="H344" s="19"/>
      <c r="I344" s="19"/>
    </row>
    <row r="345" spans="1:9" x14ac:dyDescent="0.2">
      <c r="A345" s="90"/>
      <c r="B345" s="11" t="str">
        <f>IF(A345="","",VLOOKUP(A345,Cauplas!A344:C7081,3,0))</f>
        <v/>
      </c>
      <c r="C345" s="91"/>
      <c r="D345" s="52">
        <f>IF(A345="",0,VLOOKUP(A345,Cauplas!$A$4:$D$7777,4,0))</f>
        <v>0</v>
      </c>
      <c r="E345" s="51">
        <f t="shared" si="5"/>
        <v>0</v>
      </c>
      <c r="F345" s="19"/>
      <c r="G345" s="19"/>
      <c r="H345" s="19"/>
      <c r="I345" s="19"/>
    </row>
    <row r="346" spans="1:9" x14ac:dyDescent="0.2">
      <c r="A346" s="90"/>
      <c r="B346" s="11" t="str">
        <f>IF(A346="","",VLOOKUP(A346,Cauplas!A345:C7082,3,0))</f>
        <v/>
      </c>
      <c r="C346" s="91"/>
      <c r="D346" s="52">
        <f>IF(A346="",0,VLOOKUP(A346,Cauplas!$A$4:$D$7777,4,0))</f>
        <v>0</v>
      </c>
      <c r="E346" s="51">
        <f t="shared" si="5"/>
        <v>0</v>
      </c>
      <c r="F346" s="19"/>
      <c r="G346" s="19"/>
      <c r="H346" s="19"/>
      <c r="I346" s="19"/>
    </row>
    <row r="347" spans="1:9" x14ac:dyDescent="0.2">
      <c r="A347" s="90"/>
      <c r="B347" s="11" t="str">
        <f>IF(A347="","",VLOOKUP(A347,Cauplas!A346:C7083,3,0))</f>
        <v/>
      </c>
      <c r="C347" s="91"/>
      <c r="D347" s="52">
        <f>IF(A347="",0,VLOOKUP(A347,Cauplas!$A$4:$D$7777,4,0))</f>
        <v>0</v>
      </c>
      <c r="E347" s="51">
        <f t="shared" si="5"/>
        <v>0</v>
      </c>
      <c r="F347" s="19"/>
      <c r="G347" s="19"/>
      <c r="H347" s="19"/>
      <c r="I347" s="19"/>
    </row>
    <row r="348" spans="1:9" x14ac:dyDescent="0.2">
      <c r="A348" s="90"/>
      <c r="B348" s="11" t="str">
        <f>IF(A348="","",VLOOKUP(A348,Cauplas!A347:C7084,3,0))</f>
        <v/>
      </c>
      <c r="C348" s="91"/>
      <c r="D348" s="52">
        <f>IF(A348="",0,VLOOKUP(A348,Cauplas!$A$4:$D$7777,4,0))</f>
        <v>0</v>
      </c>
      <c r="E348" s="51">
        <f t="shared" si="5"/>
        <v>0</v>
      </c>
      <c r="F348" s="19"/>
      <c r="G348" s="19"/>
      <c r="H348" s="19"/>
      <c r="I348" s="19"/>
    </row>
    <row r="349" spans="1:9" x14ac:dyDescent="0.2">
      <c r="A349" s="90"/>
      <c r="B349" s="11" t="str">
        <f>IF(A349="","",VLOOKUP(A349,Cauplas!A348:C7085,3,0))</f>
        <v/>
      </c>
      <c r="C349" s="91"/>
      <c r="D349" s="52">
        <f>IF(A349="",0,VLOOKUP(A349,Cauplas!$A$4:$D$7777,4,0))</f>
        <v>0</v>
      </c>
      <c r="E349" s="51">
        <f t="shared" si="5"/>
        <v>0</v>
      </c>
      <c r="F349" s="19"/>
      <c r="G349" s="19"/>
      <c r="H349" s="19"/>
      <c r="I349" s="19"/>
    </row>
    <row r="350" spans="1:9" x14ac:dyDescent="0.2">
      <c r="A350" s="90"/>
      <c r="B350" s="11" t="str">
        <f>IF(A350="","",VLOOKUP(A350,Cauplas!A349:C7086,3,0))</f>
        <v/>
      </c>
      <c r="C350" s="91"/>
      <c r="D350" s="52">
        <f>IF(A350="",0,VLOOKUP(A350,Cauplas!$A$4:$D$7777,4,0))</f>
        <v>0</v>
      </c>
      <c r="E350" s="51">
        <f t="shared" si="5"/>
        <v>0</v>
      </c>
      <c r="F350" s="19"/>
      <c r="G350" s="19"/>
      <c r="H350" s="19"/>
      <c r="I350" s="19"/>
    </row>
    <row r="351" spans="1:9" x14ac:dyDescent="0.2">
      <c r="A351" s="90"/>
      <c r="B351" s="11" t="str">
        <f>IF(A351="","",VLOOKUP(A351,Cauplas!A350:C7087,3,0))</f>
        <v/>
      </c>
      <c r="C351" s="91"/>
      <c r="D351" s="52">
        <f>IF(A351="",0,VLOOKUP(A351,Cauplas!$A$4:$D$7777,4,0))</f>
        <v>0</v>
      </c>
      <c r="E351" s="51">
        <f t="shared" si="5"/>
        <v>0</v>
      </c>
      <c r="F351" s="19"/>
      <c r="G351" s="19"/>
      <c r="H351" s="19"/>
      <c r="I351" s="19"/>
    </row>
    <row r="352" spans="1:9" x14ac:dyDescent="0.2">
      <c r="A352" s="91"/>
      <c r="B352" s="11" t="str">
        <f>IF(A352="","",VLOOKUP(A352,Cauplas!A351:C7088,3,0))</f>
        <v/>
      </c>
      <c r="C352" s="91"/>
      <c r="D352" s="52">
        <f>IF(A352="",0,VLOOKUP(A352,Cauplas!$A$4:$D$7777,4,0))</f>
        <v>0</v>
      </c>
      <c r="E352" s="51">
        <f t="shared" si="5"/>
        <v>0</v>
      </c>
      <c r="F352" s="19"/>
      <c r="G352" s="19"/>
      <c r="H352" s="19"/>
      <c r="I352" s="19"/>
    </row>
    <row r="353" spans="1:9" x14ac:dyDescent="0.2">
      <c r="A353" s="91"/>
      <c r="B353" s="11" t="str">
        <f>IF(A353="","",VLOOKUP(A353,Cauplas!A352:C7089,3,0))</f>
        <v/>
      </c>
      <c r="C353" s="91"/>
      <c r="D353" s="52">
        <f>IF(A353="",0,VLOOKUP(A353,Cauplas!$A$4:$D$7777,4,0))</f>
        <v>0</v>
      </c>
      <c r="E353" s="51">
        <f t="shared" si="5"/>
        <v>0</v>
      </c>
      <c r="F353" s="19"/>
      <c r="G353" s="19"/>
      <c r="H353" s="19"/>
      <c r="I353" s="19"/>
    </row>
    <row r="354" spans="1:9" x14ac:dyDescent="0.2">
      <c r="A354" s="91"/>
      <c r="B354" s="11" t="str">
        <f>IF(A354="","",VLOOKUP(A354,Cauplas!A353:C7090,3,0))</f>
        <v/>
      </c>
      <c r="C354" s="91"/>
      <c r="D354" s="52">
        <f>IF(A354="",0,VLOOKUP(A354,Cauplas!$A$4:$D$7777,4,0))</f>
        <v>0</v>
      </c>
      <c r="E354" s="51">
        <f t="shared" si="5"/>
        <v>0</v>
      </c>
      <c r="F354" s="19"/>
      <c r="G354" s="19"/>
      <c r="H354" s="19"/>
      <c r="I354" s="19"/>
    </row>
    <row r="355" spans="1:9" x14ac:dyDescent="0.2">
      <c r="A355" s="91"/>
      <c r="B355" s="11" t="str">
        <f>IF(A355="","",VLOOKUP(A355,Cauplas!A354:C7091,3,0))</f>
        <v/>
      </c>
      <c r="C355" s="91"/>
      <c r="D355" s="52">
        <f>IF(A355="",0,VLOOKUP(A355,Cauplas!$A$4:$D$7777,4,0))</f>
        <v>0</v>
      </c>
      <c r="E355" s="51">
        <f t="shared" si="5"/>
        <v>0</v>
      </c>
      <c r="F355" s="19"/>
      <c r="G355" s="19"/>
      <c r="H355" s="19"/>
      <c r="I355" s="19"/>
    </row>
    <row r="356" spans="1:9" x14ac:dyDescent="0.2">
      <c r="A356" s="91"/>
      <c r="B356" s="11" t="str">
        <f>IF(A356="","",VLOOKUP(A356,Cauplas!A355:C7092,3,0))</f>
        <v/>
      </c>
      <c r="C356" s="91"/>
      <c r="D356" s="52">
        <f>IF(A356="",0,VLOOKUP(A356,Cauplas!$A$4:$D$7777,4,0))</f>
        <v>0</v>
      </c>
      <c r="E356" s="51">
        <f t="shared" si="5"/>
        <v>0</v>
      </c>
      <c r="F356" s="19"/>
      <c r="G356" s="19"/>
      <c r="H356" s="19"/>
      <c r="I356" s="19"/>
    </row>
    <row r="357" spans="1:9" x14ac:dyDescent="0.2">
      <c r="A357" s="91"/>
      <c r="B357" s="11" t="str">
        <f>IF(A357="","",VLOOKUP(A357,Cauplas!A356:C7093,3,0))</f>
        <v/>
      </c>
      <c r="C357" s="91"/>
      <c r="D357" s="52">
        <f>IF(A357="",0,VLOOKUP(A357,Cauplas!$A$4:$D$7777,4,0))</f>
        <v>0</v>
      </c>
      <c r="E357" s="51">
        <f t="shared" si="5"/>
        <v>0</v>
      </c>
      <c r="F357" s="19"/>
      <c r="G357" s="19"/>
      <c r="H357" s="19"/>
      <c r="I357" s="19"/>
    </row>
    <row r="358" spans="1:9" x14ac:dyDescent="0.2">
      <c r="A358" s="91"/>
      <c r="B358" s="11" t="str">
        <f>IF(A358="","",VLOOKUP(A358,Cauplas!A357:C7094,3,0))</f>
        <v/>
      </c>
      <c r="C358" s="91"/>
      <c r="D358" s="52">
        <f>IF(A358="",0,VLOOKUP(A358,Cauplas!$A$4:$D$7777,4,0))</f>
        <v>0</v>
      </c>
      <c r="E358" s="51">
        <f t="shared" si="5"/>
        <v>0</v>
      </c>
      <c r="F358" s="19"/>
      <c r="G358" s="19"/>
      <c r="H358" s="19"/>
      <c r="I358" s="19"/>
    </row>
    <row r="359" spans="1:9" x14ac:dyDescent="0.2">
      <c r="A359" s="90"/>
      <c r="B359" s="11" t="str">
        <f>IF(A359="","",VLOOKUP(A359,Cauplas!A358:C7095,3,0))</f>
        <v/>
      </c>
      <c r="C359" s="91"/>
      <c r="D359" s="52">
        <f>IF(A359="",0,VLOOKUP(A359,Cauplas!$A$4:$D$7777,4,0))</f>
        <v>0</v>
      </c>
      <c r="E359" s="51">
        <f t="shared" si="5"/>
        <v>0</v>
      </c>
      <c r="F359" s="19"/>
      <c r="G359" s="19"/>
      <c r="H359" s="19"/>
      <c r="I359" s="19"/>
    </row>
    <row r="360" spans="1:9" x14ac:dyDescent="0.2">
      <c r="A360" s="90"/>
      <c r="B360" s="11" t="str">
        <f>IF(A360="","",VLOOKUP(A360,Cauplas!A359:C7096,3,0))</f>
        <v/>
      </c>
      <c r="C360" s="91"/>
      <c r="D360" s="52">
        <f>IF(A360="",0,VLOOKUP(A360,Cauplas!$A$4:$D$7777,4,0))</f>
        <v>0</v>
      </c>
      <c r="E360" s="51">
        <f t="shared" si="5"/>
        <v>0</v>
      </c>
      <c r="F360" s="19"/>
      <c r="G360" s="19"/>
      <c r="H360" s="19"/>
      <c r="I360" s="19"/>
    </row>
    <row r="361" spans="1:9" x14ac:dyDescent="0.2">
      <c r="A361" s="90"/>
      <c r="B361" s="11" t="str">
        <f>IF(A361="","",VLOOKUP(A361,Cauplas!A360:C7097,3,0))</f>
        <v/>
      </c>
      <c r="C361" s="91"/>
      <c r="D361" s="52">
        <f>IF(A361="",0,VLOOKUP(A361,Cauplas!$A$4:$D$7777,4,0))</f>
        <v>0</v>
      </c>
      <c r="E361" s="51">
        <f t="shared" si="5"/>
        <v>0</v>
      </c>
      <c r="F361" s="19"/>
      <c r="G361" s="19"/>
      <c r="H361" s="19"/>
      <c r="I361" s="19"/>
    </row>
    <row r="362" spans="1:9" x14ac:dyDescent="0.2">
      <c r="A362" s="90"/>
      <c r="B362" s="11" t="str">
        <f>IF(A362="","",VLOOKUP(A362,Cauplas!A361:C7098,3,0))</f>
        <v/>
      </c>
      <c r="C362" s="91"/>
      <c r="D362" s="52">
        <f>IF(A362="",0,VLOOKUP(A362,Cauplas!$A$4:$D$7777,4,0))</f>
        <v>0</v>
      </c>
      <c r="E362" s="51">
        <f t="shared" si="5"/>
        <v>0</v>
      </c>
      <c r="F362" s="19"/>
      <c r="G362" s="19"/>
      <c r="H362" s="19"/>
      <c r="I362" s="19"/>
    </row>
    <row r="363" spans="1:9" x14ac:dyDescent="0.2">
      <c r="A363" s="90"/>
      <c r="B363" s="11" t="str">
        <f>IF(A363="","",VLOOKUP(A363,Cauplas!A362:C7099,3,0))</f>
        <v/>
      </c>
      <c r="C363" s="91"/>
      <c r="D363" s="52">
        <f>IF(A363="",0,VLOOKUP(A363,Cauplas!$A$4:$D$7777,4,0))</f>
        <v>0</v>
      </c>
      <c r="E363" s="51">
        <f t="shared" si="5"/>
        <v>0</v>
      </c>
      <c r="F363" s="19"/>
      <c r="G363" s="19"/>
      <c r="H363" s="19"/>
      <c r="I363" s="19"/>
    </row>
    <row r="364" spans="1:9" x14ac:dyDescent="0.2">
      <c r="A364" s="91"/>
      <c r="B364" s="11" t="str">
        <f>IF(A364="","",VLOOKUP(A364,Cauplas!A363:C7100,3,0))</f>
        <v/>
      </c>
      <c r="C364" s="91"/>
      <c r="D364" s="52">
        <f>IF(A364="",0,VLOOKUP(A364,Cauplas!$A$4:$D$7777,4,0))</f>
        <v>0</v>
      </c>
      <c r="E364" s="51">
        <f t="shared" si="5"/>
        <v>0</v>
      </c>
      <c r="F364" s="19"/>
      <c r="G364" s="19"/>
      <c r="H364" s="19"/>
      <c r="I364" s="19"/>
    </row>
    <row r="365" spans="1:9" x14ac:dyDescent="0.2">
      <c r="A365" s="91"/>
      <c r="B365" s="11" t="str">
        <f>IF(A365="","",VLOOKUP(A365,Cauplas!A364:C7101,3,0))</f>
        <v/>
      </c>
      <c r="C365" s="91"/>
      <c r="D365" s="52">
        <f>IF(A365="",0,VLOOKUP(A365,Cauplas!$A$4:$D$7777,4,0))</f>
        <v>0</v>
      </c>
      <c r="E365" s="51">
        <f t="shared" si="5"/>
        <v>0</v>
      </c>
      <c r="F365" s="19"/>
      <c r="G365" s="19"/>
      <c r="H365" s="19"/>
      <c r="I365" s="19"/>
    </row>
    <row r="366" spans="1:9" x14ac:dyDescent="0.2">
      <c r="A366" s="91"/>
      <c r="B366" s="11" t="str">
        <f>IF(A366="","",VLOOKUP(A366,Cauplas!A365:C7102,3,0))</f>
        <v/>
      </c>
      <c r="C366" s="91"/>
      <c r="D366" s="52">
        <f>IF(A366="",0,VLOOKUP(A366,Cauplas!$A$4:$D$7777,4,0))</f>
        <v>0</v>
      </c>
      <c r="E366" s="51">
        <f t="shared" si="5"/>
        <v>0</v>
      </c>
      <c r="F366" s="19"/>
      <c r="G366" s="19"/>
      <c r="H366" s="19"/>
      <c r="I366" s="19"/>
    </row>
    <row r="367" spans="1:9" x14ac:dyDescent="0.2">
      <c r="A367" s="91"/>
      <c r="B367" s="11" t="str">
        <f>IF(A367="","",VLOOKUP(A367,Cauplas!A366:C7103,3,0))</f>
        <v/>
      </c>
      <c r="C367" s="91"/>
      <c r="D367" s="52">
        <f>IF(A367="",0,VLOOKUP(A367,Cauplas!$A$4:$D$7777,4,0))</f>
        <v>0</v>
      </c>
      <c r="E367" s="51">
        <f t="shared" si="5"/>
        <v>0</v>
      </c>
      <c r="F367" s="19"/>
      <c r="G367" s="19"/>
      <c r="H367" s="19"/>
      <c r="I367" s="19"/>
    </row>
    <row r="368" spans="1:9" x14ac:dyDescent="0.2">
      <c r="A368" s="91"/>
      <c r="B368" s="11" t="str">
        <f>IF(A368="","",VLOOKUP(A368,Cauplas!A367:C7104,3,0))</f>
        <v/>
      </c>
      <c r="C368" s="91"/>
      <c r="D368" s="52">
        <f>IF(A368="",0,VLOOKUP(A368,Cauplas!$A$4:$D$7777,4,0))</f>
        <v>0</v>
      </c>
      <c r="E368" s="51">
        <f t="shared" si="5"/>
        <v>0</v>
      </c>
      <c r="F368" s="19"/>
      <c r="G368" s="19"/>
      <c r="H368" s="19"/>
      <c r="I368" s="19"/>
    </row>
    <row r="369" spans="1:9" x14ac:dyDescent="0.2">
      <c r="A369" s="91"/>
      <c r="B369" s="11" t="str">
        <f>IF(A369="","",VLOOKUP(A369,Cauplas!A368:C7105,3,0))</f>
        <v/>
      </c>
      <c r="C369" s="91"/>
      <c r="D369" s="52">
        <f>IF(A369="",0,VLOOKUP(A369,Cauplas!$A$4:$D$7777,4,0))</f>
        <v>0</v>
      </c>
      <c r="E369" s="51">
        <f t="shared" si="5"/>
        <v>0</v>
      </c>
      <c r="F369" s="19"/>
      <c r="G369" s="19"/>
      <c r="H369" s="19"/>
      <c r="I369" s="19"/>
    </row>
    <row r="370" spans="1:9" x14ac:dyDescent="0.2">
      <c r="A370" s="91"/>
      <c r="B370" s="11" t="str">
        <f>IF(A370="","",VLOOKUP(A370,Cauplas!A369:C7106,3,0))</f>
        <v/>
      </c>
      <c r="C370" s="91"/>
      <c r="D370" s="52">
        <f>IF(A370="",0,VLOOKUP(A370,Cauplas!$A$4:$D$7777,4,0))</f>
        <v>0</v>
      </c>
      <c r="E370" s="51">
        <f t="shared" si="5"/>
        <v>0</v>
      </c>
      <c r="F370" s="19"/>
      <c r="G370" s="19"/>
      <c r="H370" s="19"/>
      <c r="I370" s="19"/>
    </row>
    <row r="371" spans="1:9" x14ac:dyDescent="0.2">
      <c r="A371" s="91"/>
      <c r="B371" s="11" t="str">
        <f>IF(A371="","",VLOOKUP(A371,Cauplas!A370:C7107,3,0))</f>
        <v/>
      </c>
      <c r="C371" s="91"/>
      <c r="D371" s="52">
        <f>IF(A371="",0,VLOOKUP(A371,Cauplas!$A$4:$D$7777,4,0))</f>
        <v>0</v>
      </c>
      <c r="E371" s="51">
        <f t="shared" si="5"/>
        <v>0</v>
      </c>
      <c r="F371" s="19"/>
      <c r="G371" s="19"/>
      <c r="H371" s="19"/>
      <c r="I371" s="19"/>
    </row>
    <row r="372" spans="1:9" x14ac:dyDescent="0.2">
      <c r="A372" s="91"/>
      <c r="B372" s="11" t="str">
        <f>IF(A372="","",VLOOKUP(A372,Cauplas!A371:C7108,3,0))</f>
        <v/>
      </c>
      <c r="C372" s="91"/>
      <c r="D372" s="52">
        <f>IF(A372="",0,VLOOKUP(A372,Cauplas!$A$4:$D$7777,4,0))</f>
        <v>0</v>
      </c>
      <c r="E372" s="51">
        <f t="shared" si="5"/>
        <v>0</v>
      </c>
      <c r="F372" s="19"/>
      <c r="G372" s="19"/>
      <c r="H372" s="19"/>
      <c r="I372" s="19"/>
    </row>
    <row r="373" spans="1:9" x14ac:dyDescent="0.2">
      <c r="A373" s="91"/>
      <c r="B373" s="11" t="str">
        <f>IF(A373="","",VLOOKUP(A373,Cauplas!A372:C7109,3,0))</f>
        <v/>
      </c>
      <c r="C373" s="91"/>
      <c r="D373" s="52">
        <f>IF(A373="",0,VLOOKUP(A373,Cauplas!$A$4:$D$7777,4,0))</f>
        <v>0</v>
      </c>
      <c r="E373" s="51">
        <f t="shared" si="5"/>
        <v>0</v>
      </c>
      <c r="F373" s="19"/>
      <c r="G373" s="19"/>
      <c r="H373" s="19"/>
      <c r="I373" s="19"/>
    </row>
    <row r="374" spans="1:9" x14ac:dyDescent="0.2">
      <c r="A374" s="91"/>
      <c r="B374" s="11" t="str">
        <f>IF(A374="","",VLOOKUP(A374,Cauplas!A373:C7110,3,0))</f>
        <v/>
      </c>
      <c r="C374" s="91"/>
      <c r="D374" s="52">
        <f>IF(A374="",0,VLOOKUP(A374,Cauplas!$A$4:$D$7777,4,0))</f>
        <v>0</v>
      </c>
      <c r="E374" s="51">
        <f t="shared" si="5"/>
        <v>0</v>
      </c>
      <c r="F374" s="19"/>
      <c r="G374" s="19"/>
      <c r="H374" s="19"/>
      <c r="I374" s="19"/>
    </row>
    <row r="375" spans="1:9" x14ac:dyDescent="0.2">
      <c r="A375" s="91"/>
      <c r="B375" s="11" t="str">
        <f>IF(A375="","",VLOOKUP(A375,Cauplas!A374:C7111,3,0))</f>
        <v/>
      </c>
      <c r="C375" s="91"/>
      <c r="D375" s="52">
        <f>IF(A375="",0,VLOOKUP(A375,Cauplas!$A$4:$D$7777,4,0))</f>
        <v>0</v>
      </c>
      <c r="E375" s="51">
        <f t="shared" si="5"/>
        <v>0</v>
      </c>
      <c r="F375" s="19"/>
      <c r="G375" s="19"/>
      <c r="H375" s="19"/>
      <c r="I375" s="19"/>
    </row>
    <row r="376" spans="1:9" x14ac:dyDescent="0.2">
      <c r="A376" s="91"/>
      <c r="B376" s="11" t="str">
        <f>IF(A376="","",VLOOKUP(A376,Cauplas!A375:C7112,3,0))</f>
        <v/>
      </c>
      <c r="C376" s="91"/>
      <c r="D376" s="52">
        <f>IF(A376="",0,VLOOKUP(A376,Cauplas!$A$4:$D$7777,4,0))</f>
        <v>0</v>
      </c>
      <c r="E376" s="51">
        <f t="shared" si="5"/>
        <v>0</v>
      </c>
      <c r="F376" s="19"/>
      <c r="G376" s="19"/>
      <c r="H376" s="19"/>
      <c r="I376" s="19"/>
    </row>
    <row r="377" spans="1:9" x14ac:dyDescent="0.2">
      <c r="A377" s="91"/>
      <c r="B377" s="11" t="str">
        <f>IF(A377="","",VLOOKUP(A377,Cauplas!A376:C7113,3,0))</f>
        <v/>
      </c>
      <c r="C377" s="91"/>
      <c r="D377" s="52">
        <f>IF(A377="",0,VLOOKUP(A377,Cauplas!$A$4:$D$7777,4,0))</f>
        <v>0</v>
      </c>
      <c r="E377" s="51">
        <f t="shared" si="5"/>
        <v>0</v>
      </c>
      <c r="F377" s="19"/>
      <c r="G377" s="19"/>
      <c r="H377" s="19"/>
      <c r="I377" s="19"/>
    </row>
    <row r="378" spans="1:9" x14ac:dyDescent="0.2">
      <c r="A378" s="90"/>
      <c r="B378" s="11" t="str">
        <f>IF(A378="","",VLOOKUP(A378,Cauplas!A377:C7114,3,0))</f>
        <v/>
      </c>
      <c r="C378" s="91"/>
      <c r="D378" s="52">
        <f>IF(A378="",0,VLOOKUP(A378,Cauplas!$A$4:$D$7777,4,0))</f>
        <v>0</v>
      </c>
      <c r="E378" s="51">
        <f t="shared" si="5"/>
        <v>0</v>
      </c>
      <c r="F378" s="19"/>
      <c r="G378" s="19"/>
      <c r="H378" s="19"/>
      <c r="I378" s="19"/>
    </row>
    <row r="379" spans="1:9" x14ac:dyDescent="0.2">
      <c r="A379" s="91"/>
      <c r="B379" s="11" t="str">
        <f>IF(A379="","",VLOOKUP(A379,Cauplas!A378:C7115,3,0))</f>
        <v/>
      </c>
      <c r="C379" s="91"/>
      <c r="D379" s="52">
        <f>IF(A379="",0,VLOOKUP(A379,Cauplas!$A$4:$D$7777,4,0))</f>
        <v>0</v>
      </c>
      <c r="E379" s="51">
        <f t="shared" si="5"/>
        <v>0</v>
      </c>
      <c r="F379" s="19"/>
      <c r="G379" s="19"/>
      <c r="H379" s="19"/>
      <c r="I379" s="19"/>
    </row>
    <row r="380" spans="1:9" x14ac:dyDescent="0.2">
      <c r="A380" s="90"/>
      <c r="B380" s="11" t="str">
        <f>IF(A380="","",VLOOKUP(A380,Cauplas!A379:C7116,3,0))</f>
        <v/>
      </c>
      <c r="C380" s="91"/>
      <c r="D380" s="52">
        <f>IF(A380="",0,VLOOKUP(A380,Cauplas!$A$4:$D$7777,4,0))</f>
        <v>0</v>
      </c>
      <c r="E380" s="51">
        <f t="shared" si="5"/>
        <v>0</v>
      </c>
      <c r="F380" s="19"/>
      <c r="G380" s="19"/>
      <c r="H380" s="19"/>
      <c r="I380" s="19"/>
    </row>
    <row r="381" spans="1:9" x14ac:dyDescent="0.2">
      <c r="A381" s="90"/>
      <c r="B381" s="11" t="str">
        <f>IF(A381="","",VLOOKUP(A381,Cauplas!A380:C7117,3,0))</f>
        <v/>
      </c>
      <c r="C381" s="91"/>
      <c r="D381" s="52">
        <f>IF(A381="",0,VLOOKUP(A381,Cauplas!$A$4:$D$7777,4,0))</f>
        <v>0</v>
      </c>
      <c r="E381" s="51">
        <f t="shared" si="5"/>
        <v>0</v>
      </c>
      <c r="F381" s="19"/>
      <c r="G381" s="19"/>
      <c r="H381" s="19"/>
      <c r="I381" s="19"/>
    </row>
    <row r="382" spans="1:9" x14ac:dyDescent="0.2">
      <c r="A382" s="90"/>
      <c r="B382" s="11" t="str">
        <f>IF(A382="","",VLOOKUP(A382,Cauplas!A381:C7118,3,0))</f>
        <v/>
      </c>
      <c r="C382" s="91"/>
      <c r="D382" s="52">
        <f>IF(A382="",0,VLOOKUP(A382,Cauplas!$A$4:$D$7777,4,0))</f>
        <v>0</v>
      </c>
      <c r="E382" s="51">
        <f t="shared" si="5"/>
        <v>0</v>
      </c>
      <c r="F382" s="19"/>
      <c r="G382" s="19"/>
      <c r="H382" s="19"/>
      <c r="I382" s="19"/>
    </row>
    <row r="383" spans="1:9" x14ac:dyDescent="0.2">
      <c r="A383" s="90"/>
      <c r="B383" s="11" t="str">
        <f>IF(A383="","",VLOOKUP(A383,Cauplas!A382:C7119,3,0))</f>
        <v/>
      </c>
      <c r="C383" s="91"/>
      <c r="D383" s="52">
        <f>IF(A383="",0,VLOOKUP(A383,Cauplas!$A$4:$D$7777,4,0))</f>
        <v>0</v>
      </c>
      <c r="E383" s="51">
        <f t="shared" si="5"/>
        <v>0</v>
      </c>
      <c r="F383" s="19"/>
      <c r="G383" s="19"/>
      <c r="H383" s="19"/>
      <c r="I383" s="19"/>
    </row>
    <row r="384" spans="1:9" x14ac:dyDescent="0.2">
      <c r="A384" s="90"/>
      <c r="B384" s="11" t="str">
        <f>IF(A384="","",VLOOKUP(A384,Cauplas!A383:C7120,3,0))</f>
        <v/>
      </c>
      <c r="C384" s="91"/>
      <c r="D384" s="52">
        <f>IF(A384="",0,VLOOKUP(A384,Cauplas!$A$4:$D$7777,4,0))</f>
        <v>0</v>
      </c>
      <c r="E384" s="51">
        <f t="shared" si="5"/>
        <v>0</v>
      </c>
      <c r="F384" s="19"/>
      <c r="G384" s="19"/>
      <c r="H384" s="19"/>
      <c r="I384" s="19"/>
    </row>
    <row r="385" spans="1:9" x14ac:dyDescent="0.2">
      <c r="A385" s="90"/>
      <c r="B385" s="11" t="str">
        <f>IF(A385="","",VLOOKUP(A385,Cauplas!A384:C7121,3,0))</f>
        <v/>
      </c>
      <c r="C385" s="91"/>
      <c r="D385" s="52">
        <f>IF(A385="",0,VLOOKUP(A385,Cauplas!$A$4:$D$7777,4,0))</f>
        <v>0</v>
      </c>
      <c r="E385" s="51">
        <f t="shared" si="5"/>
        <v>0</v>
      </c>
      <c r="F385" s="19"/>
      <c r="G385" s="19"/>
      <c r="H385" s="19"/>
      <c r="I385" s="19"/>
    </row>
    <row r="386" spans="1:9" x14ac:dyDescent="0.2">
      <c r="A386" s="90"/>
      <c r="B386" s="11" t="str">
        <f>IF(A386="","",VLOOKUP(A386,Cauplas!A385:C7122,3,0))</f>
        <v/>
      </c>
      <c r="C386" s="91"/>
      <c r="D386" s="52">
        <f>IF(A386="",0,VLOOKUP(A386,Cauplas!$A$4:$D$7777,4,0))</f>
        <v>0</v>
      </c>
      <c r="E386" s="51">
        <f t="shared" si="5"/>
        <v>0</v>
      </c>
      <c r="F386" s="19"/>
      <c r="G386" s="19"/>
      <c r="H386" s="19"/>
      <c r="I386" s="19"/>
    </row>
    <row r="387" spans="1:9" x14ac:dyDescent="0.2">
      <c r="A387" s="90"/>
      <c r="B387" s="11" t="str">
        <f>IF(A387="","",VLOOKUP(A387,Cauplas!A386:C7123,3,0))</f>
        <v/>
      </c>
      <c r="C387" s="91"/>
      <c r="D387" s="52">
        <f>IF(A387="",0,VLOOKUP(A387,Cauplas!$A$4:$D$7777,4,0))</f>
        <v>0</v>
      </c>
      <c r="E387" s="51">
        <f t="shared" si="5"/>
        <v>0</v>
      </c>
      <c r="F387" s="19"/>
      <c r="G387" s="19"/>
      <c r="H387" s="19"/>
      <c r="I387" s="19"/>
    </row>
    <row r="388" spans="1:9" x14ac:dyDescent="0.2">
      <c r="A388" s="90"/>
      <c r="B388" s="11" t="str">
        <f>IF(A388="","",VLOOKUP(A388,Cauplas!A387:C7124,3,0))</f>
        <v/>
      </c>
      <c r="C388" s="91"/>
      <c r="D388" s="52">
        <f>IF(A388="",0,VLOOKUP(A388,Cauplas!$A$4:$D$7777,4,0))</f>
        <v>0</v>
      </c>
      <c r="E388" s="51">
        <f t="shared" si="5"/>
        <v>0</v>
      </c>
      <c r="F388" s="19"/>
      <c r="G388" s="19"/>
      <c r="H388" s="19"/>
      <c r="I388" s="19"/>
    </row>
    <row r="389" spans="1:9" x14ac:dyDescent="0.2">
      <c r="A389" s="90"/>
      <c r="B389" s="11" t="str">
        <f>IF(A389="","",VLOOKUP(A389,Cauplas!A388:C7125,3,0))</f>
        <v/>
      </c>
      <c r="C389" s="91"/>
      <c r="D389" s="52">
        <f>IF(A389="",0,VLOOKUP(A389,Cauplas!$A$4:$D$7777,4,0))</f>
        <v>0</v>
      </c>
      <c r="E389" s="51">
        <f t="shared" si="5"/>
        <v>0</v>
      </c>
      <c r="F389" s="19"/>
      <c r="G389" s="19"/>
      <c r="H389" s="19"/>
      <c r="I389" s="19"/>
    </row>
    <row r="390" spans="1:9" x14ac:dyDescent="0.2">
      <c r="A390" s="90"/>
      <c r="B390" s="11" t="str">
        <f>IF(A390="","",VLOOKUP(A390,Cauplas!A389:C7126,3,0))</f>
        <v/>
      </c>
      <c r="C390" s="91"/>
      <c r="D390" s="52">
        <f>IF(A390="",0,VLOOKUP(A390,Cauplas!$A$4:$D$7777,4,0))</f>
        <v>0</v>
      </c>
      <c r="E390" s="51">
        <f t="shared" ref="E390:E453" si="6">+D390*C390</f>
        <v>0</v>
      </c>
      <c r="F390" s="19"/>
      <c r="G390" s="19"/>
      <c r="H390" s="19"/>
      <c r="I390" s="19"/>
    </row>
    <row r="391" spans="1:9" x14ac:dyDescent="0.2">
      <c r="A391" s="90"/>
      <c r="B391" s="11" t="str">
        <f>IF(A391="","",VLOOKUP(A391,Cauplas!A390:C7127,3,0))</f>
        <v/>
      </c>
      <c r="C391" s="91"/>
      <c r="D391" s="52">
        <f>IF(A391="",0,VLOOKUP(A391,Cauplas!$A$4:$D$7777,4,0))</f>
        <v>0</v>
      </c>
      <c r="E391" s="51">
        <f t="shared" si="6"/>
        <v>0</v>
      </c>
      <c r="F391" s="19"/>
      <c r="G391" s="19"/>
      <c r="H391" s="19"/>
      <c r="I391" s="19"/>
    </row>
    <row r="392" spans="1:9" x14ac:dyDescent="0.2">
      <c r="A392" s="90"/>
      <c r="B392" s="11" t="str">
        <f>IF(A392="","",VLOOKUP(A392,Cauplas!A391:C7128,3,0))</f>
        <v/>
      </c>
      <c r="C392" s="91"/>
      <c r="D392" s="52">
        <f>IF(A392="",0,VLOOKUP(A392,Cauplas!$A$4:$D$7777,4,0))</f>
        <v>0</v>
      </c>
      <c r="E392" s="51">
        <f t="shared" si="6"/>
        <v>0</v>
      </c>
      <c r="F392" s="19"/>
      <c r="G392" s="19"/>
      <c r="H392" s="19"/>
      <c r="I392" s="19"/>
    </row>
    <row r="393" spans="1:9" x14ac:dyDescent="0.2">
      <c r="A393" s="90"/>
      <c r="B393" s="11" t="str">
        <f>IF(A393="","",VLOOKUP(A393,Cauplas!A392:C7129,3,0))</f>
        <v/>
      </c>
      <c r="C393" s="91"/>
      <c r="D393" s="52">
        <f>IF(A393="",0,VLOOKUP(A393,Cauplas!$A$4:$D$7777,4,0))</f>
        <v>0</v>
      </c>
      <c r="E393" s="51">
        <f t="shared" si="6"/>
        <v>0</v>
      </c>
      <c r="F393" s="19"/>
      <c r="G393" s="19"/>
      <c r="H393" s="19"/>
      <c r="I393" s="19"/>
    </row>
    <row r="394" spans="1:9" x14ac:dyDescent="0.2">
      <c r="A394" s="90"/>
      <c r="B394" s="11" t="str">
        <f>IF(A394="","",VLOOKUP(A394,Cauplas!A393:C7130,3,0))</f>
        <v/>
      </c>
      <c r="C394" s="91"/>
      <c r="D394" s="52">
        <f>IF(A394="",0,VLOOKUP(A394,Cauplas!$A$4:$D$7777,4,0))</f>
        <v>0</v>
      </c>
      <c r="E394" s="51">
        <f t="shared" si="6"/>
        <v>0</v>
      </c>
      <c r="F394" s="19"/>
      <c r="G394" s="19"/>
      <c r="H394" s="19"/>
      <c r="I394" s="19"/>
    </row>
    <row r="395" spans="1:9" x14ac:dyDescent="0.2">
      <c r="A395" s="90"/>
      <c r="B395" s="11" t="str">
        <f>IF(A395="","",VLOOKUP(A395,Cauplas!A394:C7131,3,0))</f>
        <v/>
      </c>
      <c r="C395" s="91"/>
      <c r="D395" s="52">
        <f>IF(A395="",0,VLOOKUP(A395,Cauplas!$A$4:$D$7777,4,0))</f>
        <v>0</v>
      </c>
      <c r="E395" s="51">
        <f t="shared" si="6"/>
        <v>0</v>
      </c>
      <c r="F395" s="19"/>
      <c r="G395" s="19"/>
      <c r="H395" s="19"/>
      <c r="I395" s="19"/>
    </row>
    <row r="396" spans="1:9" x14ac:dyDescent="0.2">
      <c r="A396" s="90"/>
      <c r="B396" s="11" t="str">
        <f>IF(A396="","",VLOOKUP(A396,Cauplas!A395:C7132,3,0))</f>
        <v/>
      </c>
      <c r="C396" s="91"/>
      <c r="D396" s="52">
        <f>IF(A396="",0,VLOOKUP(A396,Cauplas!$A$4:$D$7777,4,0))</f>
        <v>0</v>
      </c>
      <c r="E396" s="51">
        <f t="shared" si="6"/>
        <v>0</v>
      </c>
      <c r="F396" s="19"/>
      <c r="G396" s="19"/>
      <c r="H396" s="19"/>
      <c r="I396" s="19"/>
    </row>
    <row r="397" spans="1:9" x14ac:dyDescent="0.2">
      <c r="A397" s="90"/>
      <c r="B397" s="11" t="str">
        <f>IF(A397="","",VLOOKUP(A397,Cauplas!A396:C7133,3,0))</f>
        <v/>
      </c>
      <c r="C397" s="91"/>
      <c r="D397" s="52">
        <f>IF(A397="",0,VLOOKUP(A397,Cauplas!$A$4:$D$7777,4,0))</f>
        <v>0</v>
      </c>
      <c r="E397" s="51">
        <f t="shared" si="6"/>
        <v>0</v>
      </c>
      <c r="F397" s="19"/>
      <c r="G397" s="19"/>
      <c r="H397" s="19"/>
      <c r="I397" s="19"/>
    </row>
    <row r="398" spans="1:9" x14ac:dyDescent="0.2">
      <c r="A398" s="90"/>
      <c r="B398" s="11" t="str">
        <f>IF(A398="","",VLOOKUP(A398,Cauplas!A397:C7134,3,0))</f>
        <v/>
      </c>
      <c r="C398" s="91"/>
      <c r="D398" s="52">
        <f>IF(A398="",0,VLOOKUP(A398,Cauplas!$A$4:$D$7777,4,0))</f>
        <v>0</v>
      </c>
      <c r="E398" s="51">
        <f t="shared" si="6"/>
        <v>0</v>
      </c>
      <c r="F398" s="19"/>
      <c r="G398" s="19"/>
      <c r="H398" s="19"/>
      <c r="I398" s="19"/>
    </row>
    <row r="399" spans="1:9" x14ac:dyDescent="0.2">
      <c r="A399" s="90"/>
      <c r="B399" s="11" t="str">
        <f>IF(A399="","",VLOOKUP(A399,Cauplas!A398:C7135,3,0))</f>
        <v/>
      </c>
      <c r="C399" s="91"/>
      <c r="D399" s="52">
        <f>IF(A399="",0,VLOOKUP(A399,Cauplas!$A$4:$D$7777,4,0))</f>
        <v>0</v>
      </c>
      <c r="E399" s="51">
        <f t="shared" si="6"/>
        <v>0</v>
      </c>
      <c r="F399" s="19"/>
      <c r="G399" s="19"/>
      <c r="H399" s="19"/>
      <c r="I399" s="19"/>
    </row>
    <row r="400" spans="1:9" x14ac:dyDescent="0.2">
      <c r="A400" s="90"/>
      <c r="B400" s="11" t="str">
        <f>IF(A400="","",VLOOKUP(A400,Cauplas!A399:C7136,3,0))</f>
        <v/>
      </c>
      <c r="C400" s="91"/>
      <c r="D400" s="52">
        <f>IF(A400="",0,VLOOKUP(A400,Cauplas!$A$4:$D$7777,4,0))</f>
        <v>0</v>
      </c>
      <c r="E400" s="51">
        <f t="shared" si="6"/>
        <v>0</v>
      </c>
      <c r="F400" s="19"/>
      <c r="G400" s="19"/>
      <c r="H400" s="19"/>
      <c r="I400" s="19"/>
    </row>
    <row r="401" spans="1:9" x14ac:dyDescent="0.2">
      <c r="A401" s="90"/>
      <c r="B401" s="11" t="str">
        <f>IF(A401="","",VLOOKUP(A401,Cauplas!A400:C7137,3,0))</f>
        <v/>
      </c>
      <c r="C401" s="91"/>
      <c r="D401" s="52">
        <f>IF(A401="",0,VLOOKUP(A401,Cauplas!$A$4:$D$7777,4,0))</f>
        <v>0</v>
      </c>
      <c r="E401" s="51">
        <f t="shared" si="6"/>
        <v>0</v>
      </c>
      <c r="F401" s="19"/>
      <c r="G401" s="19"/>
      <c r="H401" s="19"/>
      <c r="I401" s="19"/>
    </row>
    <row r="402" spans="1:9" x14ac:dyDescent="0.2">
      <c r="A402" s="90"/>
      <c r="B402" s="11" t="str">
        <f>IF(A402="","",VLOOKUP(A402,Cauplas!A401:C7138,3,0))</f>
        <v/>
      </c>
      <c r="C402" s="91"/>
      <c r="D402" s="52">
        <f>IF(A402="",0,VLOOKUP(A402,Cauplas!$A$4:$D$7777,4,0))</f>
        <v>0</v>
      </c>
      <c r="E402" s="51">
        <f t="shared" si="6"/>
        <v>0</v>
      </c>
      <c r="F402" s="19"/>
      <c r="G402" s="19"/>
      <c r="H402" s="19"/>
      <c r="I402" s="19"/>
    </row>
    <row r="403" spans="1:9" x14ac:dyDescent="0.2">
      <c r="A403" s="90"/>
      <c r="B403" s="11" t="str">
        <f>IF(A403="","",VLOOKUP(A403,Cauplas!A402:C7139,3,0))</f>
        <v/>
      </c>
      <c r="C403" s="91"/>
      <c r="D403" s="52">
        <f>IF(A403="",0,VLOOKUP(A403,Cauplas!$A$4:$D$7777,4,0))</f>
        <v>0</v>
      </c>
      <c r="E403" s="51">
        <f t="shared" si="6"/>
        <v>0</v>
      </c>
      <c r="F403" s="19"/>
      <c r="G403" s="19"/>
      <c r="H403" s="19"/>
      <c r="I403" s="19"/>
    </row>
    <row r="404" spans="1:9" x14ac:dyDescent="0.2">
      <c r="A404" s="90"/>
      <c r="B404" s="11" t="str">
        <f>IF(A404="","",VLOOKUP(A404,Cauplas!A403:C7140,3,0))</f>
        <v/>
      </c>
      <c r="C404" s="91"/>
      <c r="D404" s="52">
        <f>IF(A404="",0,VLOOKUP(A404,Cauplas!$A$4:$D$7777,4,0))</f>
        <v>0</v>
      </c>
      <c r="E404" s="51">
        <f t="shared" si="6"/>
        <v>0</v>
      </c>
      <c r="F404" s="19"/>
      <c r="G404" s="19"/>
      <c r="H404" s="19"/>
      <c r="I404" s="19"/>
    </row>
    <row r="405" spans="1:9" x14ac:dyDescent="0.2">
      <c r="A405" s="90"/>
      <c r="B405" s="11" t="str">
        <f>IF(A405="","",VLOOKUP(A405,Cauplas!A404:C7141,3,0))</f>
        <v/>
      </c>
      <c r="C405" s="91"/>
      <c r="D405" s="52">
        <f>IF(A405="",0,VLOOKUP(A405,Cauplas!$A$4:$D$7777,4,0))</f>
        <v>0</v>
      </c>
      <c r="E405" s="51">
        <f t="shared" si="6"/>
        <v>0</v>
      </c>
      <c r="F405" s="19"/>
      <c r="G405" s="19"/>
      <c r="H405" s="19"/>
      <c r="I405" s="19"/>
    </row>
    <row r="406" spans="1:9" x14ac:dyDescent="0.2">
      <c r="A406" s="91"/>
      <c r="B406" s="11" t="str">
        <f>IF(A406="","",VLOOKUP(A406,Cauplas!A405:C7142,3,0))</f>
        <v/>
      </c>
      <c r="C406" s="91"/>
      <c r="D406" s="52">
        <f>IF(A406="",0,VLOOKUP(A406,Cauplas!$A$4:$D$7777,4,0))</f>
        <v>0</v>
      </c>
      <c r="E406" s="51">
        <f t="shared" si="6"/>
        <v>0</v>
      </c>
      <c r="F406" s="19"/>
      <c r="G406" s="19"/>
      <c r="H406" s="19"/>
      <c r="I406" s="19"/>
    </row>
    <row r="407" spans="1:9" x14ac:dyDescent="0.2">
      <c r="A407" s="91"/>
      <c r="B407" s="11" t="str">
        <f>IF(A407="","",VLOOKUP(A407,Cauplas!A406:C7143,3,0))</f>
        <v/>
      </c>
      <c r="C407" s="91"/>
      <c r="D407" s="52">
        <f>IF(A407="",0,VLOOKUP(A407,Cauplas!$A$4:$D$7777,4,0))</f>
        <v>0</v>
      </c>
      <c r="E407" s="51">
        <f t="shared" si="6"/>
        <v>0</v>
      </c>
      <c r="F407" s="19"/>
      <c r="G407" s="19"/>
      <c r="H407" s="19"/>
      <c r="I407" s="19"/>
    </row>
    <row r="408" spans="1:9" x14ac:dyDescent="0.2">
      <c r="A408" s="90"/>
      <c r="B408" s="11" t="str">
        <f>IF(A408="","",VLOOKUP(A408,Cauplas!A407:C7144,3,0))</f>
        <v/>
      </c>
      <c r="C408" s="91"/>
      <c r="D408" s="52">
        <f>IF(A408="",0,VLOOKUP(A408,Cauplas!$A$4:$D$7777,4,0))</f>
        <v>0</v>
      </c>
      <c r="E408" s="51">
        <f t="shared" si="6"/>
        <v>0</v>
      </c>
      <c r="F408" s="19"/>
      <c r="G408" s="19"/>
      <c r="H408" s="19"/>
      <c r="I408" s="19"/>
    </row>
    <row r="409" spans="1:9" x14ac:dyDescent="0.2">
      <c r="A409" s="90"/>
      <c r="B409" s="11" t="str">
        <f>IF(A409="","",VLOOKUP(A409,Cauplas!A408:C7145,3,0))</f>
        <v/>
      </c>
      <c r="C409" s="91"/>
      <c r="D409" s="52">
        <f>IF(A409="",0,VLOOKUP(A409,Cauplas!$A$4:$D$7777,4,0))</f>
        <v>0</v>
      </c>
      <c r="E409" s="51">
        <f t="shared" si="6"/>
        <v>0</v>
      </c>
      <c r="F409" s="19"/>
      <c r="G409" s="19"/>
      <c r="H409" s="19"/>
      <c r="I409" s="19"/>
    </row>
    <row r="410" spans="1:9" x14ac:dyDescent="0.2">
      <c r="A410" s="90"/>
      <c r="B410" s="11" t="str">
        <f>IF(A410="","",VLOOKUP(A410,Cauplas!A409:C7146,3,0))</f>
        <v/>
      </c>
      <c r="C410" s="91"/>
      <c r="D410" s="52">
        <f>IF(A410="",0,VLOOKUP(A410,Cauplas!$A$4:$D$7777,4,0))</f>
        <v>0</v>
      </c>
      <c r="E410" s="51">
        <f t="shared" si="6"/>
        <v>0</v>
      </c>
      <c r="F410" s="19"/>
      <c r="G410" s="19"/>
      <c r="H410" s="19"/>
      <c r="I410" s="19"/>
    </row>
    <row r="411" spans="1:9" x14ac:dyDescent="0.2">
      <c r="A411" s="90"/>
      <c r="B411" s="11" t="str">
        <f>IF(A411="","",VLOOKUP(A411,Cauplas!A410:C7147,3,0))</f>
        <v/>
      </c>
      <c r="C411" s="91"/>
      <c r="D411" s="52">
        <f>IF(A411="",0,VLOOKUP(A411,Cauplas!$A$4:$D$7777,4,0))</f>
        <v>0</v>
      </c>
      <c r="E411" s="51">
        <f t="shared" si="6"/>
        <v>0</v>
      </c>
      <c r="F411" s="19"/>
      <c r="G411" s="19"/>
      <c r="H411" s="19"/>
      <c r="I411" s="19"/>
    </row>
    <row r="412" spans="1:9" x14ac:dyDescent="0.2">
      <c r="A412" s="90"/>
      <c r="B412" s="11" t="str">
        <f>IF(A412="","",VLOOKUP(A412,Cauplas!A411:C7148,3,0))</f>
        <v/>
      </c>
      <c r="C412" s="91"/>
      <c r="D412" s="52">
        <f>IF(A412="",0,VLOOKUP(A412,Cauplas!$A$4:$D$7777,4,0))</f>
        <v>0</v>
      </c>
      <c r="E412" s="51">
        <f t="shared" si="6"/>
        <v>0</v>
      </c>
      <c r="F412" s="19"/>
      <c r="G412" s="19"/>
      <c r="H412" s="19"/>
      <c r="I412" s="19"/>
    </row>
    <row r="413" spans="1:9" x14ac:dyDescent="0.2">
      <c r="A413" s="90"/>
      <c r="B413" s="11" t="str">
        <f>IF(A413="","",VLOOKUP(A413,Cauplas!A412:C7149,3,0))</f>
        <v/>
      </c>
      <c r="C413" s="91"/>
      <c r="D413" s="52">
        <f>IF(A413="",0,VLOOKUP(A413,Cauplas!$A$4:$D$7777,4,0))</f>
        <v>0</v>
      </c>
      <c r="E413" s="51">
        <f t="shared" si="6"/>
        <v>0</v>
      </c>
      <c r="F413" s="19"/>
      <c r="G413" s="19"/>
      <c r="H413" s="19"/>
      <c r="I413" s="19"/>
    </row>
    <row r="414" spans="1:9" x14ac:dyDescent="0.2">
      <c r="A414" s="90"/>
      <c r="B414" s="11" t="str">
        <f>IF(A414="","",VLOOKUP(A414,Cauplas!A413:C7150,3,0))</f>
        <v/>
      </c>
      <c r="C414" s="91"/>
      <c r="D414" s="52">
        <f>IF(A414="",0,VLOOKUP(A414,Cauplas!$A$4:$D$7777,4,0))</f>
        <v>0</v>
      </c>
      <c r="E414" s="51">
        <f t="shared" si="6"/>
        <v>0</v>
      </c>
      <c r="F414" s="19"/>
      <c r="G414" s="19"/>
      <c r="H414" s="19"/>
      <c r="I414" s="19"/>
    </row>
    <row r="415" spans="1:9" x14ac:dyDescent="0.2">
      <c r="A415" s="90"/>
      <c r="B415" s="11" t="str">
        <f>IF(A415="","",VLOOKUP(A415,Cauplas!A414:C7151,3,0))</f>
        <v/>
      </c>
      <c r="C415" s="91"/>
      <c r="D415" s="52">
        <f>IF(A415="",0,VLOOKUP(A415,Cauplas!$A$4:$D$7777,4,0))</f>
        <v>0</v>
      </c>
      <c r="E415" s="51">
        <f t="shared" si="6"/>
        <v>0</v>
      </c>
      <c r="F415" s="19"/>
      <c r="G415" s="19"/>
      <c r="H415" s="19"/>
      <c r="I415" s="19"/>
    </row>
    <row r="416" spans="1:9" x14ac:dyDescent="0.2">
      <c r="A416" s="90"/>
      <c r="B416" s="11" t="str">
        <f>IF(A416="","",VLOOKUP(A416,Cauplas!A415:C7152,3,0))</f>
        <v/>
      </c>
      <c r="C416" s="91"/>
      <c r="D416" s="52">
        <f>IF(A416="",0,VLOOKUP(A416,Cauplas!$A$4:$D$7777,4,0))</f>
        <v>0</v>
      </c>
      <c r="E416" s="51">
        <f t="shared" si="6"/>
        <v>0</v>
      </c>
      <c r="F416" s="19"/>
      <c r="G416" s="19"/>
      <c r="H416" s="19"/>
      <c r="I416" s="19"/>
    </row>
    <row r="417" spans="1:9" x14ac:dyDescent="0.2">
      <c r="A417" s="90"/>
      <c r="B417" s="11" t="str">
        <f>IF(A417="","",VLOOKUP(A417,Cauplas!A416:C7153,3,0))</f>
        <v/>
      </c>
      <c r="C417" s="91"/>
      <c r="D417" s="52">
        <f>IF(A417="",0,VLOOKUP(A417,Cauplas!$A$4:$D$7777,4,0))</f>
        <v>0</v>
      </c>
      <c r="E417" s="51">
        <f t="shared" si="6"/>
        <v>0</v>
      </c>
      <c r="F417" s="19"/>
      <c r="G417" s="19"/>
      <c r="H417" s="19"/>
      <c r="I417" s="19"/>
    </row>
    <row r="418" spans="1:9" x14ac:dyDescent="0.2">
      <c r="A418" s="90"/>
      <c r="B418" s="11" t="str">
        <f>IF(A418="","",VLOOKUP(A418,Cauplas!A417:C7154,3,0))</f>
        <v/>
      </c>
      <c r="C418" s="91"/>
      <c r="D418" s="52">
        <f>IF(A418="",0,VLOOKUP(A418,Cauplas!$A$4:$D$7777,4,0))</f>
        <v>0</v>
      </c>
      <c r="E418" s="51">
        <f t="shared" si="6"/>
        <v>0</v>
      </c>
      <c r="F418" s="19"/>
      <c r="G418" s="19"/>
      <c r="H418" s="19"/>
      <c r="I418" s="19"/>
    </row>
    <row r="419" spans="1:9" x14ac:dyDescent="0.2">
      <c r="A419" s="90"/>
      <c r="B419" s="11" t="str">
        <f>IF(A419="","",VLOOKUP(A419,Cauplas!A418:C7155,3,0))</f>
        <v/>
      </c>
      <c r="C419" s="91"/>
      <c r="D419" s="52">
        <f>IF(A419="",0,VLOOKUP(A419,Cauplas!$A$4:$D$7777,4,0))</f>
        <v>0</v>
      </c>
      <c r="E419" s="51">
        <f t="shared" si="6"/>
        <v>0</v>
      </c>
      <c r="F419" s="19"/>
      <c r="G419" s="19"/>
      <c r="H419" s="19"/>
      <c r="I419" s="19"/>
    </row>
    <row r="420" spans="1:9" x14ac:dyDescent="0.2">
      <c r="A420" s="90"/>
      <c r="B420" s="11" t="str">
        <f>IF(A420="","",VLOOKUP(A420,Cauplas!A419:C7156,3,0))</f>
        <v/>
      </c>
      <c r="C420" s="91"/>
      <c r="D420" s="52">
        <f>IF(A420="",0,VLOOKUP(A420,Cauplas!$A$4:$D$7777,4,0))</f>
        <v>0</v>
      </c>
      <c r="E420" s="51">
        <f t="shared" si="6"/>
        <v>0</v>
      </c>
      <c r="F420" s="19"/>
      <c r="G420" s="19"/>
      <c r="H420" s="19"/>
      <c r="I420" s="19"/>
    </row>
    <row r="421" spans="1:9" x14ac:dyDescent="0.2">
      <c r="A421" s="90"/>
      <c r="B421" s="11" t="str">
        <f>IF(A421="","",VLOOKUP(A421,Cauplas!A420:C7157,3,0))</f>
        <v/>
      </c>
      <c r="C421" s="91"/>
      <c r="D421" s="52">
        <f>IF(A421="",0,VLOOKUP(A421,Cauplas!$A$4:$D$7777,4,0))</f>
        <v>0</v>
      </c>
      <c r="E421" s="51">
        <f t="shared" si="6"/>
        <v>0</v>
      </c>
      <c r="F421" s="19"/>
      <c r="G421" s="19"/>
      <c r="H421" s="19"/>
      <c r="I421" s="19"/>
    </row>
    <row r="422" spans="1:9" x14ac:dyDescent="0.2">
      <c r="A422" s="90"/>
      <c r="B422" s="11" t="str">
        <f>IF(A422="","",VLOOKUP(A422,Cauplas!A421:C7158,3,0))</f>
        <v/>
      </c>
      <c r="C422" s="91"/>
      <c r="D422" s="52">
        <f>IF(A422="",0,VLOOKUP(A422,Cauplas!$A$4:$D$7777,4,0))</f>
        <v>0</v>
      </c>
      <c r="E422" s="51">
        <f t="shared" si="6"/>
        <v>0</v>
      </c>
      <c r="F422" s="19"/>
      <c r="G422" s="19"/>
      <c r="H422" s="19"/>
      <c r="I422" s="19"/>
    </row>
    <row r="423" spans="1:9" x14ac:dyDescent="0.2">
      <c r="A423" s="90"/>
      <c r="B423" s="11" t="str">
        <f>IF(A423="","",VLOOKUP(A423,Cauplas!A422:C7159,3,0))</f>
        <v/>
      </c>
      <c r="C423" s="91"/>
      <c r="D423" s="52">
        <f>IF(A423="",0,VLOOKUP(A423,Cauplas!$A$4:$D$7777,4,0))</f>
        <v>0</v>
      </c>
      <c r="E423" s="51">
        <f t="shared" si="6"/>
        <v>0</v>
      </c>
      <c r="F423" s="19"/>
      <c r="G423" s="19"/>
      <c r="H423" s="19"/>
      <c r="I423" s="19"/>
    </row>
    <row r="424" spans="1:9" x14ac:dyDescent="0.2">
      <c r="A424" s="90"/>
      <c r="B424" s="11" t="str">
        <f>IF(A424="","",VLOOKUP(A424,Cauplas!A423:C7160,3,0))</f>
        <v/>
      </c>
      <c r="C424" s="91"/>
      <c r="D424" s="52">
        <f>IF(A424="",0,VLOOKUP(A424,Cauplas!$A$4:$D$7777,4,0))</f>
        <v>0</v>
      </c>
      <c r="E424" s="51">
        <f t="shared" si="6"/>
        <v>0</v>
      </c>
      <c r="F424" s="19"/>
      <c r="G424" s="19"/>
      <c r="H424" s="19"/>
      <c r="I424" s="19"/>
    </row>
    <row r="425" spans="1:9" x14ac:dyDescent="0.2">
      <c r="A425" s="90"/>
      <c r="B425" s="11" t="str">
        <f>IF(A425="","",VLOOKUP(A425,Cauplas!A424:C7161,3,0))</f>
        <v/>
      </c>
      <c r="C425" s="91"/>
      <c r="D425" s="52">
        <f>IF(A425="",0,VLOOKUP(A425,Cauplas!$A$4:$D$7777,4,0))</f>
        <v>0</v>
      </c>
      <c r="E425" s="51">
        <f t="shared" si="6"/>
        <v>0</v>
      </c>
      <c r="F425" s="19"/>
      <c r="G425" s="19"/>
      <c r="H425" s="19"/>
      <c r="I425" s="19"/>
    </row>
    <row r="426" spans="1:9" x14ac:dyDescent="0.2">
      <c r="A426" s="90"/>
      <c r="B426" s="11" t="str">
        <f>IF(A426="","",VLOOKUP(A426,Cauplas!A425:C7162,3,0))</f>
        <v/>
      </c>
      <c r="C426" s="91"/>
      <c r="D426" s="52">
        <f>IF(A426="",0,VLOOKUP(A426,Cauplas!$A$4:$D$7777,4,0))</f>
        <v>0</v>
      </c>
      <c r="E426" s="51">
        <f t="shared" si="6"/>
        <v>0</v>
      </c>
      <c r="F426" s="19"/>
      <c r="G426" s="19"/>
      <c r="H426" s="19"/>
      <c r="I426" s="19"/>
    </row>
    <row r="427" spans="1:9" x14ac:dyDescent="0.2">
      <c r="A427" s="90"/>
      <c r="B427" s="11" t="str">
        <f>IF(A427="","",VLOOKUP(A427,Cauplas!A426:C7163,3,0))</f>
        <v/>
      </c>
      <c r="C427" s="91"/>
      <c r="D427" s="52">
        <f>IF(A427="",0,VLOOKUP(A427,Cauplas!$A$4:$D$7777,4,0))</f>
        <v>0</v>
      </c>
      <c r="E427" s="51">
        <f t="shared" si="6"/>
        <v>0</v>
      </c>
      <c r="F427" s="19"/>
      <c r="G427" s="19"/>
      <c r="H427" s="19"/>
      <c r="I427" s="19"/>
    </row>
    <row r="428" spans="1:9" x14ac:dyDescent="0.2">
      <c r="A428" s="90"/>
      <c r="B428" s="11" t="str">
        <f>IF(A428="","",VLOOKUP(A428,Cauplas!A427:C7164,3,0))</f>
        <v/>
      </c>
      <c r="C428" s="91"/>
      <c r="D428" s="52">
        <f>IF(A428="",0,VLOOKUP(A428,Cauplas!$A$4:$D$7777,4,0))</f>
        <v>0</v>
      </c>
      <c r="E428" s="51">
        <f t="shared" si="6"/>
        <v>0</v>
      </c>
      <c r="F428" s="19"/>
      <c r="G428" s="19"/>
      <c r="H428" s="19"/>
      <c r="I428" s="19"/>
    </row>
    <row r="429" spans="1:9" x14ac:dyDescent="0.2">
      <c r="A429" s="90"/>
      <c r="B429" s="11" t="str">
        <f>IF(A429="","",VLOOKUP(A429,Cauplas!A428:C7165,3,0))</f>
        <v/>
      </c>
      <c r="C429" s="91"/>
      <c r="D429" s="52">
        <f>IF(A429="",0,VLOOKUP(A429,Cauplas!$A$4:$D$7777,4,0))</f>
        <v>0</v>
      </c>
      <c r="E429" s="51">
        <f t="shared" si="6"/>
        <v>0</v>
      </c>
      <c r="F429" s="19"/>
      <c r="G429" s="19"/>
      <c r="H429" s="19"/>
      <c r="I429" s="19"/>
    </row>
    <row r="430" spans="1:9" x14ac:dyDescent="0.2">
      <c r="A430" s="91"/>
      <c r="B430" s="11" t="str">
        <f>IF(A430="","",VLOOKUP(A430,Cauplas!A429:C7166,3,0))</f>
        <v/>
      </c>
      <c r="C430" s="91"/>
      <c r="D430" s="52">
        <f>IF(A430="",0,VLOOKUP(A430,Cauplas!$A$4:$D$7777,4,0))</f>
        <v>0</v>
      </c>
      <c r="E430" s="51">
        <f t="shared" si="6"/>
        <v>0</v>
      </c>
      <c r="F430" s="19"/>
      <c r="G430" s="19"/>
      <c r="H430" s="19"/>
      <c r="I430" s="19"/>
    </row>
    <row r="431" spans="1:9" x14ac:dyDescent="0.2">
      <c r="A431" s="90"/>
      <c r="B431" s="11" t="str">
        <f>IF(A431="","",VLOOKUP(A431,Cauplas!A430:C7167,3,0))</f>
        <v/>
      </c>
      <c r="C431" s="91"/>
      <c r="D431" s="52">
        <f>IF(A431="",0,VLOOKUP(A431,Cauplas!$A$4:$D$7777,4,0))</f>
        <v>0</v>
      </c>
      <c r="E431" s="51">
        <f t="shared" si="6"/>
        <v>0</v>
      </c>
      <c r="F431" s="19"/>
      <c r="G431" s="19"/>
      <c r="H431" s="19"/>
      <c r="I431" s="19"/>
    </row>
    <row r="432" spans="1:9" x14ac:dyDescent="0.2">
      <c r="A432" s="90"/>
      <c r="B432" s="11" t="str">
        <f>IF(A432="","",VLOOKUP(A432,Cauplas!A431:C7168,3,0))</f>
        <v/>
      </c>
      <c r="C432" s="91"/>
      <c r="D432" s="52">
        <f>IF(A432="",0,VLOOKUP(A432,Cauplas!$A$4:$D$7777,4,0))</f>
        <v>0</v>
      </c>
      <c r="E432" s="51">
        <f t="shared" si="6"/>
        <v>0</v>
      </c>
      <c r="F432" s="19"/>
      <c r="G432" s="19"/>
      <c r="H432" s="19"/>
      <c r="I432" s="19"/>
    </row>
    <row r="433" spans="1:9" x14ac:dyDescent="0.2">
      <c r="A433" s="90"/>
      <c r="B433" s="11" t="str">
        <f>IF(A433="","",VLOOKUP(A433,Cauplas!A432:C7169,3,0))</f>
        <v/>
      </c>
      <c r="C433" s="91"/>
      <c r="D433" s="52">
        <f>IF(A433="",0,VLOOKUP(A433,Cauplas!$A$4:$D$7777,4,0))</f>
        <v>0</v>
      </c>
      <c r="E433" s="51">
        <f t="shared" si="6"/>
        <v>0</v>
      </c>
      <c r="F433" s="19"/>
      <c r="G433" s="19"/>
      <c r="H433" s="19"/>
      <c r="I433" s="19"/>
    </row>
    <row r="434" spans="1:9" x14ac:dyDescent="0.2">
      <c r="A434" s="90"/>
      <c r="B434" s="11" t="str">
        <f>IF(A434="","",VLOOKUP(A434,Cauplas!A433:C7170,3,0))</f>
        <v/>
      </c>
      <c r="C434" s="91"/>
      <c r="D434" s="52">
        <f>IF(A434="",0,VLOOKUP(A434,Cauplas!$A$4:$D$7777,4,0))</f>
        <v>0</v>
      </c>
      <c r="E434" s="51">
        <f t="shared" si="6"/>
        <v>0</v>
      </c>
      <c r="F434" s="19"/>
      <c r="G434" s="19"/>
      <c r="H434" s="19"/>
      <c r="I434" s="19"/>
    </row>
    <row r="435" spans="1:9" x14ac:dyDescent="0.2">
      <c r="A435" s="90"/>
      <c r="B435" s="11" t="str">
        <f>IF(A435="","",VLOOKUP(A435,Cauplas!A434:C7171,3,0))</f>
        <v/>
      </c>
      <c r="C435" s="91"/>
      <c r="D435" s="52">
        <f>IF(A435="",0,VLOOKUP(A435,Cauplas!$A$4:$D$7777,4,0))</f>
        <v>0</v>
      </c>
      <c r="E435" s="51">
        <f t="shared" si="6"/>
        <v>0</v>
      </c>
      <c r="F435" s="19"/>
      <c r="G435" s="19"/>
      <c r="H435" s="19"/>
      <c r="I435" s="19"/>
    </row>
    <row r="436" spans="1:9" x14ac:dyDescent="0.2">
      <c r="A436" s="90"/>
      <c r="B436" s="11" t="str">
        <f>IF(A436="","",VLOOKUP(A436,Cauplas!A435:C7172,3,0))</f>
        <v/>
      </c>
      <c r="C436" s="91"/>
      <c r="D436" s="52">
        <f>IF(A436="",0,VLOOKUP(A436,Cauplas!$A$4:$D$7777,4,0))</f>
        <v>0</v>
      </c>
      <c r="E436" s="51">
        <f t="shared" si="6"/>
        <v>0</v>
      </c>
      <c r="F436" s="19"/>
      <c r="G436" s="19"/>
      <c r="H436" s="19"/>
      <c r="I436" s="19"/>
    </row>
    <row r="437" spans="1:9" x14ac:dyDescent="0.2">
      <c r="A437" s="90"/>
      <c r="B437" s="11" t="str">
        <f>IF(A437="","",VLOOKUP(A437,Cauplas!A436:C7173,3,0))</f>
        <v/>
      </c>
      <c r="C437" s="91"/>
      <c r="D437" s="52">
        <f>IF(A437="",0,VLOOKUP(A437,Cauplas!$A$4:$D$7777,4,0))</f>
        <v>0</v>
      </c>
      <c r="E437" s="51">
        <f t="shared" si="6"/>
        <v>0</v>
      </c>
      <c r="F437" s="19"/>
      <c r="G437" s="19"/>
      <c r="H437" s="19"/>
      <c r="I437" s="19"/>
    </row>
    <row r="438" spans="1:9" x14ac:dyDescent="0.2">
      <c r="A438" s="90"/>
      <c r="B438" s="11" t="str">
        <f>IF(A438="","",VLOOKUP(A438,Cauplas!A437:C7174,3,0))</f>
        <v/>
      </c>
      <c r="C438" s="91"/>
      <c r="D438" s="52">
        <f>IF(A438="",0,VLOOKUP(A438,Cauplas!$A$4:$D$7777,4,0))</f>
        <v>0</v>
      </c>
      <c r="E438" s="51">
        <f t="shared" si="6"/>
        <v>0</v>
      </c>
      <c r="F438" s="19"/>
      <c r="G438" s="19"/>
      <c r="H438" s="19"/>
      <c r="I438" s="19"/>
    </row>
    <row r="439" spans="1:9" x14ac:dyDescent="0.2">
      <c r="A439" s="90"/>
      <c r="B439" s="11" t="str">
        <f>IF(A439="","",VLOOKUP(A439,Cauplas!A438:C7175,3,0))</f>
        <v/>
      </c>
      <c r="C439" s="91"/>
      <c r="D439" s="52">
        <f>IF(A439="",0,VLOOKUP(A439,Cauplas!$A$4:$D$7777,4,0))</f>
        <v>0</v>
      </c>
      <c r="E439" s="51">
        <f t="shared" si="6"/>
        <v>0</v>
      </c>
      <c r="F439" s="19"/>
      <c r="G439" s="19"/>
      <c r="H439" s="19"/>
      <c r="I439" s="19"/>
    </row>
    <row r="440" spans="1:9" x14ac:dyDescent="0.2">
      <c r="A440" s="90"/>
      <c r="B440" s="11" t="str">
        <f>IF(A440="","",VLOOKUP(A440,Cauplas!A439:C7176,3,0))</f>
        <v/>
      </c>
      <c r="C440" s="91"/>
      <c r="D440" s="52">
        <f>IF(A440="",0,VLOOKUP(A440,Cauplas!$A$4:$D$7777,4,0))</f>
        <v>0</v>
      </c>
      <c r="E440" s="51">
        <f t="shared" si="6"/>
        <v>0</v>
      </c>
      <c r="F440" s="19"/>
      <c r="G440" s="19"/>
      <c r="H440" s="19"/>
      <c r="I440" s="19"/>
    </row>
    <row r="441" spans="1:9" x14ac:dyDescent="0.2">
      <c r="A441" s="90"/>
      <c r="B441" s="11" t="str">
        <f>IF(A441="","",VLOOKUP(A441,Cauplas!A440:C7177,3,0))</f>
        <v/>
      </c>
      <c r="C441" s="91"/>
      <c r="D441" s="52">
        <f>IF(A441="",0,VLOOKUP(A441,Cauplas!$A$4:$D$7777,4,0))</f>
        <v>0</v>
      </c>
      <c r="E441" s="51">
        <f t="shared" si="6"/>
        <v>0</v>
      </c>
      <c r="F441" s="19"/>
      <c r="G441" s="19"/>
      <c r="H441" s="19"/>
      <c r="I441" s="19"/>
    </row>
    <row r="442" spans="1:9" x14ac:dyDescent="0.2">
      <c r="A442" s="90"/>
      <c r="B442" s="11" t="str">
        <f>IF(A442="","",VLOOKUP(A442,Cauplas!A441:C7178,3,0))</f>
        <v/>
      </c>
      <c r="C442" s="91"/>
      <c r="D442" s="52">
        <f>IF(A442="",0,VLOOKUP(A442,Cauplas!$A$4:$D$7777,4,0))</f>
        <v>0</v>
      </c>
      <c r="E442" s="51">
        <f t="shared" si="6"/>
        <v>0</v>
      </c>
      <c r="F442" s="19"/>
      <c r="G442" s="19"/>
      <c r="H442" s="19"/>
      <c r="I442" s="19"/>
    </row>
    <row r="443" spans="1:9" x14ac:dyDescent="0.2">
      <c r="A443" s="90"/>
      <c r="B443" s="11" t="str">
        <f>IF(A443="","",VLOOKUP(A443,Cauplas!A442:C7179,3,0))</f>
        <v/>
      </c>
      <c r="C443" s="91"/>
      <c r="D443" s="52">
        <f>IF(A443="",0,VLOOKUP(A443,Cauplas!$A$4:$D$7777,4,0))</f>
        <v>0</v>
      </c>
      <c r="E443" s="51">
        <f t="shared" si="6"/>
        <v>0</v>
      </c>
      <c r="F443" s="19"/>
      <c r="G443" s="19"/>
      <c r="H443" s="19"/>
      <c r="I443" s="19"/>
    </row>
    <row r="444" spans="1:9" x14ac:dyDescent="0.2">
      <c r="A444" s="91"/>
      <c r="B444" s="11" t="str">
        <f>IF(A444="","",VLOOKUP(A444,Cauplas!A443:C7180,3,0))</f>
        <v/>
      </c>
      <c r="C444" s="91"/>
      <c r="D444" s="52">
        <f>IF(A444="",0,VLOOKUP(A444,Cauplas!$A$4:$D$7777,4,0))</f>
        <v>0</v>
      </c>
      <c r="E444" s="51">
        <f t="shared" si="6"/>
        <v>0</v>
      </c>
      <c r="F444" s="19"/>
      <c r="G444" s="19"/>
      <c r="H444" s="19"/>
      <c r="I444" s="19"/>
    </row>
    <row r="445" spans="1:9" x14ac:dyDescent="0.2">
      <c r="A445" s="91"/>
      <c r="B445" s="11" t="str">
        <f>IF(A445="","",VLOOKUP(A445,Cauplas!A444:C7181,3,0))</f>
        <v/>
      </c>
      <c r="C445" s="91"/>
      <c r="D445" s="52">
        <f>IF(A445="",0,VLOOKUP(A445,Cauplas!$A$4:$D$7777,4,0))</f>
        <v>0</v>
      </c>
      <c r="E445" s="51">
        <f t="shared" si="6"/>
        <v>0</v>
      </c>
      <c r="F445" s="19"/>
      <c r="G445" s="19"/>
      <c r="H445" s="19"/>
      <c r="I445" s="19"/>
    </row>
    <row r="446" spans="1:9" x14ac:dyDescent="0.2">
      <c r="A446" s="91"/>
      <c r="B446" s="11" t="str">
        <f>IF(A446="","",VLOOKUP(A446,Cauplas!A445:C7182,3,0))</f>
        <v/>
      </c>
      <c r="C446" s="91"/>
      <c r="D446" s="52">
        <f>IF(A446="",0,VLOOKUP(A446,Cauplas!$A$4:$D$7777,4,0))</f>
        <v>0</v>
      </c>
      <c r="E446" s="51">
        <f t="shared" si="6"/>
        <v>0</v>
      </c>
      <c r="F446" s="19"/>
      <c r="G446" s="19"/>
      <c r="H446" s="19"/>
      <c r="I446" s="19"/>
    </row>
    <row r="447" spans="1:9" x14ac:dyDescent="0.2">
      <c r="A447" s="91"/>
      <c r="B447" s="11" t="str">
        <f>IF(A447="","",VLOOKUP(A447,Cauplas!A446:C7183,3,0))</f>
        <v/>
      </c>
      <c r="C447" s="91"/>
      <c r="D447" s="52">
        <f>IF(A447="",0,VLOOKUP(A447,Cauplas!$A$4:$D$7777,4,0))</f>
        <v>0</v>
      </c>
      <c r="E447" s="51">
        <f t="shared" si="6"/>
        <v>0</v>
      </c>
      <c r="F447" s="19"/>
      <c r="G447" s="19"/>
      <c r="H447" s="19"/>
      <c r="I447" s="19"/>
    </row>
    <row r="448" spans="1:9" x14ac:dyDescent="0.2">
      <c r="A448" s="90"/>
      <c r="B448" s="11" t="str">
        <f>IF(A448="","",VLOOKUP(A448,Cauplas!A447:C7184,3,0))</f>
        <v/>
      </c>
      <c r="C448" s="91"/>
      <c r="D448" s="52">
        <f>IF(A448="",0,VLOOKUP(A448,Cauplas!$A$4:$D$7777,4,0))</f>
        <v>0</v>
      </c>
      <c r="E448" s="51">
        <f t="shared" si="6"/>
        <v>0</v>
      </c>
      <c r="F448" s="19"/>
      <c r="G448" s="19"/>
      <c r="H448" s="19"/>
      <c r="I448" s="19"/>
    </row>
    <row r="449" spans="1:9" x14ac:dyDescent="0.2">
      <c r="A449" s="90"/>
      <c r="B449" s="11" t="str">
        <f>IF(A449="","",VLOOKUP(A449,Cauplas!A448:C7185,3,0))</f>
        <v/>
      </c>
      <c r="C449" s="91"/>
      <c r="D449" s="52">
        <f>IF(A449="",0,VLOOKUP(A449,Cauplas!$A$4:$D$7777,4,0))</f>
        <v>0</v>
      </c>
      <c r="E449" s="51">
        <f t="shared" si="6"/>
        <v>0</v>
      </c>
      <c r="F449" s="19"/>
      <c r="G449" s="19"/>
      <c r="H449" s="19"/>
      <c r="I449" s="19"/>
    </row>
    <row r="450" spans="1:9" x14ac:dyDescent="0.2">
      <c r="A450" s="90"/>
      <c r="B450" s="11" t="str">
        <f>IF(A450="","",VLOOKUP(A450,Cauplas!A449:C7186,3,0))</f>
        <v/>
      </c>
      <c r="C450" s="91"/>
      <c r="D450" s="52">
        <f>IF(A450="",0,VLOOKUP(A450,Cauplas!$A$4:$D$7777,4,0))</f>
        <v>0</v>
      </c>
      <c r="E450" s="51">
        <f t="shared" si="6"/>
        <v>0</v>
      </c>
      <c r="F450" s="19"/>
      <c r="G450" s="19"/>
      <c r="H450" s="19"/>
      <c r="I450" s="19"/>
    </row>
    <row r="451" spans="1:9" x14ac:dyDescent="0.2">
      <c r="A451" s="90"/>
      <c r="B451" s="11" t="str">
        <f>IF(A451="","",VLOOKUP(A451,Cauplas!A450:C7187,3,0))</f>
        <v/>
      </c>
      <c r="C451" s="91"/>
      <c r="D451" s="52">
        <f>IF(A451="",0,VLOOKUP(A451,Cauplas!$A$4:$D$7777,4,0))</f>
        <v>0</v>
      </c>
      <c r="E451" s="51">
        <f t="shared" si="6"/>
        <v>0</v>
      </c>
      <c r="F451" s="19"/>
      <c r="G451" s="19"/>
      <c r="H451" s="19"/>
      <c r="I451" s="19"/>
    </row>
    <row r="452" spans="1:9" x14ac:dyDescent="0.2">
      <c r="A452" s="91"/>
      <c r="B452" s="11" t="str">
        <f>IF(A452="","",VLOOKUP(A452,Cauplas!A451:C7188,3,0))</f>
        <v/>
      </c>
      <c r="C452" s="91"/>
      <c r="D452" s="52">
        <f>IF(A452="",0,VLOOKUP(A452,Cauplas!$A$4:$D$7777,4,0))</f>
        <v>0</v>
      </c>
      <c r="E452" s="51">
        <f t="shared" si="6"/>
        <v>0</v>
      </c>
      <c r="F452" s="19"/>
      <c r="G452" s="19"/>
      <c r="H452" s="19"/>
      <c r="I452" s="19"/>
    </row>
    <row r="453" spans="1:9" x14ac:dyDescent="0.2">
      <c r="A453" s="91"/>
      <c r="B453" s="11" t="str">
        <f>IF(A453="","",VLOOKUP(A453,Cauplas!A452:C7189,3,0))</f>
        <v/>
      </c>
      <c r="C453" s="91"/>
      <c r="D453" s="52">
        <f>IF(A453="",0,VLOOKUP(A453,Cauplas!$A$4:$D$7777,4,0))</f>
        <v>0</v>
      </c>
      <c r="E453" s="51">
        <f t="shared" si="6"/>
        <v>0</v>
      </c>
      <c r="F453" s="19"/>
      <c r="G453" s="19"/>
      <c r="H453" s="19"/>
      <c r="I453" s="19"/>
    </row>
    <row r="454" spans="1:9" x14ac:dyDescent="0.2">
      <c r="A454" s="91"/>
      <c r="B454" s="11" t="str">
        <f>IF(A454="","",VLOOKUP(A454,Cauplas!A453:C7190,3,0))</f>
        <v/>
      </c>
      <c r="C454" s="91"/>
      <c r="D454" s="52">
        <f>IF(A454="",0,VLOOKUP(A454,Cauplas!$A$4:$D$7777,4,0))</f>
        <v>0</v>
      </c>
      <c r="E454" s="51">
        <f t="shared" ref="E454:E517" si="7">+D454*C454</f>
        <v>0</v>
      </c>
      <c r="F454" s="19"/>
      <c r="G454" s="19"/>
      <c r="H454" s="19"/>
      <c r="I454" s="19"/>
    </row>
    <row r="455" spans="1:9" x14ac:dyDescent="0.2">
      <c r="A455" s="91"/>
      <c r="B455" s="11" t="str">
        <f>IF(A455="","",VLOOKUP(A455,Cauplas!A454:C7191,3,0))</f>
        <v/>
      </c>
      <c r="C455" s="91"/>
      <c r="D455" s="52">
        <f>IF(A455="",0,VLOOKUP(A455,Cauplas!$A$4:$D$7777,4,0))</f>
        <v>0</v>
      </c>
      <c r="E455" s="51">
        <f t="shared" si="7"/>
        <v>0</v>
      </c>
      <c r="F455" s="19"/>
      <c r="G455" s="19"/>
      <c r="H455" s="19"/>
      <c r="I455" s="19"/>
    </row>
    <row r="456" spans="1:9" x14ac:dyDescent="0.2">
      <c r="A456" s="91"/>
      <c r="B456" s="11" t="str">
        <f>IF(A456="","",VLOOKUP(A456,Cauplas!A455:C7192,3,0))</f>
        <v/>
      </c>
      <c r="C456" s="91"/>
      <c r="D456" s="52">
        <f>IF(A456="",0,VLOOKUP(A456,Cauplas!$A$4:$D$7777,4,0))</f>
        <v>0</v>
      </c>
      <c r="E456" s="51">
        <f t="shared" si="7"/>
        <v>0</v>
      </c>
      <c r="F456" s="19"/>
      <c r="G456" s="19"/>
      <c r="H456" s="19"/>
      <c r="I456" s="19"/>
    </row>
    <row r="457" spans="1:9" x14ac:dyDescent="0.2">
      <c r="A457" s="91"/>
      <c r="B457" s="11" t="str">
        <f>IF(A457="","",VLOOKUP(A457,Cauplas!A456:C7193,3,0))</f>
        <v/>
      </c>
      <c r="C457" s="91"/>
      <c r="D457" s="52">
        <f>IF(A457="",0,VLOOKUP(A457,Cauplas!$A$4:$D$7777,4,0))</f>
        <v>0</v>
      </c>
      <c r="E457" s="51">
        <f t="shared" si="7"/>
        <v>0</v>
      </c>
      <c r="F457" s="19"/>
      <c r="G457" s="19"/>
      <c r="H457" s="19"/>
      <c r="I457" s="19"/>
    </row>
    <row r="458" spans="1:9" x14ac:dyDescent="0.2">
      <c r="A458" s="91"/>
      <c r="B458" s="11" t="str">
        <f>IF(A458="","",VLOOKUP(A458,Cauplas!A457:C7194,3,0))</f>
        <v/>
      </c>
      <c r="C458" s="91"/>
      <c r="D458" s="52">
        <f>IF(A458="",0,VLOOKUP(A458,Cauplas!$A$4:$D$7777,4,0))</f>
        <v>0</v>
      </c>
      <c r="E458" s="51">
        <f t="shared" si="7"/>
        <v>0</v>
      </c>
      <c r="F458" s="19"/>
      <c r="G458" s="19"/>
      <c r="H458" s="19"/>
      <c r="I458" s="19"/>
    </row>
    <row r="459" spans="1:9" x14ac:dyDescent="0.2">
      <c r="A459" s="91"/>
      <c r="B459" s="11" t="str">
        <f>IF(A459="","",VLOOKUP(A459,Cauplas!A458:C7195,3,0))</f>
        <v/>
      </c>
      <c r="C459" s="91"/>
      <c r="D459" s="52">
        <f>IF(A459="",0,VLOOKUP(A459,Cauplas!$A$4:$D$7777,4,0))</f>
        <v>0</v>
      </c>
      <c r="E459" s="51">
        <f t="shared" si="7"/>
        <v>0</v>
      </c>
      <c r="F459" s="19"/>
      <c r="G459" s="19"/>
      <c r="H459" s="19"/>
      <c r="I459" s="19"/>
    </row>
    <row r="460" spans="1:9" x14ac:dyDescent="0.2">
      <c r="A460" s="91"/>
      <c r="B460" s="11" t="str">
        <f>IF(A460="","",VLOOKUP(A460,Cauplas!A459:C7196,3,0))</f>
        <v/>
      </c>
      <c r="C460" s="91"/>
      <c r="D460" s="52">
        <f>IF(A460="",0,VLOOKUP(A460,Cauplas!$A$4:$D$7777,4,0))</f>
        <v>0</v>
      </c>
      <c r="E460" s="51">
        <f t="shared" si="7"/>
        <v>0</v>
      </c>
      <c r="F460" s="19"/>
      <c r="G460" s="19"/>
      <c r="H460" s="19"/>
      <c r="I460" s="19"/>
    </row>
    <row r="461" spans="1:9" x14ac:dyDescent="0.2">
      <c r="A461" s="91"/>
      <c r="B461" s="11" t="str">
        <f>IF(A461="","",VLOOKUP(A461,Cauplas!A460:C7197,3,0))</f>
        <v/>
      </c>
      <c r="C461" s="91"/>
      <c r="D461" s="52">
        <f>IF(A461="",0,VLOOKUP(A461,Cauplas!$A$4:$D$7777,4,0))</f>
        <v>0</v>
      </c>
      <c r="E461" s="51">
        <f t="shared" si="7"/>
        <v>0</v>
      </c>
      <c r="F461" s="19"/>
      <c r="G461" s="19"/>
      <c r="H461" s="19"/>
      <c r="I461" s="19"/>
    </row>
    <row r="462" spans="1:9" x14ac:dyDescent="0.2">
      <c r="A462" s="91"/>
      <c r="B462" s="11" t="str">
        <f>IF(A462="","",VLOOKUP(A462,Cauplas!A461:C7198,3,0))</f>
        <v/>
      </c>
      <c r="C462" s="91"/>
      <c r="D462" s="52">
        <f>IF(A462="",0,VLOOKUP(A462,Cauplas!$A$4:$D$7777,4,0))</f>
        <v>0</v>
      </c>
      <c r="E462" s="51">
        <f t="shared" si="7"/>
        <v>0</v>
      </c>
      <c r="F462" s="19"/>
      <c r="G462" s="19"/>
      <c r="H462" s="19"/>
      <c r="I462" s="19"/>
    </row>
    <row r="463" spans="1:9" x14ac:dyDescent="0.2">
      <c r="A463" s="91"/>
      <c r="B463" s="11" t="str">
        <f>IF(A463="","",VLOOKUP(A463,Cauplas!A462:C7199,3,0))</f>
        <v/>
      </c>
      <c r="C463" s="91"/>
      <c r="D463" s="52">
        <f>IF(A463="",0,VLOOKUP(A463,Cauplas!$A$4:$D$7777,4,0))</f>
        <v>0</v>
      </c>
      <c r="E463" s="51">
        <f t="shared" si="7"/>
        <v>0</v>
      </c>
      <c r="F463" s="19"/>
      <c r="G463" s="19"/>
      <c r="H463" s="19"/>
      <c r="I463" s="19"/>
    </row>
    <row r="464" spans="1:9" x14ac:dyDescent="0.2">
      <c r="A464" s="90"/>
      <c r="B464" s="11" t="str">
        <f>IF(A464="","",VLOOKUP(A464,Cauplas!A463:C7200,3,0))</f>
        <v/>
      </c>
      <c r="C464" s="91"/>
      <c r="D464" s="52">
        <f>IF(A464="",0,VLOOKUP(A464,Cauplas!$A$4:$D$7777,4,0))</f>
        <v>0</v>
      </c>
      <c r="E464" s="51">
        <f t="shared" si="7"/>
        <v>0</v>
      </c>
      <c r="F464" s="19"/>
      <c r="G464" s="19"/>
      <c r="H464" s="19"/>
      <c r="I464" s="19"/>
    </row>
    <row r="465" spans="1:9" x14ac:dyDescent="0.2">
      <c r="A465" s="90"/>
      <c r="B465" s="11" t="str">
        <f>IF(A465="","",VLOOKUP(A465,Cauplas!A464:C7201,3,0))</f>
        <v/>
      </c>
      <c r="C465" s="91"/>
      <c r="D465" s="52">
        <f>IF(A465="",0,VLOOKUP(A465,Cauplas!$A$4:$D$7777,4,0))</f>
        <v>0</v>
      </c>
      <c r="E465" s="51">
        <f t="shared" si="7"/>
        <v>0</v>
      </c>
      <c r="F465" s="19"/>
      <c r="G465" s="19"/>
      <c r="H465" s="19"/>
      <c r="I465" s="19"/>
    </row>
    <row r="466" spans="1:9" x14ac:dyDescent="0.2">
      <c r="A466" s="90"/>
      <c r="B466" s="11" t="str">
        <f>IF(A466="","",VLOOKUP(A466,Cauplas!A465:C7202,3,0))</f>
        <v/>
      </c>
      <c r="C466" s="91"/>
      <c r="D466" s="52">
        <f>IF(A466="",0,VLOOKUP(A466,Cauplas!$A$4:$D$7777,4,0))</f>
        <v>0</v>
      </c>
      <c r="E466" s="51">
        <f t="shared" si="7"/>
        <v>0</v>
      </c>
      <c r="F466" s="19"/>
      <c r="G466" s="19"/>
      <c r="H466" s="19"/>
      <c r="I466" s="19"/>
    </row>
    <row r="467" spans="1:9" x14ac:dyDescent="0.2">
      <c r="A467" s="90"/>
      <c r="B467" s="11" t="str">
        <f>IF(A467="","",VLOOKUP(A467,Cauplas!A466:C7203,3,0))</f>
        <v/>
      </c>
      <c r="C467" s="91"/>
      <c r="D467" s="52">
        <f>IF(A467="",0,VLOOKUP(A467,Cauplas!$A$4:$D$7777,4,0))</f>
        <v>0</v>
      </c>
      <c r="E467" s="51">
        <f t="shared" si="7"/>
        <v>0</v>
      </c>
      <c r="F467" s="19"/>
      <c r="G467" s="19"/>
      <c r="H467" s="19"/>
      <c r="I467" s="19"/>
    </row>
    <row r="468" spans="1:9" x14ac:dyDescent="0.2">
      <c r="A468" s="90"/>
      <c r="B468" s="11" t="str">
        <f>IF(A468="","",VLOOKUP(A468,Cauplas!A467:C7204,3,0))</f>
        <v/>
      </c>
      <c r="C468" s="91"/>
      <c r="D468" s="52">
        <f>IF(A468="",0,VLOOKUP(A468,Cauplas!$A$4:$D$7777,4,0))</f>
        <v>0</v>
      </c>
      <c r="E468" s="51">
        <f t="shared" si="7"/>
        <v>0</v>
      </c>
      <c r="F468" s="19"/>
      <c r="G468" s="19"/>
      <c r="H468" s="19"/>
      <c r="I468" s="19"/>
    </row>
    <row r="469" spans="1:9" x14ac:dyDescent="0.2">
      <c r="A469" s="90"/>
      <c r="B469" s="11" t="str">
        <f>IF(A469="","",VLOOKUP(A469,Cauplas!A468:C7205,3,0))</f>
        <v/>
      </c>
      <c r="C469" s="91"/>
      <c r="D469" s="52">
        <f>IF(A469="",0,VLOOKUP(A469,Cauplas!$A$4:$D$7777,4,0))</f>
        <v>0</v>
      </c>
      <c r="E469" s="51">
        <f t="shared" si="7"/>
        <v>0</v>
      </c>
      <c r="F469" s="19"/>
      <c r="G469" s="19"/>
      <c r="H469" s="19"/>
      <c r="I469" s="19"/>
    </row>
    <row r="470" spans="1:9" x14ac:dyDescent="0.2">
      <c r="A470" s="90"/>
      <c r="B470" s="11" t="str">
        <f>IF(A470="","",VLOOKUP(A470,Cauplas!A469:C7206,3,0))</f>
        <v/>
      </c>
      <c r="C470" s="91"/>
      <c r="D470" s="52">
        <f>IF(A470="",0,VLOOKUP(A470,Cauplas!$A$4:$D$7777,4,0))</f>
        <v>0</v>
      </c>
      <c r="E470" s="51">
        <f t="shared" si="7"/>
        <v>0</v>
      </c>
      <c r="F470" s="19"/>
      <c r="G470" s="19"/>
      <c r="H470" s="19"/>
      <c r="I470" s="19"/>
    </row>
    <row r="471" spans="1:9" x14ac:dyDescent="0.2">
      <c r="A471" s="90"/>
      <c r="B471" s="11" t="str">
        <f>IF(A471="","",VLOOKUP(A471,Cauplas!A470:C7207,3,0))</f>
        <v/>
      </c>
      <c r="C471" s="91"/>
      <c r="D471" s="52">
        <f>IF(A471="",0,VLOOKUP(A471,Cauplas!$A$4:$D$7777,4,0))</f>
        <v>0</v>
      </c>
      <c r="E471" s="51">
        <f t="shared" si="7"/>
        <v>0</v>
      </c>
      <c r="F471" s="19"/>
      <c r="G471" s="19"/>
      <c r="H471" s="19"/>
      <c r="I471" s="19"/>
    </row>
    <row r="472" spans="1:9" x14ac:dyDescent="0.2">
      <c r="A472" s="90"/>
      <c r="B472" s="11" t="str">
        <f>IF(A472="","",VLOOKUP(A472,Cauplas!A471:C7208,3,0))</f>
        <v/>
      </c>
      <c r="C472" s="91"/>
      <c r="D472" s="52">
        <f>IF(A472="",0,VLOOKUP(A472,Cauplas!$A$4:$D$7777,4,0))</f>
        <v>0</v>
      </c>
      <c r="E472" s="51">
        <f t="shared" si="7"/>
        <v>0</v>
      </c>
      <c r="F472" s="19"/>
      <c r="G472" s="19"/>
      <c r="H472" s="19"/>
      <c r="I472" s="19"/>
    </row>
    <row r="473" spans="1:9" x14ac:dyDescent="0.2">
      <c r="A473" s="90"/>
      <c r="B473" s="11" t="str">
        <f>IF(A473="","",VLOOKUP(A473,Cauplas!A472:C7209,3,0))</f>
        <v/>
      </c>
      <c r="C473" s="91"/>
      <c r="D473" s="52">
        <f>IF(A473="",0,VLOOKUP(A473,Cauplas!$A$4:$D$7777,4,0))</f>
        <v>0</v>
      </c>
      <c r="E473" s="51">
        <f t="shared" si="7"/>
        <v>0</v>
      </c>
      <c r="F473" s="19"/>
      <c r="G473" s="19"/>
      <c r="H473" s="19"/>
      <c r="I473" s="19"/>
    </row>
    <row r="474" spans="1:9" x14ac:dyDescent="0.2">
      <c r="A474" s="90"/>
      <c r="B474" s="11" t="str">
        <f>IF(A474="","",VLOOKUP(A474,Cauplas!A473:C7210,3,0))</f>
        <v/>
      </c>
      <c r="C474" s="91"/>
      <c r="D474" s="52">
        <f>IF(A474="",0,VLOOKUP(A474,Cauplas!$A$4:$D$7777,4,0))</f>
        <v>0</v>
      </c>
      <c r="E474" s="51">
        <f t="shared" si="7"/>
        <v>0</v>
      </c>
      <c r="F474" s="19"/>
      <c r="G474" s="19"/>
      <c r="H474" s="19"/>
      <c r="I474" s="19"/>
    </row>
    <row r="475" spans="1:9" x14ac:dyDescent="0.2">
      <c r="A475" s="90"/>
      <c r="B475" s="11" t="str">
        <f>IF(A475="","",VLOOKUP(A475,Cauplas!A474:C7211,3,0))</f>
        <v/>
      </c>
      <c r="C475" s="91"/>
      <c r="D475" s="52">
        <f>IF(A475="",0,VLOOKUP(A475,Cauplas!$A$4:$D$7777,4,0))</f>
        <v>0</v>
      </c>
      <c r="E475" s="51">
        <f t="shared" si="7"/>
        <v>0</v>
      </c>
      <c r="F475" s="19"/>
      <c r="G475" s="19"/>
      <c r="H475" s="19"/>
      <c r="I475" s="19"/>
    </row>
    <row r="476" spans="1:9" x14ac:dyDescent="0.2">
      <c r="A476" s="90"/>
      <c r="B476" s="11" t="str">
        <f>IF(A476="","",VLOOKUP(A476,Cauplas!A475:C7212,3,0))</f>
        <v/>
      </c>
      <c r="C476" s="91"/>
      <c r="D476" s="52">
        <f>IF(A476="",0,VLOOKUP(A476,Cauplas!$A$4:$D$7777,4,0))</f>
        <v>0</v>
      </c>
      <c r="E476" s="51">
        <f t="shared" si="7"/>
        <v>0</v>
      </c>
      <c r="F476" s="19"/>
      <c r="G476" s="19"/>
      <c r="H476" s="19"/>
      <c r="I476" s="19"/>
    </row>
    <row r="477" spans="1:9" x14ac:dyDescent="0.2">
      <c r="A477" s="90"/>
      <c r="B477" s="11" t="str">
        <f>IF(A477="","",VLOOKUP(A477,Cauplas!A476:C7213,3,0))</f>
        <v/>
      </c>
      <c r="C477" s="91"/>
      <c r="D477" s="52">
        <f>IF(A477="",0,VLOOKUP(A477,Cauplas!$A$4:$D$7777,4,0))</f>
        <v>0</v>
      </c>
      <c r="E477" s="51">
        <f t="shared" si="7"/>
        <v>0</v>
      </c>
      <c r="F477" s="19"/>
      <c r="G477" s="19"/>
      <c r="H477" s="19"/>
      <c r="I477" s="19"/>
    </row>
    <row r="478" spans="1:9" x14ac:dyDescent="0.2">
      <c r="A478" s="90"/>
      <c r="B478" s="11" t="str">
        <f>IF(A478="","",VLOOKUP(A478,Cauplas!A477:C7214,3,0))</f>
        <v/>
      </c>
      <c r="C478" s="91"/>
      <c r="D478" s="52">
        <f>IF(A478="",0,VLOOKUP(A478,Cauplas!$A$4:$D$7777,4,0))</f>
        <v>0</v>
      </c>
      <c r="E478" s="51">
        <f t="shared" si="7"/>
        <v>0</v>
      </c>
      <c r="F478" s="19"/>
      <c r="G478" s="19"/>
      <c r="H478" s="19"/>
      <c r="I478" s="19"/>
    </row>
    <row r="479" spans="1:9" x14ac:dyDescent="0.2">
      <c r="A479" s="90"/>
      <c r="B479" s="11" t="str">
        <f>IF(A479="","",VLOOKUP(A479,Cauplas!A478:C7215,3,0))</f>
        <v/>
      </c>
      <c r="C479" s="91"/>
      <c r="D479" s="52">
        <f>IF(A479="",0,VLOOKUP(A479,Cauplas!$A$4:$D$7777,4,0))</f>
        <v>0</v>
      </c>
      <c r="E479" s="51">
        <f t="shared" si="7"/>
        <v>0</v>
      </c>
      <c r="F479" s="19"/>
      <c r="G479" s="19"/>
      <c r="H479" s="19"/>
      <c r="I479" s="19"/>
    </row>
    <row r="480" spans="1:9" x14ac:dyDescent="0.2">
      <c r="A480" s="91"/>
      <c r="B480" s="11" t="str">
        <f>IF(A480="","",VLOOKUP(A480,Cauplas!A479:C7216,3,0))</f>
        <v/>
      </c>
      <c r="C480" s="91"/>
      <c r="D480" s="52">
        <f>IF(A480="",0,VLOOKUP(A480,Cauplas!$A$4:$D$7777,4,0))</f>
        <v>0</v>
      </c>
      <c r="E480" s="51">
        <f t="shared" si="7"/>
        <v>0</v>
      </c>
      <c r="F480" s="19"/>
      <c r="G480" s="19"/>
      <c r="H480" s="19"/>
      <c r="I480" s="19"/>
    </row>
    <row r="481" spans="1:9" x14ac:dyDescent="0.2">
      <c r="A481" s="90"/>
      <c r="B481" s="11" t="str">
        <f>IF(A481="","",VLOOKUP(A481,Cauplas!A480:C7217,3,0))</f>
        <v/>
      </c>
      <c r="C481" s="91"/>
      <c r="D481" s="52">
        <f>IF(A481="",0,VLOOKUP(A481,Cauplas!$A$4:$D$7777,4,0))</f>
        <v>0</v>
      </c>
      <c r="E481" s="51">
        <f t="shared" si="7"/>
        <v>0</v>
      </c>
      <c r="F481" s="19"/>
      <c r="G481" s="19"/>
      <c r="H481" s="19"/>
      <c r="I481" s="19"/>
    </row>
    <row r="482" spans="1:9" x14ac:dyDescent="0.2">
      <c r="A482" s="90"/>
      <c r="B482" s="11" t="str">
        <f>IF(A482="","",VLOOKUP(A482,Cauplas!A481:C7218,3,0))</f>
        <v/>
      </c>
      <c r="C482" s="91"/>
      <c r="D482" s="52">
        <f>IF(A482="",0,VLOOKUP(A482,Cauplas!$A$4:$D$7777,4,0))</f>
        <v>0</v>
      </c>
      <c r="E482" s="51">
        <f t="shared" si="7"/>
        <v>0</v>
      </c>
      <c r="F482" s="19"/>
      <c r="G482" s="19"/>
      <c r="H482" s="19"/>
      <c r="I482" s="19"/>
    </row>
    <row r="483" spans="1:9" x14ac:dyDescent="0.2">
      <c r="A483" s="90"/>
      <c r="B483" s="11" t="str">
        <f>IF(A483="","",VLOOKUP(A483,Cauplas!A482:C7219,3,0))</f>
        <v/>
      </c>
      <c r="C483" s="91"/>
      <c r="D483" s="52">
        <f>IF(A483="",0,VLOOKUP(A483,Cauplas!$A$4:$D$7777,4,0))</f>
        <v>0</v>
      </c>
      <c r="E483" s="51">
        <f t="shared" si="7"/>
        <v>0</v>
      </c>
      <c r="F483" s="19"/>
      <c r="G483" s="19"/>
      <c r="H483" s="19"/>
      <c r="I483" s="19"/>
    </row>
    <row r="484" spans="1:9" x14ac:dyDescent="0.2">
      <c r="A484" s="93"/>
      <c r="B484" s="11" t="str">
        <f>IF(A484="","",VLOOKUP(A484,Cauplas!A483:C7220,3,0))</f>
        <v/>
      </c>
      <c r="C484" s="91"/>
      <c r="D484" s="52">
        <f>IF(A484="",0,VLOOKUP(A484,Cauplas!$A$4:$D$7777,4,0))</f>
        <v>0</v>
      </c>
      <c r="E484" s="51">
        <f t="shared" si="7"/>
        <v>0</v>
      </c>
      <c r="F484" s="19"/>
      <c r="G484" s="19"/>
      <c r="H484" s="19"/>
      <c r="I484" s="19"/>
    </row>
    <row r="485" spans="1:9" x14ac:dyDescent="0.2">
      <c r="A485" s="90"/>
      <c r="B485" s="11" t="str">
        <f>IF(A485="","",VLOOKUP(A485,Cauplas!A484:C7221,3,0))</f>
        <v/>
      </c>
      <c r="C485" s="91"/>
      <c r="D485" s="52">
        <f>IF(A485="",0,VLOOKUP(A485,Cauplas!$A$4:$D$7777,4,0))</f>
        <v>0</v>
      </c>
      <c r="E485" s="51">
        <f t="shared" si="7"/>
        <v>0</v>
      </c>
      <c r="F485" s="19"/>
      <c r="G485" s="19"/>
      <c r="H485" s="19"/>
      <c r="I485" s="19"/>
    </row>
    <row r="486" spans="1:9" x14ac:dyDescent="0.2">
      <c r="A486" s="90"/>
      <c r="B486" s="11" t="str">
        <f>IF(A486="","",VLOOKUP(A486,Cauplas!A485:C7222,3,0))</f>
        <v/>
      </c>
      <c r="C486" s="91"/>
      <c r="D486" s="52">
        <f>IF(A486="",0,VLOOKUP(A486,Cauplas!$A$4:$D$7777,4,0))</f>
        <v>0</v>
      </c>
      <c r="E486" s="51">
        <f t="shared" si="7"/>
        <v>0</v>
      </c>
      <c r="F486" s="19"/>
      <c r="G486" s="19"/>
      <c r="H486" s="19"/>
      <c r="I486" s="19"/>
    </row>
    <row r="487" spans="1:9" x14ac:dyDescent="0.2">
      <c r="A487" s="90"/>
      <c r="B487" s="11" t="str">
        <f>IF(A487="","",VLOOKUP(A487,Cauplas!A486:C7223,3,0))</f>
        <v/>
      </c>
      <c r="C487" s="91"/>
      <c r="D487" s="52">
        <f>IF(A487="",0,VLOOKUP(A487,Cauplas!$A$4:$D$7777,4,0))</f>
        <v>0</v>
      </c>
      <c r="E487" s="51">
        <f t="shared" si="7"/>
        <v>0</v>
      </c>
      <c r="F487" s="19"/>
      <c r="G487" s="19"/>
      <c r="H487" s="19"/>
      <c r="I487" s="19"/>
    </row>
    <row r="488" spans="1:9" x14ac:dyDescent="0.2">
      <c r="A488" s="90"/>
      <c r="B488" s="11" t="str">
        <f>IF(A488="","",VLOOKUP(A488,Cauplas!A487:C7224,3,0))</f>
        <v/>
      </c>
      <c r="C488" s="91"/>
      <c r="D488" s="52">
        <f>IF(A488="",0,VLOOKUP(A488,Cauplas!$A$4:$D$7777,4,0))</f>
        <v>0</v>
      </c>
      <c r="E488" s="51">
        <f t="shared" si="7"/>
        <v>0</v>
      </c>
      <c r="F488" s="19"/>
      <c r="G488" s="19"/>
      <c r="H488" s="19"/>
      <c r="I488" s="19"/>
    </row>
    <row r="489" spans="1:9" x14ac:dyDescent="0.2">
      <c r="A489" s="91"/>
      <c r="B489" s="11" t="str">
        <f>IF(A489="","",VLOOKUP(A489,Cauplas!A488:C7225,3,0))</f>
        <v/>
      </c>
      <c r="C489" s="91"/>
      <c r="D489" s="52">
        <f>IF(A489="",0,VLOOKUP(A489,Cauplas!$A$4:$D$7777,4,0))</f>
        <v>0</v>
      </c>
      <c r="E489" s="51">
        <f t="shared" si="7"/>
        <v>0</v>
      </c>
      <c r="F489" s="19"/>
      <c r="G489" s="19"/>
      <c r="H489" s="19"/>
      <c r="I489" s="19"/>
    </row>
    <row r="490" spans="1:9" x14ac:dyDescent="0.2">
      <c r="A490" s="90"/>
      <c r="B490" s="11" t="str">
        <f>IF(A490="","",VLOOKUP(A490,Cauplas!A489:C7226,3,0))</f>
        <v/>
      </c>
      <c r="C490" s="91"/>
      <c r="D490" s="52">
        <f>IF(A490="",0,VLOOKUP(A490,Cauplas!$A$4:$D$7777,4,0))</f>
        <v>0</v>
      </c>
      <c r="E490" s="51">
        <f t="shared" si="7"/>
        <v>0</v>
      </c>
      <c r="F490" s="19"/>
      <c r="G490" s="19"/>
      <c r="H490" s="19"/>
      <c r="I490" s="19"/>
    </row>
    <row r="491" spans="1:9" x14ac:dyDescent="0.2">
      <c r="A491" s="90"/>
      <c r="B491" s="11" t="str">
        <f>IF(A491="","",VLOOKUP(A491,Cauplas!A490:C7227,3,0))</f>
        <v/>
      </c>
      <c r="C491" s="91"/>
      <c r="D491" s="52">
        <f>IF(A491="",0,VLOOKUP(A491,Cauplas!$A$4:$D$7777,4,0))</f>
        <v>0</v>
      </c>
      <c r="E491" s="51">
        <f t="shared" si="7"/>
        <v>0</v>
      </c>
      <c r="F491" s="19"/>
      <c r="G491" s="19"/>
      <c r="H491" s="19"/>
      <c r="I491" s="19"/>
    </row>
    <row r="492" spans="1:9" x14ac:dyDescent="0.2">
      <c r="A492" s="90"/>
      <c r="B492" s="11" t="str">
        <f>IF(A492="","",VLOOKUP(A492,Cauplas!A491:C7228,3,0))</f>
        <v/>
      </c>
      <c r="C492" s="91"/>
      <c r="D492" s="52">
        <f>IF(A492="",0,VLOOKUP(A492,Cauplas!$A$4:$D$7777,4,0))</f>
        <v>0</v>
      </c>
      <c r="E492" s="51">
        <f t="shared" si="7"/>
        <v>0</v>
      </c>
      <c r="F492" s="19"/>
      <c r="G492" s="19"/>
      <c r="H492" s="19"/>
      <c r="I492" s="19"/>
    </row>
    <row r="493" spans="1:9" x14ac:dyDescent="0.2">
      <c r="A493" s="90"/>
      <c r="B493" s="11" t="str">
        <f>IF(A493="","",VLOOKUP(A493,Cauplas!A492:C7229,3,0))</f>
        <v/>
      </c>
      <c r="C493" s="91"/>
      <c r="D493" s="52">
        <f>IF(A493="",0,VLOOKUP(A493,Cauplas!$A$4:$D$7777,4,0))</f>
        <v>0</v>
      </c>
      <c r="E493" s="51">
        <f t="shared" si="7"/>
        <v>0</v>
      </c>
      <c r="F493" s="19"/>
      <c r="G493" s="19"/>
      <c r="H493" s="19"/>
      <c r="I493" s="19"/>
    </row>
    <row r="494" spans="1:9" x14ac:dyDescent="0.2">
      <c r="A494" s="90"/>
      <c r="B494" s="11" t="str">
        <f>IF(A494="","",VLOOKUP(A494,Cauplas!A493:C7230,3,0))</f>
        <v/>
      </c>
      <c r="C494" s="91"/>
      <c r="D494" s="52">
        <f>IF(A494="",0,VLOOKUP(A494,Cauplas!$A$4:$D$7777,4,0))</f>
        <v>0</v>
      </c>
      <c r="E494" s="51">
        <f t="shared" si="7"/>
        <v>0</v>
      </c>
      <c r="F494" s="19"/>
      <c r="G494" s="19"/>
      <c r="H494" s="19"/>
      <c r="I494" s="19"/>
    </row>
    <row r="495" spans="1:9" x14ac:dyDescent="0.2">
      <c r="A495" s="91"/>
      <c r="B495" s="11" t="str">
        <f>IF(A495="","",VLOOKUP(A495,Cauplas!A494:C7231,3,0))</f>
        <v/>
      </c>
      <c r="C495" s="91"/>
      <c r="D495" s="52">
        <f>IF(A495="",0,VLOOKUP(A495,Cauplas!$A$4:$D$7777,4,0))</f>
        <v>0</v>
      </c>
      <c r="E495" s="51">
        <f t="shared" si="7"/>
        <v>0</v>
      </c>
      <c r="F495" s="19"/>
      <c r="G495" s="19"/>
      <c r="H495" s="19"/>
      <c r="I495" s="19"/>
    </row>
    <row r="496" spans="1:9" x14ac:dyDescent="0.2">
      <c r="A496" s="90"/>
      <c r="B496" s="11" t="str">
        <f>IF(A496="","",VLOOKUP(A496,Cauplas!A495:C7232,3,0))</f>
        <v/>
      </c>
      <c r="C496" s="91"/>
      <c r="D496" s="52">
        <f>IF(A496="",0,VLOOKUP(A496,Cauplas!$A$4:$D$7777,4,0))</f>
        <v>0</v>
      </c>
      <c r="E496" s="51">
        <f t="shared" si="7"/>
        <v>0</v>
      </c>
      <c r="F496" s="19"/>
      <c r="G496" s="19"/>
      <c r="H496" s="19"/>
      <c r="I496" s="19"/>
    </row>
    <row r="497" spans="1:9" x14ac:dyDescent="0.2">
      <c r="A497" s="90"/>
      <c r="B497" s="11" t="str">
        <f>IF(A497="","",VLOOKUP(A497,Cauplas!A496:C7233,3,0))</f>
        <v/>
      </c>
      <c r="C497" s="91"/>
      <c r="D497" s="52">
        <f>IF(A497="",0,VLOOKUP(A497,Cauplas!$A$4:$D$7777,4,0))</f>
        <v>0</v>
      </c>
      <c r="E497" s="51">
        <f t="shared" si="7"/>
        <v>0</v>
      </c>
      <c r="F497" s="19"/>
      <c r="G497" s="19"/>
      <c r="H497" s="19"/>
      <c r="I497" s="19"/>
    </row>
    <row r="498" spans="1:9" x14ac:dyDescent="0.2">
      <c r="A498" s="90"/>
      <c r="B498" s="11" t="str">
        <f>IF(A498="","",VLOOKUP(A498,Cauplas!A497:C7234,3,0))</f>
        <v/>
      </c>
      <c r="C498" s="91"/>
      <c r="D498" s="52">
        <f>IF(A498="",0,VLOOKUP(A498,Cauplas!$A$4:$D$7777,4,0))</f>
        <v>0</v>
      </c>
      <c r="E498" s="51">
        <f t="shared" si="7"/>
        <v>0</v>
      </c>
      <c r="F498" s="19"/>
      <c r="G498" s="19"/>
      <c r="H498" s="19"/>
      <c r="I498" s="19"/>
    </row>
    <row r="499" spans="1:9" x14ac:dyDescent="0.2">
      <c r="A499" s="91"/>
      <c r="B499" s="11" t="str">
        <f>IF(A499="","",VLOOKUP(A499,Cauplas!A498:C7235,3,0))</f>
        <v/>
      </c>
      <c r="C499" s="91"/>
      <c r="D499" s="52">
        <f>IF(A499="",0,VLOOKUP(A499,Cauplas!$A$4:$D$7777,4,0))</f>
        <v>0</v>
      </c>
      <c r="E499" s="51">
        <f t="shared" si="7"/>
        <v>0</v>
      </c>
      <c r="F499" s="19"/>
      <c r="G499" s="19"/>
      <c r="H499" s="19"/>
      <c r="I499" s="19"/>
    </row>
    <row r="500" spans="1:9" x14ac:dyDescent="0.2">
      <c r="A500" s="91"/>
      <c r="B500" s="11" t="str">
        <f>IF(A500="","",VLOOKUP(A500,Cauplas!A499:C7236,3,0))</f>
        <v/>
      </c>
      <c r="C500" s="91"/>
      <c r="D500" s="52">
        <f>IF(A500="",0,VLOOKUP(A500,Cauplas!$A$4:$D$7777,4,0))</f>
        <v>0</v>
      </c>
      <c r="E500" s="51">
        <f t="shared" si="7"/>
        <v>0</v>
      </c>
      <c r="F500" s="19"/>
      <c r="G500" s="19"/>
      <c r="H500" s="19"/>
      <c r="I500" s="19"/>
    </row>
    <row r="501" spans="1:9" x14ac:dyDescent="0.2">
      <c r="A501" s="91"/>
      <c r="B501" s="11" t="str">
        <f>IF(A501="","",VLOOKUP(A501,Cauplas!A500:C7237,3,0))</f>
        <v/>
      </c>
      <c r="C501" s="91"/>
      <c r="D501" s="52">
        <f>IF(A501="",0,VLOOKUP(A501,Cauplas!$A$4:$D$7777,4,0))</f>
        <v>0</v>
      </c>
      <c r="E501" s="51">
        <f t="shared" si="7"/>
        <v>0</v>
      </c>
      <c r="F501" s="19"/>
      <c r="G501" s="19"/>
      <c r="H501" s="19"/>
      <c r="I501" s="19"/>
    </row>
    <row r="502" spans="1:9" x14ac:dyDescent="0.2">
      <c r="A502" s="90"/>
      <c r="B502" s="11" t="str">
        <f>IF(A502="","",VLOOKUP(A502,Cauplas!A501:C7238,3,0))</f>
        <v/>
      </c>
      <c r="C502" s="91"/>
      <c r="D502" s="52">
        <f>IF(A502="",0,VLOOKUP(A502,Cauplas!$A$4:$D$7777,4,0))</f>
        <v>0</v>
      </c>
      <c r="E502" s="51">
        <f t="shared" si="7"/>
        <v>0</v>
      </c>
      <c r="F502" s="19"/>
      <c r="G502" s="19"/>
      <c r="H502" s="19"/>
      <c r="I502" s="19"/>
    </row>
    <row r="503" spans="1:9" x14ac:dyDescent="0.2">
      <c r="A503" s="90"/>
      <c r="B503" s="11" t="str">
        <f>IF(A503="","",VLOOKUP(A503,Cauplas!A502:C7239,3,0))</f>
        <v/>
      </c>
      <c r="C503" s="91"/>
      <c r="D503" s="52">
        <f>IF(A503="",0,VLOOKUP(A503,Cauplas!$A$4:$D$7777,4,0))</f>
        <v>0</v>
      </c>
      <c r="E503" s="51">
        <f t="shared" si="7"/>
        <v>0</v>
      </c>
      <c r="F503" s="19"/>
      <c r="G503" s="19"/>
      <c r="H503" s="19"/>
      <c r="I503" s="19"/>
    </row>
    <row r="504" spans="1:9" x14ac:dyDescent="0.2">
      <c r="A504" s="90"/>
      <c r="B504" s="11" t="str">
        <f>IF(A504="","",VLOOKUP(A504,Cauplas!A503:C7240,3,0))</f>
        <v/>
      </c>
      <c r="C504" s="91"/>
      <c r="D504" s="52">
        <f>IF(A504="",0,VLOOKUP(A504,Cauplas!$A$4:$D$7777,4,0))</f>
        <v>0</v>
      </c>
      <c r="E504" s="51">
        <f t="shared" si="7"/>
        <v>0</v>
      </c>
      <c r="F504" s="19"/>
      <c r="G504" s="19"/>
      <c r="H504" s="19"/>
      <c r="I504" s="19"/>
    </row>
    <row r="505" spans="1:9" x14ac:dyDescent="0.2">
      <c r="A505" s="90"/>
      <c r="B505" s="11" t="str">
        <f>IF(A505="","",VLOOKUP(A505,Cauplas!A504:C7241,3,0))</f>
        <v/>
      </c>
      <c r="C505" s="91"/>
      <c r="D505" s="52">
        <f>IF(A505="",0,VLOOKUP(A505,Cauplas!$A$4:$D$7777,4,0))</f>
        <v>0</v>
      </c>
      <c r="E505" s="51">
        <f t="shared" si="7"/>
        <v>0</v>
      </c>
      <c r="F505" s="19"/>
      <c r="G505" s="19"/>
      <c r="H505" s="19"/>
      <c r="I505" s="19"/>
    </row>
    <row r="506" spans="1:9" x14ac:dyDescent="0.2">
      <c r="A506" s="90"/>
      <c r="B506" s="11" t="str">
        <f>IF(A506="","",VLOOKUP(A506,Cauplas!A505:C7242,3,0))</f>
        <v/>
      </c>
      <c r="C506" s="91"/>
      <c r="D506" s="52">
        <f>IF(A506="",0,VLOOKUP(A506,Cauplas!$A$4:$D$7777,4,0))</f>
        <v>0</v>
      </c>
      <c r="E506" s="51">
        <f t="shared" si="7"/>
        <v>0</v>
      </c>
      <c r="F506" s="19"/>
      <c r="G506" s="19"/>
      <c r="H506" s="19"/>
      <c r="I506" s="19"/>
    </row>
    <row r="507" spans="1:9" x14ac:dyDescent="0.2">
      <c r="A507" s="90"/>
      <c r="B507" s="11" t="str">
        <f>IF(A507="","",VLOOKUP(A507,Cauplas!A506:C7243,3,0))</f>
        <v/>
      </c>
      <c r="C507" s="91"/>
      <c r="D507" s="52">
        <f>IF(A507="",0,VLOOKUP(A507,Cauplas!$A$4:$D$7777,4,0))</f>
        <v>0</v>
      </c>
      <c r="E507" s="51">
        <f t="shared" si="7"/>
        <v>0</v>
      </c>
      <c r="F507" s="19"/>
      <c r="G507" s="19"/>
      <c r="H507" s="19"/>
      <c r="I507" s="19"/>
    </row>
    <row r="508" spans="1:9" x14ac:dyDescent="0.2">
      <c r="A508" s="90"/>
      <c r="B508" s="11" t="str">
        <f>IF(A508="","",VLOOKUP(A508,Cauplas!A507:C7244,3,0))</f>
        <v/>
      </c>
      <c r="C508" s="91"/>
      <c r="D508" s="52">
        <f>IF(A508="",0,VLOOKUP(A508,Cauplas!$A$4:$D$7777,4,0))</f>
        <v>0</v>
      </c>
      <c r="E508" s="51">
        <f t="shared" si="7"/>
        <v>0</v>
      </c>
      <c r="F508" s="19"/>
      <c r="G508" s="19"/>
      <c r="H508" s="19"/>
      <c r="I508" s="19"/>
    </row>
    <row r="509" spans="1:9" x14ac:dyDescent="0.2">
      <c r="A509" s="90"/>
      <c r="B509" s="11" t="str">
        <f>IF(A509="","",VLOOKUP(A509,Cauplas!A508:C7245,3,0))</f>
        <v/>
      </c>
      <c r="C509" s="91"/>
      <c r="D509" s="52">
        <f>IF(A509="",0,VLOOKUP(A509,Cauplas!$A$4:$D$7777,4,0))</f>
        <v>0</v>
      </c>
      <c r="E509" s="51">
        <f t="shared" si="7"/>
        <v>0</v>
      </c>
      <c r="F509" s="19"/>
      <c r="G509" s="19"/>
      <c r="H509" s="19"/>
      <c r="I509" s="19"/>
    </row>
    <row r="510" spans="1:9" x14ac:dyDescent="0.2">
      <c r="A510" s="90"/>
      <c r="B510" s="11" t="str">
        <f>IF(A510="","",VLOOKUP(A510,Cauplas!A509:C7246,3,0))</f>
        <v/>
      </c>
      <c r="C510" s="91"/>
      <c r="D510" s="52">
        <f>IF(A510="",0,VLOOKUP(A510,Cauplas!$A$4:$D$7777,4,0))</f>
        <v>0</v>
      </c>
      <c r="E510" s="51">
        <f t="shared" si="7"/>
        <v>0</v>
      </c>
      <c r="F510" s="19"/>
      <c r="G510" s="19"/>
      <c r="H510" s="19"/>
      <c r="I510" s="19"/>
    </row>
    <row r="511" spans="1:9" x14ac:dyDescent="0.2">
      <c r="A511" s="90"/>
      <c r="B511" s="11" t="str">
        <f>IF(A511="","",VLOOKUP(A511,Cauplas!A510:C7247,3,0))</f>
        <v/>
      </c>
      <c r="C511" s="91"/>
      <c r="D511" s="52">
        <f>IF(A511="",0,VLOOKUP(A511,Cauplas!$A$4:$D$7777,4,0))</f>
        <v>0</v>
      </c>
      <c r="E511" s="51">
        <f t="shared" si="7"/>
        <v>0</v>
      </c>
      <c r="F511" s="19"/>
      <c r="G511" s="19"/>
      <c r="H511" s="19"/>
      <c r="I511" s="19"/>
    </row>
    <row r="512" spans="1:9" x14ac:dyDescent="0.2">
      <c r="A512" s="90"/>
      <c r="B512" s="11" t="str">
        <f>IF(A512="","",VLOOKUP(A512,Cauplas!A511:C7248,3,0))</f>
        <v/>
      </c>
      <c r="C512" s="91"/>
      <c r="D512" s="52">
        <f>IF(A512="",0,VLOOKUP(A512,Cauplas!$A$4:$D$7777,4,0))</f>
        <v>0</v>
      </c>
      <c r="E512" s="51">
        <f t="shared" si="7"/>
        <v>0</v>
      </c>
      <c r="F512" s="19"/>
      <c r="G512" s="19"/>
      <c r="H512" s="19"/>
      <c r="I512" s="19"/>
    </row>
    <row r="513" spans="1:9" x14ac:dyDescent="0.2">
      <c r="A513" s="91"/>
      <c r="B513" s="11" t="str">
        <f>IF(A513="","",VLOOKUP(A513,Cauplas!A512:C7249,3,0))</f>
        <v/>
      </c>
      <c r="C513" s="91"/>
      <c r="D513" s="52">
        <f>IF(A513="",0,VLOOKUP(A513,Cauplas!$A$4:$D$7777,4,0))</f>
        <v>0</v>
      </c>
      <c r="E513" s="51">
        <f t="shared" si="7"/>
        <v>0</v>
      </c>
      <c r="F513" s="19"/>
      <c r="G513" s="19"/>
      <c r="H513" s="19"/>
      <c r="I513" s="19"/>
    </row>
    <row r="514" spans="1:9" x14ac:dyDescent="0.2">
      <c r="A514" s="90"/>
      <c r="B514" s="11" t="str">
        <f>IF(A514="","",VLOOKUP(A514,Cauplas!A513:C7250,3,0))</f>
        <v/>
      </c>
      <c r="C514" s="91"/>
      <c r="D514" s="52">
        <f>IF(A514="",0,VLOOKUP(A514,Cauplas!$A$4:$D$7777,4,0))</f>
        <v>0</v>
      </c>
      <c r="E514" s="51">
        <f t="shared" si="7"/>
        <v>0</v>
      </c>
      <c r="F514" s="19"/>
      <c r="G514" s="19"/>
      <c r="H514" s="19"/>
      <c r="I514" s="19"/>
    </row>
    <row r="515" spans="1:9" x14ac:dyDescent="0.2">
      <c r="A515" s="91"/>
      <c r="B515" s="11" t="str">
        <f>IF(A515="","",VLOOKUP(A515,Cauplas!A514:C7251,3,0))</f>
        <v/>
      </c>
      <c r="C515" s="91"/>
      <c r="D515" s="52">
        <f>IF(A515="",0,VLOOKUP(A515,Cauplas!$A$4:$D$7777,4,0))</f>
        <v>0</v>
      </c>
      <c r="E515" s="51">
        <f t="shared" si="7"/>
        <v>0</v>
      </c>
      <c r="F515" s="19"/>
      <c r="G515" s="19"/>
      <c r="H515" s="19"/>
      <c r="I515" s="19"/>
    </row>
    <row r="516" spans="1:9" x14ac:dyDescent="0.2">
      <c r="A516" s="91"/>
      <c r="B516" s="11" t="str">
        <f>IF(A516="","",VLOOKUP(A516,Cauplas!A515:C7252,3,0))</f>
        <v/>
      </c>
      <c r="C516" s="91"/>
      <c r="D516" s="52">
        <f>IF(A516="",0,VLOOKUP(A516,Cauplas!$A$4:$D$7777,4,0))</f>
        <v>0</v>
      </c>
      <c r="E516" s="51">
        <f t="shared" si="7"/>
        <v>0</v>
      </c>
      <c r="F516" s="19"/>
      <c r="G516" s="19"/>
      <c r="H516" s="19"/>
      <c r="I516" s="19"/>
    </row>
    <row r="517" spans="1:9" x14ac:dyDescent="0.2">
      <c r="A517" s="91"/>
      <c r="B517" s="11" t="str">
        <f>IF(A517="","",VLOOKUP(A517,Cauplas!A516:C7253,3,0))</f>
        <v/>
      </c>
      <c r="C517" s="91"/>
      <c r="D517" s="52">
        <f>IF(A517="",0,VLOOKUP(A517,Cauplas!$A$4:$D$7777,4,0))</f>
        <v>0</v>
      </c>
      <c r="E517" s="51">
        <f t="shared" si="7"/>
        <v>0</v>
      </c>
      <c r="F517" s="19"/>
      <c r="G517" s="19"/>
      <c r="H517" s="19"/>
      <c r="I517" s="19"/>
    </row>
    <row r="518" spans="1:9" x14ac:dyDescent="0.2">
      <c r="A518" s="91"/>
      <c r="B518" s="11" t="str">
        <f>IF(A518="","",VLOOKUP(A518,Cauplas!A517:C7254,3,0))</f>
        <v/>
      </c>
      <c r="C518" s="91"/>
      <c r="D518" s="52">
        <f>IF(A518="",0,VLOOKUP(A518,Cauplas!$A$4:$D$7777,4,0))</f>
        <v>0</v>
      </c>
      <c r="E518" s="51">
        <f t="shared" ref="E518:E581" si="8">+D518*C518</f>
        <v>0</v>
      </c>
      <c r="F518" s="19"/>
      <c r="G518" s="19"/>
      <c r="H518" s="19"/>
      <c r="I518" s="19"/>
    </row>
    <row r="519" spans="1:9" x14ac:dyDescent="0.2">
      <c r="A519" s="91"/>
      <c r="B519" s="11" t="str">
        <f>IF(A519="","",VLOOKUP(A519,Cauplas!A518:C7255,3,0))</f>
        <v/>
      </c>
      <c r="C519" s="91"/>
      <c r="D519" s="52">
        <f>IF(A519="",0,VLOOKUP(A519,Cauplas!$A$4:$D$7777,4,0))</f>
        <v>0</v>
      </c>
      <c r="E519" s="51">
        <f t="shared" si="8"/>
        <v>0</v>
      </c>
      <c r="F519" s="19"/>
      <c r="G519" s="19"/>
      <c r="H519" s="19"/>
      <c r="I519" s="19"/>
    </row>
    <row r="520" spans="1:9" x14ac:dyDescent="0.2">
      <c r="A520" s="91"/>
      <c r="B520" s="11" t="str">
        <f>IF(A520="","",VLOOKUP(A520,Cauplas!A519:C7256,3,0))</f>
        <v/>
      </c>
      <c r="C520" s="91"/>
      <c r="D520" s="52">
        <f>IF(A520="",0,VLOOKUP(A520,Cauplas!$A$4:$D$7777,4,0))</f>
        <v>0</v>
      </c>
      <c r="E520" s="51">
        <f t="shared" si="8"/>
        <v>0</v>
      </c>
      <c r="F520" s="19"/>
      <c r="G520" s="19"/>
      <c r="H520" s="19"/>
      <c r="I520" s="19"/>
    </row>
    <row r="521" spans="1:9" x14ac:dyDescent="0.2">
      <c r="A521" s="91"/>
      <c r="B521" s="11" t="str">
        <f>IF(A521="","",VLOOKUP(A521,Cauplas!A520:C7257,3,0))</f>
        <v/>
      </c>
      <c r="C521" s="91"/>
      <c r="D521" s="52">
        <f>IF(A521="",0,VLOOKUP(A521,Cauplas!$A$4:$D$7777,4,0))</f>
        <v>0</v>
      </c>
      <c r="E521" s="51">
        <f t="shared" si="8"/>
        <v>0</v>
      </c>
      <c r="F521" s="19"/>
      <c r="G521" s="19"/>
      <c r="H521" s="19"/>
      <c r="I521" s="19"/>
    </row>
    <row r="522" spans="1:9" x14ac:dyDescent="0.2">
      <c r="A522" s="91"/>
      <c r="B522" s="11" t="str">
        <f>IF(A522="","",VLOOKUP(A522,Cauplas!A521:C7258,3,0))</f>
        <v/>
      </c>
      <c r="C522" s="91"/>
      <c r="D522" s="52">
        <f>IF(A522="",0,VLOOKUP(A522,Cauplas!$A$4:$D$7777,4,0))</f>
        <v>0</v>
      </c>
      <c r="E522" s="51">
        <f t="shared" si="8"/>
        <v>0</v>
      </c>
      <c r="F522" s="19"/>
      <c r="G522" s="19"/>
      <c r="H522" s="19"/>
      <c r="I522" s="19"/>
    </row>
    <row r="523" spans="1:9" x14ac:dyDescent="0.2">
      <c r="A523" s="91"/>
      <c r="B523" s="11" t="str">
        <f>IF(A523="","",VLOOKUP(A523,Cauplas!A522:C7259,3,0))</f>
        <v/>
      </c>
      <c r="C523" s="91"/>
      <c r="D523" s="52">
        <f>IF(A523="",0,VLOOKUP(A523,Cauplas!$A$4:$D$7777,4,0))</f>
        <v>0</v>
      </c>
      <c r="E523" s="51">
        <f t="shared" si="8"/>
        <v>0</v>
      </c>
      <c r="F523" s="19"/>
      <c r="G523" s="19"/>
      <c r="H523" s="19"/>
      <c r="I523" s="19"/>
    </row>
    <row r="524" spans="1:9" x14ac:dyDescent="0.2">
      <c r="A524" s="91"/>
      <c r="B524" s="11" t="str">
        <f>IF(A524="","",VLOOKUP(A524,Cauplas!A523:C7260,3,0))</f>
        <v/>
      </c>
      <c r="C524" s="91"/>
      <c r="D524" s="52">
        <f>IF(A524="",0,VLOOKUP(A524,Cauplas!$A$4:$D$7777,4,0))</f>
        <v>0</v>
      </c>
      <c r="E524" s="51">
        <f t="shared" si="8"/>
        <v>0</v>
      </c>
      <c r="F524" s="19"/>
      <c r="G524" s="19"/>
      <c r="H524" s="19"/>
      <c r="I524" s="19"/>
    </row>
    <row r="525" spans="1:9" x14ac:dyDescent="0.2">
      <c r="A525" s="91"/>
      <c r="B525" s="11" t="str">
        <f>IF(A525="","",VLOOKUP(A525,Cauplas!A524:C7261,3,0))</f>
        <v/>
      </c>
      <c r="C525" s="91"/>
      <c r="D525" s="52">
        <f>IF(A525="",0,VLOOKUP(A525,Cauplas!$A$4:$D$7777,4,0))</f>
        <v>0</v>
      </c>
      <c r="E525" s="51">
        <f t="shared" si="8"/>
        <v>0</v>
      </c>
      <c r="F525" s="19"/>
      <c r="G525" s="19"/>
      <c r="H525" s="19"/>
      <c r="I525" s="19"/>
    </row>
    <row r="526" spans="1:9" x14ac:dyDescent="0.2">
      <c r="A526" s="91"/>
      <c r="B526" s="11" t="str">
        <f>IF(A526="","",VLOOKUP(A526,Cauplas!A525:C7262,3,0))</f>
        <v/>
      </c>
      <c r="C526" s="91"/>
      <c r="D526" s="52">
        <f>IF(A526="",0,VLOOKUP(A526,Cauplas!$A$4:$D$7777,4,0))</f>
        <v>0</v>
      </c>
      <c r="E526" s="51">
        <f t="shared" si="8"/>
        <v>0</v>
      </c>
      <c r="F526" s="19"/>
      <c r="G526" s="19"/>
      <c r="H526" s="19"/>
      <c r="I526" s="19"/>
    </row>
    <row r="527" spans="1:9" x14ac:dyDescent="0.2">
      <c r="A527" s="91"/>
      <c r="B527" s="11" t="str">
        <f>IF(A527="","",VLOOKUP(A527,Cauplas!A526:C7263,3,0))</f>
        <v/>
      </c>
      <c r="C527" s="91"/>
      <c r="D527" s="52">
        <f>IF(A527="",0,VLOOKUP(A527,Cauplas!$A$4:$D$7777,4,0))</f>
        <v>0</v>
      </c>
      <c r="E527" s="51">
        <f t="shared" si="8"/>
        <v>0</v>
      </c>
      <c r="F527" s="19"/>
      <c r="G527" s="19"/>
      <c r="H527" s="19"/>
      <c r="I527" s="19"/>
    </row>
    <row r="528" spans="1:9" x14ac:dyDescent="0.2">
      <c r="A528" s="91"/>
      <c r="B528" s="11" t="str">
        <f>IF(A528="","",VLOOKUP(A528,Cauplas!A527:C7264,3,0))</f>
        <v/>
      </c>
      <c r="C528" s="91"/>
      <c r="D528" s="52">
        <f>IF(A528="",0,VLOOKUP(A528,Cauplas!$A$4:$D$7777,4,0))</f>
        <v>0</v>
      </c>
      <c r="E528" s="51">
        <f t="shared" si="8"/>
        <v>0</v>
      </c>
      <c r="F528" s="19"/>
      <c r="G528" s="19"/>
      <c r="H528" s="19"/>
      <c r="I528" s="19"/>
    </row>
    <row r="529" spans="1:9" x14ac:dyDescent="0.2">
      <c r="A529" s="90"/>
      <c r="B529" s="11" t="str">
        <f>IF(A529="","",VLOOKUP(A529,Cauplas!A528:C7265,3,0))</f>
        <v/>
      </c>
      <c r="C529" s="91"/>
      <c r="D529" s="52">
        <f>IF(A529="",0,VLOOKUP(A529,Cauplas!$A$4:$D$7777,4,0))</f>
        <v>0</v>
      </c>
      <c r="E529" s="51">
        <f t="shared" si="8"/>
        <v>0</v>
      </c>
      <c r="F529" s="19"/>
      <c r="G529" s="19"/>
      <c r="H529" s="19"/>
      <c r="I529" s="19"/>
    </row>
    <row r="530" spans="1:9" x14ac:dyDescent="0.2">
      <c r="A530" s="90"/>
      <c r="B530" s="11" t="str">
        <f>IF(A530="","",VLOOKUP(A530,Cauplas!A529:C7266,3,0))</f>
        <v/>
      </c>
      <c r="C530" s="91"/>
      <c r="D530" s="52">
        <f>IF(A530="",0,VLOOKUP(A530,Cauplas!$A$4:$D$7777,4,0))</f>
        <v>0</v>
      </c>
      <c r="E530" s="51">
        <f t="shared" si="8"/>
        <v>0</v>
      </c>
      <c r="F530" s="19"/>
      <c r="G530" s="19"/>
      <c r="H530" s="19"/>
      <c r="I530" s="19"/>
    </row>
    <row r="531" spans="1:9" x14ac:dyDescent="0.2">
      <c r="A531" s="91"/>
      <c r="B531" s="11" t="str">
        <f>IF(A531="","",VLOOKUP(A531,Cauplas!A530:C7267,3,0))</f>
        <v/>
      </c>
      <c r="C531" s="91"/>
      <c r="D531" s="52">
        <f>IF(A531="",0,VLOOKUP(A531,Cauplas!$A$4:$D$7777,4,0))</f>
        <v>0</v>
      </c>
      <c r="E531" s="51">
        <f t="shared" si="8"/>
        <v>0</v>
      </c>
      <c r="F531" s="19"/>
      <c r="G531" s="19"/>
      <c r="H531" s="19"/>
      <c r="I531" s="19"/>
    </row>
    <row r="532" spans="1:9" x14ac:dyDescent="0.2">
      <c r="A532" s="91"/>
      <c r="B532" s="11" t="str">
        <f>IF(A532="","",VLOOKUP(A532,Cauplas!A531:C7268,3,0))</f>
        <v/>
      </c>
      <c r="C532" s="91"/>
      <c r="D532" s="52">
        <f>IF(A532="",0,VLOOKUP(A532,Cauplas!$A$4:$D$7777,4,0))</f>
        <v>0</v>
      </c>
      <c r="E532" s="51">
        <f t="shared" si="8"/>
        <v>0</v>
      </c>
      <c r="F532" s="19"/>
      <c r="G532" s="19"/>
      <c r="H532" s="19"/>
      <c r="I532" s="19"/>
    </row>
    <row r="533" spans="1:9" x14ac:dyDescent="0.2">
      <c r="A533" s="91"/>
      <c r="B533" s="11" t="str">
        <f>IF(A533="","",VLOOKUP(A533,Cauplas!A532:C7269,3,0))</f>
        <v/>
      </c>
      <c r="C533" s="91"/>
      <c r="D533" s="52">
        <f>IF(A533="",0,VLOOKUP(A533,Cauplas!$A$4:$D$7777,4,0))</f>
        <v>0</v>
      </c>
      <c r="E533" s="51">
        <f t="shared" si="8"/>
        <v>0</v>
      </c>
      <c r="F533" s="19"/>
      <c r="G533" s="19"/>
      <c r="H533" s="19"/>
      <c r="I533" s="19"/>
    </row>
    <row r="534" spans="1:9" x14ac:dyDescent="0.2">
      <c r="A534" s="90"/>
      <c r="B534" s="11" t="str">
        <f>IF(A534="","",VLOOKUP(A534,Cauplas!A533:C7270,3,0))</f>
        <v/>
      </c>
      <c r="C534" s="91"/>
      <c r="D534" s="52">
        <f>IF(A534="",0,VLOOKUP(A534,Cauplas!$A$4:$D$7777,4,0))</f>
        <v>0</v>
      </c>
      <c r="E534" s="51">
        <f t="shared" si="8"/>
        <v>0</v>
      </c>
      <c r="F534" s="19"/>
      <c r="G534" s="19"/>
      <c r="H534" s="19"/>
      <c r="I534" s="19"/>
    </row>
    <row r="535" spans="1:9" x14ac:dyDescent="0.2">
      <c r="A535" s="90"/>
      <c r="B535" s="11" t="str">
        <f>IF(A535="","",VLOOKUP(A535,Cauplas!A534:C7271,3,0))</f>
        <v/>
      </c>
      <c r="C535" s="91"/>
      <c r="D535" s="52">
        <f>IF(A535="",0,VLOOKUP(A535,Cauplas!$A$4:$D$7777,4,0))</f>
        <v>0</v>
      </c>
      <c r="E535" s="51">
        <f t="shared" si="8"/>
        <v>0</v>
      </c>
      <c r="F535" s="19"/>
      <c r="G535" s="19"/>
      <c r="H535" s="19"/>
      <c r="I535" s="19"/>
    </row>
    <row r="536" spans="1:9" x14ac:dyDescent="0.2">
      <c r="A536" s="90"/>
      <c r="B536" s="11" t="str">
        <f>IF(A536="","",VLOOKUP(A536,Cauplas!A535:C7272,3,0))</f>
        <v/>
      </c>
      <c r="C536" s="91"/>
      <c r="D536" s="52">
        <f>IF(A536="",0,VLOOKUP(A536,Cauplas!$A$4:$D$7777,4,0))</f>
        <v>0</v>
      </c>
      <c r="E536" s="51">
        <f t="shared" si="8"/>
        <v>0</v>
      </c>
      <c r="F536" s="19"/>
      <c r="G536" s="19"/>
      <c r="H536" s="19"/>
      <c r="I536" s="19"/>
    </row>
    <row r="537" spans="1:9" x14ac:dyDescent="0.2">
      <c r="A537" s="90"/>
      <c r="B537" s="11" t="str">
        <f>IF(A537="","",VLOOKUP(A537,Cauplas!A536:C7273,3,0))</f>
        <v/>
      </c>
      <c r="C537" s="91"/>
      <c r="D537" s="52">
        <f>IF(A537="",0,VLOOKUP(A537,Cauplas!$A$4:$D$7777,4,0))</f>
        <v>0</v>
      </c>
      <c r="E537" s="51">
        <f t="shared" si="8"/>
        <v>0</v>
      </c>
      <c r="F537" s="19"/>
      <c r="G537" s="19"/>
      <c r="H537" s="19"/>
      <c r="I537" s="19"/>
    </row>
    <row r="538" spans="1:9" x14ac:dyDescent="0.2">
      <c r="A538" s="90"/>
      <c r="B538" s="11" t="str">
        <f>IF(A538="","",VLOOKUP(A538,Cauplas!A537:C7274,3,0))</f>
        <v/>
      </c>
      <c r="C538" s="91"/>
      <c r="D538" s="52">
        <f>IF(A538="",0,VLOOKUP(A538,Cauplas!$A$4:$D$7777,4,0))</f>
        <v>0</v>
      </c>
      <c r="E538" s="51">
        <f t="shared" si="8"/>
        <v>0</v>
      </c>
      <c r="F538" s="19"/>
      <c r="G538" s="19"/>
      <c r="H538" s="19"/>
      <c r="I538" s="19"/>
    </row>
    <row r="539" spans="1:9" x14ac:dyDescent="0.2">
      <c r="A539" s="90"/>
      <c r="B539" s="11" t="str">
        <f>IF(A539="","",VLOOKUP(A539,Cauplas!A538:C7275,3,0))</f>
        <v/>
      </c>
      <c r="C539" s="91"/>
      <c r="D539" s="52">
        <f>IF(A539="",0,VLOOKUP(A539,Cauplas!$A$4:$D$7777,4,0))</f>
        <v>0</v>
      </c>
      <c r="E539" s="51">
        <f t="shared" si="8"/>
        <v>0</v>
      </c>
      <c r="F539" s="19"/>
      <c r="G539" s="19"/>
      <c r="H539" s="19"/>
      <c r="I539" s="19"/>
    </row>
    <row r="540" spans="1:9" x14ac:dyDescent="0.2">
      <c r="A540" s="90"/>
      <c r="B540" s="11" t="str">
        <f>IF(A540="","",VLOOKUP(A540,Cauplas!A539:C7276,3,0))</f>
        <v/>
      </c>
      <c r="C540" s="91"/>
      <c r="D540" s="52">
        <f>IF(A540="",0,VLOOKUP(A540,Cauplas!$A$4:$D$7777,4,0))</f>
        <v>0</v>
      </c>
      <c r="E540" s="51">
        <f t="shared" si="8"/>
        <v>0</v>
      </c>
      <c r="F540" s="19"/>
      <c r="G540" s="19"/>
      <c r="H540" s="19"/>
      <c r="I540" s="19"/>
    </row>
    <row r="541" spans="1:9" x14ac:dyDescent="0.2">
      <c r="A541" s="91"/>
      <c r="B541" s="11" t="str">
        <f>IF(A541="","",VLOOKUP(A541,Cauplas!A540:C7277,3,0))</f>
        <v/>
      </c>
      <c r="C541" s="91"/>
      <c r="D541" s="52">
        <f>IF(A541="",0,VLOOKUP(A541,Cauplas!$A$4:$D$7777,4,0))</f>
        <v>0</v>
      </c>
      <c r="E541" s="51">
        <f t="shared" si="8"/>
        <v>0</v>
      </c>
      <c r="F541" s="19"/>
      <c r="G541" s="19"/>
      <c r="H541" s="19"/>
      <c r="I541" s="19"/>
    </row>
    <row r="542" spans="1:9" x14ac:dyDescent="0.2">
      <c r="A542" s="91"/>
      <c r="B542" s="11" t="str">
        <f>IF(A542="","",VLOOKUP(A542,Cauplas!A541:C7278,3,0))</f>
        <v/>
      </c>
      <c r="C542" s="91"/>
      <c r="D542" s="52">
        <f>IF(A542="",0,VLOOKUP(A542,Cauplas!$A$4:$D$7777,4,0))</f>
        <v>0</v>
      </c>
      <c r="E542" s="51">
        <f t="shared" si="8"/>
        <v>0</v>
      </c>
      <c r="F542" s="19"/>
      <c r="G542" s="19"/>
      <c r="H542" s="19"/>
      <c r="I542" s="19"/>
    </row>
    <row r="543" spans="1:9" x14ac:dyDescent="0.2">
      <c r="A543" s="90"/>
      <c r="B543" s="11" t="str">
        <f>IF(A543="","",VLOOKUP(A543,Cauplas!A542:C7279,3,0))</f>
        <v/>
      </c>
      <c r="C543" s="91"/>
      <c r="D543" s="52">
        <f>IF(A543="",0,VLOOKUP(A543,Cauplas!$A$4:$D$7777,4,0))</f>
        <v>0</v>
      </c>
      <c r="E543" s="51">
        <f t="shared" si="8"/>
        <v>0</v>
      </c>
      <c r="F543" s="19"/>
      <c r="G543" s="19"/>
      <c r="H543" s="19"/>
      <c r="I543" s="19"/>
    </row>
    <row r="544" spans="1:9" x14ac:dyDescent="0.2">
      <c r="A544" s="90"/>
      <c r="B544" s="11" t="str">
        <f>IF(A544="","",VLOOKUP(A544,Cauplas!A543:C7280,3,0))</f>
        <v/>
      </c>
      <c r="C544" s="91"/>
      <c r="D544" s="52">
        <f>IF(A544="",0,VLOOKUP(A544,Cauplas!$A$4:$D$7777,4,0))</f>
        <v>0</v>
      </c>
      <c r="E544" s="51">
        <f t="shared" si="8"/>
        <v>0</v>
      </c>
      <c r="F544" s="19"/>
      <c r="G544" s="19"/>
      <c r="H544" s="19"/>
      <c r="I544" s="19"/>
    </row>
    <row r="545" spans="1:9" x14ac:dyDescent="0.2">
      <c r="A545" s="91"/>
      <c r="B545" s="11" t="str">
        <f>IF(A545="","",VLOOKUP(A545,Cauplas!A544:C7281,3,0))</f>
        <v/>
      </c>
      <c r="C545" s="91"/>
      <c r="D545" s="52">
        <f>IF(A545="",0,VLOOKUP(A545,Cauplas!$A$4:$D$7777,4,0))</f>
        <v>0</v>
      </c>
      <c r="E545" s="51">
        <f t="shared" si="8"/>
        <v>0</v>
      </c>
      <c r="F545" s="19"/>
      <c r="G545" s="19"/>
      <c r="H545" s="19"/>
      <c r="I545" s="19"/>
    </row>
    <row r="546" spans="1:9" x14ac:dyDescent="0.2">
      <c r="A546" s="90"/>
      <c r="B546" s="11" t="str">
        <f>IF(A546="","",VLOOKUP(A546,Cauplas!A545:C7282,3,0))</f>
        <v/>
      </c>
      <c r="C546" s="91"/>
      <c r="D546" s="52">
        <f>IF(A546="",0,VLOOKUP(A546,Cauplas!$A$4:$D$7777,4,0))</f>
        <v>0</v>
      </c>
      <c r="E546" s="51">
        <f t="shared" si="8"/>
        <v>0</v>
      </c>
      <c r="F546" s="19"/>
      <c r="G546" s="19"/>
      <c r="H546" s="19"/>
      <c r="I546" s="19"/>
    </row>
    <row r="547" spans="1:9" x14ac:dyDescent="0.2">
      <c r="A547" s="90"/>
      <c r="B547" s="11" t="str">
        <f>IF(A547="","",VLOOKUP(A547,Cauplas!A546:C7283,3,0))</f>
        <v/>
      </c>
      <c r="C547" s="91"/>
      <c r="D547" s="52">
        <f>IF(A547="",0,VLOOKUP(A547,Cauplas!$A$4:$D$7777,4,0))</f>
        <v>0</v>
      </c>
      <c r="E547" s="51">
        <f t="shared" si="8"/>
        <v>0</v>
      </c>
      <c r="F547" s="19"/>
      <c r="G547" s="19"/>
      <c r="H547" s="19"/>
      <c r="I547" s="19"/>
    </row>
    <row r="548" spans="1:9" x14ac:dyDescent="0.2">
      <c r="A548" s="90"/>
      <c r="B548" s="11" t="str">
        <f>IF(A548="","",VLOOKUP(A548,Cauplas!A547:C7284,3,0))</f>
        <v/>
      </c>
      <c r="C548" s="91"/>
      <c r="D548" s="52">
        <f>IF(A548="",0,VLOOKUP(A548,Cauplas!$A$4:$D$7777,4,0))</f>
        <v>0</v>
      </c>
      <c r="E548" s="51">
        <f t="shared" si="8"/>
        <v>0</v>
      </c>
      <c r="F548" s="19"/>
      <c r="G548" s="19"/>
      <c r="H548" s="19"/>
      <c r="I548" s="19"/>
    </row>
    <row r="549" spans="1:9" x14ac:dyDescent="0.2">
      <c r="A549" s="90"/>
      <c r="B549" s="11" t="str">
        <f>IF(A549="","",VLOOKUP(A549,Cauplas!A548:C7285,3,0))</f>
        <v/>
      </c>
      <c r="C549" s="91"/>
      <c r="D549" s="52">
        <f>IF(A549="",0,VLOOKUP(A549,Cauplas!$A$4:$D$7777,4,0))</f>
        <v>0</v>
      </c>
      <c r="E549" s="51">
        <f t="shared" si="8"/>
        <v>0</v>
      </c>
      <c r="F549" s="19"/>
      <c r="G549" s="19"/>
      <c r="H549" s="19"/>
      <c r="I549" s="19"/>
    </row>
    <row r="550" spans="1:9" x14ac:dyDescent="0.2">
      <c r="A550" s="90"/>
      <c r="B550" s="11" t="str">
        <f>IF(A550="","",VLOOKUP(A550,Cauplas!A549:C7286,3,0))</f>
        <v/>
      </c>
      <c r="C550" s="91"/>
      <c r="D550" s="52">
        <f>IF(A550="",0,VLOOKUP(A550,Cauplas!$A$4:$D$7777,4,0))</f>
        <v>0</v>
      </c>
      <c r="E550" s="51">
        <f t="shared" si="8"/>
        <v>0</v>
      </c>
      <c r="F550" s="19"/>
      <c r="G550" s="19"/>
      <c r="H550" s="19"/>
      <c r="I550" s="19"/>
    </row>
    <row r="551" spans="1:9" x14ac:dyDescent="0.2">
      <c r="A551" s="90"/>
      <c r="B551" s="11" t="str">
        <f>IF(A551="","",VLOOKUP(A551,Cauplas!A550:C7287,3,0))</f>
        <v/>
      </c>
      <c r="C551" s="91"/>
      <c r="D551" s="52">
        <f>IF(A551="",0,VLOOKUP(A551,Cauplas!$A$4:$D$7777,4,0))</f>
        <v>0</v>
      </c>
      <c r="E551" s="51">
        <f t="shared" si="8"/>
        <v>0</v>
      </c>
      <c r="F551" s="19"/>
      <c r="G551" s="19"/>
      <c r="H551" s="19"/>
      <c r="I551" s="19"/>
    </row>
    <row r="552" spans="1:9" x14ac:dyDescent="0.2">
      <c r="A552" s="90"/>
      <c r="B552" s="11" t="str">
        <f>IF(A552="","",VLOOKUP(A552,Cauplas!A551:C7288,3,0))</f>
        <v/>
      </c>
      <c r="C552" s="91"/>
      <c r="D552" s="52">
        <f>IF(A552="",0,VLOOKUP(A552,Cauplas!$A$4:$D$7777,4,0))</f>
        <v>0</v>
      </c>
      <c r="E552" s="51">
        <f t="shared" si="8"/>
        <v>0</v>
      </c>
      <c r="F552" s="19"/>
      <c r="G552" s="19"/>
      <c r="H552" s="19"/>
      <c r="I552" s="19"/>
    </row>
    <row r="553" spans="1:9" x14ac:dyDescent="0.2">
      <c r="A553" s="90"/>
      <c r="B553" s="11" t="str">
        <f>IF(A553="","",VLOOKUP(A553,Cauplas!A552:C7289,3,0))</f>
        <v/>
      </c>
      <c r="C553" s="91"/>
      <c r="D553" s="52">
        <f>IF(A553="",0,VLOOKUP(A553,Cauplas!$A$4:$D$7777,4,0))</f>
        <v>0</v>
      </c>
      <c r="E553" s="51">
        <f t="shared" si="8"/>
        <v>0</v>
      </c>
      <c r="F553" s="19"/>
      <c r="G553" s="19"/>
      <c r="H553" s="19"/>
      <c r="I553" s="19"/>
    </row>
    <row r="554" spans="1:9" x14ac:dyDescent="0.2">
      <c r="A554" s="90"/>
      <c r="B554" s="11" t="str">
        <f>IF(A554="","",VLOOKUP(A554,Cauplas!A553:C7290,3,0))</f>
        <v/>
      </c>
      <c r="C554" s="91"/>
      <c r="D554" s="52">
        <f>IF(A554="",0,VLOOKUP(A554,Cauplas!$A$4:$D$7777,4,0))</f>
        <v>0</v>
      </c>
      <c r="E554" s="51">
        <f t="shared" si="8"/>
        <v>0</v>
      </c>
      <c r="F554" s="19"/>
      <c r="G554" s="19"/>
      <c r="H554" s="19"/>
      <c r="I554" s="19"/>
    </row>
    <row r="555" spans="1:9" x14ac:dyDescent="0.2">
      <c r="A555" s="91"/>
      <c r="B555" s="11" t="str">
        <f>IF(A555="","",VLOOKUP(A555,Cauplas!A554:C7291,3,0))</f>
        <v/>
      </c>
      <c r="C555" s="91"/>
      <c r="D555" s="52">
        <f>IF(A555="",0,VLOOKUP(A555,Cauplas!$A$4:$D$7777,4,0))</f>
        <v>0</v>
      </c>
      <c r="E555" s="51">
        <f t="shared" si="8"/>
        <v>0</v>
      </c>
      <c r="F555" s="19"/>
      <c r="G555" s="19"/>
      <c r="H555" s="19"/>
      <c r="I555" s="19"/>
    </row>
    <row r="556" spans="1:9" x14ac:dyDescent="0.2">
      <c r="A556" s="90"/>
      <c r="B556" s="11" t="str">
        <f>IF(A556="","",VLOOKUP(A556,Cauplas!A555:C7292,3,0))</f>
        <v/>
      </c>
      <c r="C556" s="91"/>
      <c r="D556" s="52">
        <f>IF(A556="",0,VLOOKUP(A556,Cauplas!$A$4:$D$7777,4,0))</f>
        <v>0</v>
      </c>
      <c r="E556" s="51">
        <f t="shared" si="8"/>
        <v>0</v>
      </c>
      <c r="F556" s="19"/>
      <c r="G556" s="19"/>
      <c r="H556" s="19"/>
      <c r="I556" s="19"/>
    </row>
    <row r="557" spans="1:9" x14ac:dyDescent="0.2">
      <c r="A557" s="90"/>
      <c r="B557" s="11" t="str">
        <f>IF(A557="","",VLOOKUP(A557,Cauplas!A556:C7293,3,0))</f>
        <v/>
      </c>
      <c r="C557" s="91"/>
      <c r="D557" s="52">
        <f>IF(A557="",0,VLOOKUP(A557,Cauplas!$A$4:$D$7777,4,0))</f>
        <v>0</v>
      </c>
      <c r="E557" s="51">
        <f t="shared" si="8"/>
        <v>0</v>
      </c>
      <c r="F557" s="19"/>
      <c r="G557" s="19"/>
      <c r="H557" s="19"/>
      <c r="I557" s="19"/>
    </row>
    <row r="558" spans="1:9" x14ac:dyDescent="0.2">
      <c r="A558" s="90"/>
      <c r="B558" s="11" t="str">
        <f>IF(A558="","",VLOOKUP(A558,Cauplas!A557:C7294,3,0))</f>
        <v/>
      </c>
      <c r="C558" s="91"/>
      <c r="D558" s="52">
        <f>IF(A558="",0,VLOOKUP(A558,Cauplas!$A$4:$D$7777,4,0))</f>
        <v>0</v>
      </c>
      <c r="E558" s="51">
        <f t="shared" si="8"/>
        <v>0</v>
      </c>
      <c r="F558" s="19"/>
      <c r="G558" s="19"/>
      <c r="H558" s="19"/>
      <c r="I558" s="19"/>
    </row>
    <row r="559" spans="1:9" x14ac:dyDescent="0.2">
      <c r="A559" s="90"/>
      <c r="B559" s="11" t="str">
        <f>IF(A559="","",VLOOKUP(A559,Cauplas!A558:C7295,3,0))</f>
        <v/>
      </c>
      <c r="C559" s="91"/>
      <c r="D559" s="52">
        <f>IF(A559="",0,VLOOKUP(A559,Cauplas!$A$4:$D$7777,4,0))</f>
        <v>0</v>
      </c>
      <c r="E559" s="51">
        <f t="shared" si="8"/>
        <v>0</v>
      </c>
      <c r="F559" s="19"/>
      <c r="G559" s="19"/>
      <c r="H559" s="19"/>
      <c r="I559" s="19"/>
    </row>
    <row r="560" spans="1:9" x14ac:dyDescent="0.2">
      <c r="A560" s="90"/>
      <c r="B560" s="11" t="str">
        <f>IF(A560="","",VLOOKUP(A560,Cauplas!A559:C7296,3,0))</f>
        <v/>
      </c>
      <c r="C560" s="91"/>
      <c r="D560" s="52">
        <f>IF(A560="",0,VLOOKUP(A560,Cauplas!$A$4:$D$7777,4,0))</f>
        <v>0</v>
      </c>
      <c r="E560" s="51">
        <f t="shared" si="8"/>
        <v>0</v>
      </c>
      <c r="F560" s="19"/>
      <c r="G560" s="19"/>
      <c r="H560" s="19"/>
      <c r="I560" s="19"/>
    </row>
    <row r="561" spans="1:9" x14ac:dyDescent="0.2">
      <c r="A561" s="90"/>
      <c r="B561" s="11" t="str">
        <f>IF(A561="","",VLOOKUP(A561,Cauplas!A560:C7297,3,0))</f>
        <v/>
      </c>
      <c r="C561" s="91"/>
      <c r="D561" s="52">
        <f>IF(A561="",0,VLOOKUP(A561,Cauplas!$A$4:$D$7777,4,0))</f>
        <v>0</v>
      </c>
      <c r="E561" s="51">
        <f t="shared" si="8"/>
        <v>0</v>
      </c>
      <c r="F561" s="19"/>
      <c r="G561" s="19"/>
      <c r="H561" s="19"/>
      <c r="I561" s="19"/>
    </row>
    <row r="562" spans="1:9" x14ac:dyDescent="0.2">
      <c r="A562" s="90"/>
      <c r="B562" s="11" t="str">
        <f>IF(A562="","",VLOOKUP(A562,Cauplas!A561:C7298,3,0))</f>
        <v/>
      </c>
      <c r="C562" s="91"/>
      <c r="D562" s="52">
        <f>IF(A562="",0,VLOOKUP(A562,Cauplas!$A$4:$D$7777,4,0))</f>
        <v>0</v>
      </c>
      <c r="E562" s="51">
        <f t="shared" si="8"/>
        <v>0</v>
      </c>
      <c r="F562" s="19"/>
      <c r="G562" s="19"/>
      <c r="H562" s="19"/>
      <c r="I562" s="19"/>
    </row>
    <row r="563" spans="1:9" x14ac:dyDescent="0.2">
      <c r="A563" s="90"/>
      <c r="B563" s="11" t="str">
        <f>IF(A563="","",VLOOKUP(A563,Cauplas!A562:C7299,3,0))</f>
        <v/>
      </c>
      <c r="C563" s="91"/>
      <c r="D563" s="52">
        <f>IF(A563="",0,VLOOKUP(A563,Cauplas!$A$4:$D$7777,4,0))</f>
        <v>0</v>
      </c>
      <c r="E563" s="51">
        <f t="shared" si="8"/>
        <v>0</v>
      </c>
      <c r="F563" s="19"/>
      <c r="G563" s="19"/>
      <c r="H563" s="19"/>
      <c r="I563" s="19"/>
    </row>
    <row r="564" spans="1:9" x14ac:dyDescent="0.2">
      <c r="A564" s="91"/>
      <c r="B564" s="11" t="str">
        <f>IF(A564="","",VLOOKUP(A564,Cauplas!A563:C7300,3,0))</f>
        <v/>
      </c>
      <c r="C564" s="91"/>
      <c r="D564" s="52">
        <f>IF(A564="",0,VLOOKUP(A564,Cauplas!$A$4:$D$7777,4,0))</f>
        <v>0</v>
      </c>
      <c r="E564" s="51">
        <f t="shared" si="8"/>
        <v>0</v>
      </c>
      <c r="F564" s="19"/>
      <c r="G564" s="19"/>
      <c r="H564" s="19"/>
      <c r="I564" s="19"/>
    </row>
    <row r="565" spans="1:9" x14ac:dyDescent="0.2">
      <c r="A565" s="90"/>
      <c r="B565" s="11" t="str">
        <f>IF(A565="","",VLOOKUP(A565,Cauplas!A564:C7301,3,0))</f>
        <v/>
      </c>
      <c r="C565" s="91"/>
      <c r="D565" s="52">
        <f>IF(A565="",0,VLOOKUP(A565,Cauplas!$A$4:$D$7777,4,0))</f>
        <v>0</v>
      </c>
      <c r="E565" s="51">
        <f t="shared" si="8"/>
        <v>0</v>
      </c>
      <c r="F565" s="19"/>
      <c r="G565" s="19"/>
      <c r="H565" s="19"/>
      <c r="I565" s="19"/>
    </row>
    <row r="566" spans="1:9" x14ac:dyDescent="0.2">
      <c r="A566" s="90"/>
      <c r="B566" s="11" t="str">
        <f>IF(A566="","",VLOOKUP(A566,Cauplas!A565:C7302,3,0))</f>
        <v/>
      </c>
      <c r="C566" s="91"/>
      <c r="D566" s="52">
        <f>IF(A566="",0,VLOOKUP(A566,Cauplas!$A$4:$D$7777,4,0))</f>
        <v>0</v>
      </c>
      <c r="E566" s="51">
        <f t="shared" si="8"/>
        <v>0</v>
      </c>
      <c r="F566" s="19"/>
      <c r="G566" s="19"/>
      <c r="H566" s="19"/>
      <c r="I566" s="19"/>
    </row>
    <row r="567" spans="1:9" x14ac:dyDescent="0.2">
      <c r="A567" s="90"/>
      <c r="B567" s="11" t="str">
        <f>IF(A567="","",VLOOKUP(A567,Cauplas!A566:C7303,3,0))</f>
        <v/>
      </c>
      <c r="C567" s="91"/>
      <c r="D567" s="52">
        <f>IF(A567="",0,VLOOKUP(A567,Cauplas!$A$4:$D$7777,4,0))</f>
        <v>0</v>
      </c>
      <c r="E567" s="51">
        <f t="shared" si="8"/>
        <v>0</v>
      </c>
      <c r="F567" s="19"/>
      <c r="G567" s="19"/>
      <c r="H567" s="19"/>
      <c r="I567" s="19"/>
    </row>
    <row r="568" spans="1:9" x14ac:dyDescent="0.2">
      <c r="A568" s="90"/>
      <c r="B568" s="11" t="str">
        <f>IF(A568="","",VLOOKUP(A568,Cauplas!A567:C7304,3,0))</f>
        <v/>
      </c>
      <c r="C568" s="91"/>
      <c r="D568" s="52">
        <f>IF(A568="",0,VLOOKUP(A568,Cauplas!$A$4:$D$7777,4,0))</f>
        <v>0</v>
      </c>
      <c r="E568" s="51">
        <f t="shared" si="8"/>
        <v>0</v>
      </c>
      <c r="F568" s="19"/>
      <c r="G568" s="19"/>
      <c r="H568" s="19"/>
      <c r="I568" s="19"/>
    </row>
    <row r="569" spans="1:9" x14ac:dyDescent="0.2">
      <c r="A569" s="90"/>
      <c r="B569" s="11" t="str">
        <f>IF(A569="","",VLOOKUP(A569,Cauplas!A568:C7305,3,0))</f>
        <v/>
      </c>
      <c r="C569" s="91"/>
      <c r="D569" s="52">
        <f>IF(A569="",0,VLOOKUP(A569,Cauplas!$A$4:$D$7777,4,0))</f>
        <v>0</v>
      </c>
      <c r="E569" s="51">
        <f t="shared" si="8"/>
        <v>0</v>
      </c>
      <c r="F569" s="19"/>
      <c r="G569" s="19"/>
      <c r="H569" s="19"/>
      <c r="I569" s="19"/>
    </row>
    <row r="570" spans="1:9" x14ac:dyDescent="0.2">
      <c r="A570" s="90"/>
      <c r="B570" s="11" t="str">
        <f>IF(A570="","",VLOOKUP(A570,Cauplas!A569:C7306,3,0))</f>
        <v/>
      </c>
      <c r="C570" s="91"/>
      <c r="D570" s="52">
        <f>IF(A570="",0,VLOOKUP(A570,Cauplas!$A$4:$D$7777,4,0))</f>
        <v>0</v>
      </c>
      <c r="E570" s="51">
        <f t="shared" si="8"/>
        <v>0</v>
      </c>
      <c r="F570" s="19"/>
      <c r="G570" s="19"/>
      <c r="H570" s="19"/>
      <c r="I570" s="19"/>
    </row>
    <row r="571" spans="1:9" x14ac:dyDescent="0.2">
      <c r="A571" s="90"/>
      <c r="B571" s="11" t="str">
        <f>IF(A571="","",VLOOKUP(A571,Cauplas!A570:C7307,3,0))</f>
        <v/>
      </c>
      <c r="C571" s="91"/>
      <c r="D571" s="52">
        <f>IF(A571="",0,VLOOKUP(A571,Cauplas!$A$4:$D$7777,4,0))</f>
        <v>0</v>
      </c>
      <c r="E571" s="51">
        <f t="shared" si="8"/>
        <v>0</v>
      </c>
      <c r="F571" s="19"/>
      <c r="G571" s="19"/>
      <c r="H571" s="19"/>
      <c r="I571" s="19"/>
    </row>
    <row r="572" spans="1:9" x14ac:dyDescent="0.2">
      <c r="A572" s="91"/>
      <c r="B572" s="11" t="str">
        <f>IF(A572="","",VLOOKUP(A572,Cauplas!A571:C7308,3,0))</f>
        <v/>
      </c>
      <c r="C572" s="91"/>
      <c r="D572" s="52">
        <f>IF(A572="",0,VLOOKUP(A572,Cauplas!$A$4:$D$7777,4,0))</f>
        <v>0</v>
      </c>
      <c r="E572" s="51">
        <f t="shared" si="8"/>
        <v>0</v>
      </c>
      <c r="F572" s="19"/>
      <c r="G572" s="19"/>
      <c r="H572" s="19"/>
      <c r="I572" s="19"/>
    </row>
    <row r="573" spans="1:9" x14ac:dyDescent="0.2">
      <c r="A573" s="91"/>
      <c r="B573" s="11" t="str">
        <f>IF(A573="","",VLOOKUP(A573,Cauplas!A572:C7309,3,0))</f>
        <v/>
      </c>
      <c r="C573" s="91"/>
      <c r="D573" s="52">
        <f>IF(A573="",0,VLOOKUP(A573,Cauplas!$A$4:$D$7777,4,0))</f>
        <v>0</v>
      </c>
      <c r="E573" s="51">
        <f t="shared" si="8"/>
        <v>0</v>
      </c>
      <c r="F573" s="19"/>
      <c r="G573" s="19"/>
      <c r="H573" s="19"/>
      <c r="I573" s="19"/>
    </row>
    <row r="574" spans="1:9" x14ac:dyDescent="0.2">
      <c r="A574" s="91"/>
      <c r="B574" s="11" t="str">
        <f>IF(A574="","",VLOOKUP(A574,Cauplas!A573:C7310,3,0))</f>
        <v/>
      </c>
      <c r="C574" s="91"/>
      <c r="D574" s="52">
        <f>IF(A574="",0,VLOOKUP(A574,Cauplas!$A$4:$D$7777,4,0))</f>
        <v>0</v>
      </c>
      <c r="E574" s="51">
        <f t="shared" si="8"/>
        <v>0</v>
      </c>
      <c r="F574" s="19"/>
      <c r="G574" s="19"/>
      <c r="H574" s="19"/>
      <c r="I574" s="19"/>
    </row>
    <row r="575" spans="1:9" x14ac:dyDescent="0.2">
      <c r="A575" s="91"/>
      <c r="B575" s="11" t="str">
        <f>IF(A575="","",VLOOKUP(A575,Cauplas!A574:C7311,3,0))</f>
        <v/>
      </c>
      <c r="C575" s="91"/>
      <c r="D575" s="52">
        <f>IF(A575="",0,VLOOKUP(A575,Cauplas!$A$4:$D$7777,4,0))</f>
        <v>0</v>
      </c>
      <c r="E575" s="51">
        <f t="shared" si="8"/>
        <v>0</v>
      </c>
      <c r="F575" s="19"/>
      <c r="G575" s="19"/>
      <c r="H575" s="19"/>
      <c r="I575" s="19"/>
    </row>
    <row r="576" spans="1:9" x14ac:dyDescent="0.2">
      <c r="A576" s="90"/>
      <c r="B576" s="11" t="str">
        <f>IF(A576="","",VLOOKUP(A576,Cauplas!A575:C7312,3,0))</f>
        <v/>
      </c>
      <c r="C576" s="91"/>
      <c r="D576" s="52">
        <f>IF(A576="",0,VLOOKUP(A576,Cauplas!$A$4:$D$7777,4,0))</f>
        <v>0</v>
      </c>
      <c r="E576" s="51">
        <f t="shared" si="8"/>
        <v>0</v>
      </c>
      <c r="F576" s="19"/>
      <c r="G576" s="19"/>
      <c r="H576" s="19"/>
      <c r="I576" s="19"/>
    </row>
    <row r="577" spans="1:9" x14ac:dyDescent="0.2">
      <c r="A577" s="90"/>
      <c r="B577" s="11" t="str">
        <f>IF(A577="","",VLOOKUP(A577,Cauplas!A576:C7313,3,0))</f>
        <v/>
      </c>
      <c r="C577" s="91"/>
      <c r="D577" s="52">
        <f>IF(A577="",0,VLOOKUP(A577,Cauplas!$A$4:$D$7777,4,0))</f>
        <v>0</v>
      </c>
      <c r="E577" s="51">
        <f t="shared" si="8"/>
        <v>0</v>
      </c>
      <c r="F577" s="19"/>
      <c r="G577" s="19"/>
      <c r="H577" s="19"/>
      <c r="I577" s="19"/>
    </row>
    <row r="578" spans="1:9" x14ac:dyDescent="0.2">
      <c r="A578" s="90"/>
      <c r="B578" s="11" t="str">
        <f>IF(A578="","",VLOOKUP(A578,Cauplas!A577:C7314,3,0))</f>
        <v/>
      </c>
      <c r="C578" s="91"/>
      <c r="D578" s="52">
        <f>IF(A578="",0,VLOOKUP(A578,Cauplas!$A$4:$D$7777,4,0))</f>
        <v>0</v>
      </c>
      <c r="E578" s="51">
        <f t="shared" si="8"/>
        <v>0</v>
      </c>
      <c r="F578" s="19"/>
      <c r="G578" s="19"/>
      <c r="H578" s="19"/>
      <c r="I578" s="19"/>
    </row>
    <row r="579" spans="1:9" x14ac:dyDescent="0.2">
      <c r="A579" s="90"/>
      <c r="B579" s="11" t="str">
        <f>IF(A579="","",VLOOKUP(A579,Cauplas!A578:C7315,3,0))</f>
        <v/>
      </c>
      <c r="C579" s="91"/>
      <c r="D579" s="52">
        <f>IF(A579="",0,VLOOKUP(A579,Cauplas!$A$4:$D$7777,4,0))</f>
        <v>0</v>
      </c>
      <c r="E579" s="51">
        <f t="shared" si="8"/>
        <v>0</v>
      </c>
      <c r="F579" s="19"/>
      <c r="G579" s="19"/>
      <c r="H579" s="19"/>
      <c r="I579" s="19"/>
    </row>
    <row r="580" spans="1:9" x14ac:dyDescent="0.2">
      <c r="A580" s="90"/>
      <c r="B580" s="11" t="str">
        <f>IF(A580="","",VLOOKUP(A580,Cauplas!A579:C7316,3,0))</f>
        <v/>
      </c>
      <c r="C580" s="91"/>
      <c r="D580" s="52">
        <f>IF(A580="",0,VLOOKUP(A580,Cauplas!$A$4:$D$7777,4,0))</f>
        <v>0</v>
      </c>
      <c r="E580" s="51">
        <f t="shared" si="8"/>
        <v>0</v>
      </c>
      <c r="F580" s="19"/>
      <c r="G580" s="19"/>
      <c r="H580" s="19"/>
      <c r="I580" s="19"/>
    </row>
    <row r="581" spans="1:9" x14ac:dyDescent="0.2">
      <c r="A581" s="90"/>
      <c r="B581" s="11" t="str">
        <f>IF(A581="","",VLOOKUP(A581,Cauplas!A580:C7317,3,0))</f>
        <v/>
      </c>
      <c r="C581" s="91"/>
      <c r="D581" s="52">
        <f>IF(A581="",0,VLOOKUP(A581,Cauplas!$A$4:$D$7777,4,0))</f>
        <v>0</v>
      </c>
      <c r="E581" s="51">
        <f t="shared" si="8"/>
        <v>0</v>
      </c>
      <c r="F581" s="19"/>
      <c r="G581" s="19"/>
      <c r="H581" s="19"/>
      <c r="I581" s="19"/>
    </row>
    <row r="582" spans="1:9" x14ac:dyDescent="0.2">
      <c r="A582" s="90"/>
      <c r="B582" s="11" t="str">
        <f>IF(A582="","",VLOOKUP(A582,Cauplas!A581:C7318,3,0))</f>
        <v/>
      </c>
      <c r="C582" s="91"/>
      <c r="D582" s="52">
        <f>IF(A582="",0,VLOOKUP(A582,Cauplas!$A$4:$D$7777,4,0))</f>
        <v>0</v>
      </c>
      <c r="E582" s="51">
        <f t="shared" ref="E582:E645" si="9">+D582*C582</f>
        <v>0</v>
      </c>
      <c r="F582" s="19"/>
      <c r="G582" s="19"/>
      <c r="H582" s="19"/>
      <c r="I582" s="19"/>
    </row>
    <row r="583" spans="1:9" x14ac:dyDescent="0.2">
      <c r="A583" s="90"/>
      <c r="B583" s="11" t="str">
        <f>IF(A583="","",VLOOKUP(A583,Cauplas!A582:C7319,3,0))</f>
        <v/>
      </c>
      <c r="C583" s="91"/>
      <c r="D583" s="52">
        <f>IF(A583="",0,VLOOKUP(A583,Cauplas!$A$4:$D$7777,4,0))</f>
        <v>0</v>
      </c>
      <c r="E583" s="51">
        <f t="shared" si="9"/>
        <v>0</v>
      </c>
      <c r="F583" s="19"/>
      <c r="G583" s="19"/>
      <c r="H583" s="19"/>
      <c r="I583" s="19"/>
    </row>
    <row r="584" spans="1:9" x14ac:dyDescent="0.2">
      <c r="A584" s="90"/>
      <c r="B584" s="11" t="str">
        <f>IF(A584="","",VLOOKUP(A584,Cauplas!A583:C7320,3,0))</f>
        <v/>
      </c>
      <c r="C584" s="91"/>
      <c r="D584" s="52">
        <f>IF(A584="",0,VLOOKUP(A584,Cauplas!$A$4:$D$7777,4,0))</f>
        <v>0</v>
      </c>
      <c r="E584" s="51">
        <f t="shared" si="9"/>
        <v>0</v>
      </c>
      <c r="F584" s="19"/>
      <c r="G584" s="19"/>
      <c r="H584" s="19"/>
      <c r="I584" s="19"/>
    </row>
    <row r="585" spans="1:9" x14ac:dyDescent="0.2">
      <c r="A585" s="90"/>
      <c r="B585" s="11" t="str">
        <f>IF(A585="","",VLOOKUP(A585,Cauplas!A584:C7321,3,0))</f>
        <v/>
      </c>
      <c r="C585" s="91"/>
      <c r="D585" s="52">
        <f>IF(A585="",0,VLOOKUP(A585,Cauplas!$A$4:$D$7777,4,0))</f>
        <v>0</v>
      </c>
      <c r="E585" s="51">
        <f t="shared" si="9"/>
        <v>0</v>
      </c>
      <c r="F585" s="19"/>
      <c r="G585" s="19"/>
      <c r="H585" s="19"/>
      <c r="I585" s="19"/>
    </row>
    <row r="586" spans="1:9" x14ac:dyDescent="0.2">
      <c r="A586" s="90"/>
      <c r="B586" s="11" t="str">
        <f>IF(A586="","",VLOOKUP(A586,Cauplas!A585:C7322,3,0))</f>
        <v/>
      </c>
      <c r="C586" s="91"/>
      <c r="D586" s="52">
        <f>IF(A586="",0,VLOOKUP(A586,Cauplas!$A$4:$D$7777,4,0))</f>
        <v>0</v>
      </c>
      <c r="E586" s="51">
        <f t="shared" si="9"/>
        <v>0</v>
      </c>
      <c r="F586" s="19"/>
      <c r="G586" s="19"/>
      <c r="H586" s="19"/>
      <c r="I586" s="19"/>
    </row>
    <row r="587" spans="1:9" x14ac:dyDescent="0.2">
      <c r="A587" s="90"/>
      <c r="B587" s="11" t="str">
        <f>IF(A587="","",VLOOKUP(A587,Cauplas!A586:C7323,3,0))</f>
        <v/>
      </c>
      <c r="C587" s="91"/>
      <c r="D587" s="52">
        <f>IF(A587="",0,VLOOKUP(A587,Cauplas!$A$4:$D$7777,4,0))</f>
        <v>0</v>
      </c>
      <c r="E587" s="51">
        <f t="shared" si="9"/>
        <v>0</v>
      </c>
      <c r="F587" s="19"/>
      <c r="G587" s="19"/>
      <c r="H587" s="19"/>
      <c r="I587" s="19"/>
    </row>
    <row r="588" spans="1:9" x14ac:dyDescent="0.2">
      <c r="A588" s="90"/>
      <c r="B588" s="11" t="str">
        <f>IF(A588="","",VLOOKUP(A588,Cauplas!A587:C7324,3,0))</f>
        <v/>
      </c>
      <c r="C588" s="91"/>
      <c r="D588" s="52">
        <f>IF(A588="",0,VLOOKUP(A588,Cauplas!$A$4:$D$7777,4,0))</f>
        <v>0</v>
      </c>
      <c r="E588" s="51">
        <f t="shared" si="9"/>
        <v>0</v>
      </c>
      <c r="F588" s="19"/>
      <c r="G588" s="19"/>
      <c r="H588" s="19"/>
      <c r="I588" s="19"/>
    </row>
    <row r="589" spans="1:9" x14ac:dyDescent="0.2">
      <c r="A589" s="90"/>
      <c r="B589" s="11" t="str">
        <f>IF(A589="","",VLOOKUP(A589,Cauplas!A588:C7325,3,0))</f>
        <v/>
      </c>
      <c r="C589" s="91"/>
      <c r="D589" s="52">
        <f>IF(A589="",0,VLOOKUP(A589,Cauplas!$A$4:$D$7777,4,0))</f>
        <v>0</v>
      </c>
      <c r="E589" s="51">
        <f t="shared" si="9"/>
        <v>0</v>
      </c>
      <c r="F589" s="19"/>
      <c r="G589" s="19"/>
      <c r="H589" s="19"/>
      <c r="I589" s="19"/>
    </row>
    <row r="590" spans="1:9" x14ac:dyDescent="0.2">
      <c r="A590" s="90"/>
      <c r="B590" s="11" t="str">
        <f>IF(A590="","",VLOOKUP(A590,Cauplas!A589:C7326,3,0))</f>
        <v/>
      </c>
      <c r="C590" s="91"/>
      <c r="D590" s="52">
        <f>IF(A590="",0,VLOOKUP(A590,Cauplas!$A$4:$D$7777,4,0))</f>
        <v>0</v>
      </c>
      <c r="E590" s="51">
        <f t="shared" si="9"/>
        <v>0</v>
      </c>
      <c r="F590" s="19"/>
      <c r="G590" s="19"/>
      <c r="H590" s="19"/>
      <c r="I590" s="19"/>
    </row>
    <row r="591" spans="1:9" x14ac:dyDescent="0.2">
      <c r="A591" s="90"/>
      <c r="B591" s="11" t="str">
        <f>IF(A591="","",VLOOKUP(A591,Cauplas!A590:C7327,3,0))</f>
        <v/>
      </c>
      <c r="C591" s="91"/>
      <c r="D591" s="52">
        <f>IF(A591="",0,VLOOKUP(A591,Cauplas!$A$4:$D$7777,4,0))</f>
        <v>0</v>
      </c>
      <c r="E591" s="51">
        <f t="shared" si="9"/>
        <v>0</v>
      </c>
      <c r="F591" s="19"/>
      <c r="G591" s="19"/>
      <c r="H591" s="19"/>
      <c r="I591" s="19"/>
    </row>
    <row r="592" spans="1:9" x14ac:dyDescent="0.2">
      <c r="A592" s="90"/>
      <c r="B592" s="11" t="str">
        <f>IF(A592="","",VLOOKUP(A592,Cauplas!A591:C7328,3,0))</f>
        <v/>
      </c>
      <c r="C592" s="91"/>
      <c r="D592" s="52">
        <f>IF(A592="",0,VLOOKUP(A592,Cauplas!$A$4:$D$7777,4,0))</f>
        <v>0</v>
      </c>
      <c r="E592" s="51">
        <f t="shared" si="9"/>
        <v>0</v>
      </c>
      <c r="F592" s="19"/>
      <c r="G592" s="19"/>
      <c r="H592" s="19"/>
      <c r="I592" s="19"/>
    </row>
    <row r="593" spans="1:9" x14ac:dyDescent="0.2">
      <c r="A593" s="90"/>
      <c r="B593" s="11" t="str">
        <f>IF(A593="","",VLOOKUP(A593,Cauplas!A592:C7329,3,0))</f>
        <v/>
      </c>
      <c r="C593" s="91"/>
      <c r="D593" s="52">
        <f>IF(A593="",0,VLOOKUP(A593,Cauplas!$A$4:$D$7777,4,0))</f>
        <v>0</v>
      </c>
      <c r="E593" s="51">
        <f t="shared" si="9"/>
        <v>0</v>
      </c>
      <c r="F593" s="19"/>
      <c r="G593" s="19"/>
      <c r="H593" s="19"/>
      <c r="I593" s="19"/>
    </row>
    <row r="594" spans="1:9" x14ac:dyDescent="0.2">
      <c r="A594" s="90"/>
      <c r="B594" s="11" t="str">
        <f>IF(A594="","",VLOOKUP(A594,Cauplas!A593:C7330,3,0))</f>
        <v/>
      </c>
      <c r="C594" s="91"/>
      <c r="D594" s="52">
        <f>IF(A594="",0,VLOOKUP(A594,Cauplas!$A$4:$D$7777,4,0))</f>
        <v>0</v>
      </c>
      <c r="E594" s="51">
        <f t="shared" si="9"/>
        <v>0</v>
      </c>
      <c r="F594" s="19"/>
      <c r="G594" s="19"/>
      <c r="H594" s="19"/>
      <c r="I594" s="19"/>
    </row>
    <row r="595" spans="1:9" x14ac:dyDescent="0.2">
      <c r="A595" s="91"/>
      <c r="B595" s="11" t="str">
        <f>IF(A595="","",VLOOKUP(A595,Cauplas!A594:C7331,3,0))</f>
        <v/>
      </c>
      <c r="C595" s="91"/>
      <c r="D595" s="52">
        <f>IF(A595="",0,VLOOKUP(A595,Cauplas!$A$4:$D$7777,4,0))</f>
        <v>0</v>
      </c>
      <c r="E595" s="51">
        <f t="shared" si="9"/>
        <v>0</v>
      </c>
      <c r="F595" s="19"/>
      <c r="G595" s="19"/>
      <c r="H595" s="19"/>
      <c r="I595" s="19"/>
    </row>
    <row r="596" spans="1:9" x14ac:dyDescent="0.2">
      <c r="A596" s="91"/>
      <c r="B596" s="11" t="str">
        <f>IF(A596="","",VLOOKUP(A596,Cauplas!A595:C7332,3,0))</f>
        <v/>
      </c>
      <c r="C596" s="91"/>
      <c r="D596" s="52">
        <f>IF(A596="",0,VLOOKUP(A596,Cauplas!$A$4:$D$7777,4,0))</f>
        <v>0</v>
      </c>
      <c r="E596" s="51">
        <f t="shared" si="9"/>
        <v>0</v>
      </c>
      <c r="F596" s="19"/>
      <c r="G596" s="19"/>
      <c r="H596" s="19"/>
      <c r="I596" s="19"/>
    </row>
    <row r="597" spans="1:9" x14ac:dyDescent="0.2">
      <c r="A597" s="90"/>
      <c r="B597" s="11" t="str">
        <f>IF(A597="","",VLOOKUP(A597,Cauplas!A596:C7333,3,0))</f>
        <v/>
      </c>
      <c r="C597" s="91"/>
      <c r="D597" s="52">
        <f>IF(A597="",0,VLOOKUP(A597,Cauplas!$A$4:$D$7777,4,0))</f>
        <v>0</v>
      </c>
      <c r="E597" s="51">
        <f t="shared" si="9"/>
        <v>0</v>
      </c>
      <c r="F597" s="19"/>
      <c r="G597" s="19"/>
      <c r="H597" s="19"/>
      <c r="I597" s="19"/>
    </row>
    <row r="598" spans="1:9" x14ac:dyDescent="0.2">
      <c r="A598" s="90"/>
      <c r="B598" s="11" t="str">
        <f>IF(A598="","",VLOOKUP(A598,Cauplas!A597:C7334,3,0))</f>
        <v/>
      </c>
      <c r="C598" s="91"/>
      <c r="D598" s="52">
        <f>IF(A598="",0,VLOOKUP(A598,Cauplas!$A$4:$D$7777,4,0))</f>
        <v>0</v>
      </c>
      <c r="E598" s="51">
        <f t="shared" si="9"/>
        <v>0</v>
      </c>
      <c r="F598" s="19"/>
      <c r="G598" s="19"/>
      <c r="H598" s="19"/>
      <c r="I598" s="19"/>
    </row>
    <row r="599" spans="1:9" x14ac:dyDescent="0.2">
      <c r="A599" s="90"/>
      <c r="B599" s="11" t="str">
        <f>IF(A599="","",VLOOKUP(A599,Cauplas!A598:C7335,3,0))</f>
        <v/>
      </c>
      <c r="C599" s="91"/>
      <c r="D599" s="52">
        <f>IF(A599="",0,VLOOKUP(A599,Cauplas!$A$4:$D$7777,4,0))</f>
        <v>0</v>
      </c>
      <c r="E599" s="51">
        <f t="shared" si="9"/>
        <v>0</v>
      </c>
      <c r="F599" s="19"/>
      <c r="G599" s="19"/>
      <c r="H599" s="19"/>
      <c r="I599" s="19"/>
    </row>
    <row r="600" spans="1:9" x14ac:dyDescent="0.2">
      <c r="A600" s="90"/>
      <c r="B600" s="11" t="str">
        <f>IF(A600="","",VLOOKUP(A600,Cauplas!A599:C7336,3,0))</f>
        <v/>
      </c>
      <c r="C600" s="91"/>
      <c r="D600" s="52">
        <f>IF(A600="",0,VLOOKUP(A600,Cauplas!$A$4:$D$7777,4,0))</f>
        <v>0</v>
      </c>
      <c r="E600" s="51">
        <f t="shared" si="9"/>
        <v>0</v>
      </c>
      <c r="F600" s="19"/>
      <c r="G600" s="19"/>
      <c r="H600" s="19"/>
      <c r="I600" s="19"/>
    </row>
    <row r="601" spans="1:9" x14ac:dyDescent="0.2">
      <c r="A601" s="90"/>
      <c r="B601" s="11" t="str">
        <f>IF(A601="","",VLOOKUP(A601,Cauplas!A600:C7337,3,0))</f>
        <v/>
      </c>
      <c r="C601" s="91"/>
      <c r="D601" s="52">
        <f>IF(A601="",0,VLOOKUP(A601,Cauplas!$A$4:$D$7777,4,0))</f>
        <v>0</v>
      </c>
      <c r="E601" s="51">
        <f t="shared" si="9"/>
        <v>0</v>
      </c>
      <c r="F601" s="19"/>
      <c r="G601" s="19"/>
      <c r="H601" s="19"/>
      <c r="I601" s="19"/>
    </row>
    <row r="602" spans="1:9" x14ac:dyDescent="0.2">
      <c r="A602" s="91"/>
      <c r="B602" s="11" t="str">
        <f>IF(A602="","",VLOOKUP(A602,Cauplas!A601:C7338,3,0))</f>
        <v/>
      </c>
      <c r="C602" s="91"/>
      <c r="D602" s="52">
        <f>IF(A602="",0,VLOOKUP(A602,Cauplas!$A$4:$D$7777,4,0))</f>
        <v>0</v>
      </c>
      <c r="E602" s="51">
        <f t="shared" si="9"/>
        <v>0</v>
      </c>
      <c r="F602" s="19"/>
      <c r="G602" s="19"/>
      <c r="H602" s="19"/>
      <c r="I602" s="19"/>
    </row>
    <row r="603" spans="1:9" x14ac:dyDescent="0.2">
      <c r="A603" s="91"/>
      <c r="B603" s="11" t="str">
        <f>IF(A603="","",VLOOKUP(A603,Cauplas!A602:C7339,3,0))</f>
        <v/>
      </c>
      <c r="C603" s="91"/>
      <c r="D603" s="52">
        <f>IF(A603="",0,VLOOKUP(A603,Cauplas!$A$4:$D$7777,4,0))</f>
        <v>0</v>
      </c>
      <c r="E603" s="51">
        <f t="shared" si="9"/>
        <v>0</v>
      </c>
      <c r="F603" s="19"/>
      <c r="G603" s="19"/>
      <c r="H603" s="19"/>
      <c r="I603" s="19"/>
    </row>
    <row r="604" spans="1:9" x14ac:dyDescent="0.2">
      <c r="A604" s="90"/>
      <c r="B604" s="11" t="str">
        <f>IF(A604="","",VLOOKUP(A604,Cauplas!A603:C7340,3,0))</f>
        <v/>
      </c>
      <c r="C604" s="91"/>
      <c r="D604" s="52">
        <f>IF(A604="",0,VLOOKUP(A604,Cauplas!$A$4:$D$7777,4,0))</f>
        <v>0</v>
      </c>
      <c r="E604" s="51">
        <f t="shared" si="9"/>
        <v>0</v>
      </c>
      <c r="F604" s="19"/>
      <c r="G604" s="19"/>
      <c r="H604" s="19"/>
      <c r="I604" s="19"/>
    </row>
    <row r="605" spans="1:9" x14ac:dyDescent="0.2">
      <c r="A605" s="90"/>
      <c r="B605" s="11" t="str">
        <f>IF(A605="","",VLOOKUP(A605,Cauplas!A604:C7341,3,0))</f>
        <v/>
      </c>
      <c r="C605" s="91"/>
      <c r="D605" s="52">
        <f>IF(A605="",0,VLOOKUP(A605,Cauplas!$A$4:$D$7777,4,0))</f>
        <v>0</v>
      </c>
      <c r="E605" s="51">
        <f t="shared" si="9"/>
        <v>0</v>
      </c>
      <c r="F605" s="19"/>
      <c r="G605" s="19"/>
      <c r="H605" s="19"/>
      <c r="I605" s="19"/>
    </row>
    <row r="606" spans="1:9" x14ac:dyDescent="0.2">
      <c r="A606" s="91"/>
      <c r="B606" s="11" t="str">
        <f>IF(A606="","",VLOOKUP(A606,Cauplas!A605:C7342,3,0))</f>
        <v/>
      </c>
      <c r="C606" s="91"/>
      <c r="D606" s="52">
        <f>IF(A606="",0,VLOOKUP(A606,Cauplas!$A$4:$D$7777,4,0))</f>
        <v>0</v>
      </c>
      <c r="E606" s="51">
        <f t="shared" si="9"/>
        <v>0</v>
      </c>
      <c r="F606" s="19"/>
      <c r="G606" s="19"/>
      <c r="H606" s="19"/>
      <c r="I606" s="19"/>
    </row>
    <row r="607" spans="1:9" x14ac:dyDescent="0.2">
      <c r="A607" s="91"/>
      <c r="B607" s="11" t="str">
        <f>IF(A607="","",VLOOKUP(A607,Cauplas!A606:C7343,3,0))</f>
        <v/>
      </c>
      <c r="C607" s="91"/>
      <c r="D607" s="52">
        <f>IF(A607="",0,VLOOKUP(A607,Cauplas!$A$4:$D$7777,4,0))</f>
        <v>0</v>
      </c>
      <c r="E607" s="51">
        <f t="shared" si="9"/>
        <v>0</v>
      </c>
      <c r="F607" s="19"/>
      <c r="G607" s="19"/>
      <c r="H607" s="19"/>
      <c r="I607" s="19"/>
    </row>
    <row r="608" spans="1:9" x14ac:dyDescent="0.2">
      <c r="A608" s="91"/>
      <c r="B608" s="11" t="str">
        <f>IF(A608="","",VLOOKUP(A608,Cauplas!A607:C7344,3,0))</f>
        <v/>
      </c>
      <c r="C608" s="91"/>
      <c r="D608" s="52">
        <f>IF(A608="",0,VLOOKUP(A608,Cauplas!$A$4:$D$7777,4,0))</f>
        <v>0</v>
      </c>
      <c r="E608" s="51">
        <f t="shared" si="9"/>
        <v>0</v>
      </c>
      <c r="F608" s="19"/>
      <c r="G608" s="19"/>
      <c r="H608" s="19"/>
      <c r="I608" s="19"/>
    </row>
    <row r="609" spans="1:9" x14ac:dyDescent="0.2">
      <c r="A609" s="91"/>
      <c r="B609" s="11" t="str">
        <f>IF(A609="","",VLOOKUP(A609,Cauplas!A608:C7345,3,0))</f>
        <v/>
      </c>
      <c r="C609" s="91"/>
      <c r="D609" s="52">
        <f>IF(A609="",0,VLOOKUP(A609,Cauplas!$A$4:$D$7777,4,0))</f>
        <v>0</v>
      </c>
      <c r="E609" s="51">
        <f t="shared" si="9"/>
        <v>0</v>
      </c>
      <c r="F609" s="19"/>
      <c r="G609" s="19"/>
      <c r="H609" s="19"/>
      <c r="I609" s="19"/>
    </row>
    <row r="610" spans="1:9" x14ac:dyDescent="0.2">
      <c r="A610" s="91"/>
      <c r="B610" s="11" t="str">
        <f>IF(A610="","",VLOOKUP(A610,Cauplas!A609:C7346,3,0))</f>
        <v/>
      </c>
      <c r="C610" s="91"/>
      <c r="D610" s="52">
        <f>IF(A610="",0,VLOOKUP(A610,Cauplas!$A$4:$D$7777,4,0))</f>
        <v>0</v>
      </c>
      <c r="E610" s="51">
        <f t="shared" si="9"/>
        <v>0</v>
      </c>
      <c r="F610" s="19"/>
      <c r="G610" s="19"/>
      <c r="H610" s="19"/>
      <c r="I610" s="19"/>
    </row>
    <row r="611" spans="1:9" x14ac:dyDescent="0.2">
      <c r="A611" s="91"/>
      <c r="B611" s="11" t="str">
        <f>IF(A611="","",VLOOKUP(A611,Cauplas!A610:C7347,3,0))</f>
        <v/>
      </c>
      <c r="C611" s="91"/>
      <c r="D611" s="52">
        <f>IF(A611="",0,VLOOKUP(A611,Cauplas!$A$4:$D$7777,4,0))</f>
        <v>0</v>
      </c>
      <c r="E611" s="51">
        <f t="shared" si="9"/>
        <v>0</v>
      </c>
      <c r="F611" s="19"/>
      <c r="G611" s="19"/>
      <c r="H611" s="19"/>
      <c r="I611" s="19"/>
    </row>
    <row r="612" spans="1:9" x14ac:dyDescent="0.2">
      <c r="A612" s="91"/>
      <c r="B612" s="11" t="str">
        <f>IF(A612="","",VLOOKUP(A612,Cauplas!A611:C7348,3,0))</f>
        <v/>
      </c>
      <c r="C612" s="91"/>
      <c r="D612" s="52">
        <f>IF(A612="",0,VLOOKUP(A612,Cauplas!$A$4:$D$7777,4,0))</f>
        <v>0</v>
      </c>
      <c r="E612" s="51">
        <f t="shared" si="9"/>
        <v>0</v>
      </c>
      <c r="F612" s="19"/>
      <c r="G612" s="19"/>
      <c r="H612" s="19"/>
      <c r="I612" s="19"/>
    </row>
    <row r="613" spans="1:9" x14ac:dyDescent="0.2">
      <c r="A613" s="91"/>
      <c r="B613" s="11" t="str">
        <f>IF(A613="","",VLOOKUP(A613,Cauplas!A612:C7349,3,0))</f>
        <v/>
      </c>
      <c r="C613" s="91"/>
      <c r="D613" s="52">
        <f>IF(A613="",0,VLOOKUP(A613,Cauplas!$A$4:$D$7777,4,0))</f>
        <v>0</v>
      </c>
      <c r="E613" s="51">
        <f t="shared" si="9"/>
        <v>0</v>
      </c>
      <c r="F613" s="19"/>
      <c r="G613" s="19"/>
      <c r="H613" s="19"/>
      <c r="I613" s="19"/>
    </row>
    <row r="614" spans="1:9" x14ac:dyDescent="0.2">
      <c r="A614" s="90"/>
      <c r="B614" s="11" t="str">
        <f>IF(A614="","",VLOOKUP(A614,Cauplas!A613:C7350,3,0))</f>
        <v/>
      </c>
      <c r="C614" s="91"/>
      <c r="D614" s="52">
        <f>IF(A614="",0,VLOOKUP(A614,Cauplas!$A$4:$D$7777,4,0))</f>
        <v>0</v>
      </c>
      <c r="E614" s="51">
        <f t="shared" si="9"/>
        <v>0</v>
      </c>
      <c r="F614" s="19"/>
      <c r="G614" s="19"/>
      <c r="H614" s="19"/>
      <c r="I614" s="19"/>
    </row>
    <row r="615" spans="1:9" x14ac:dyDescent="0.2">
      <c r="A615" s="90"/>
      <c r="B615" s="11" t="str">
        <f>IF(A615="","",VLOOKUP(A615,Cauplas!A614:C7351,3,0))</f>
        <v/>
      </c>
      <c r="C615" s="91"/>
      <c r="D615" s="52">
        <f>IF(A615="",0,VLOOKUP(A615,Cauplas!$A$4:$D$7777,4,0))</f>
        <v>0</v>
      </c>
      <c r="E615" s="51">
        <f t="shared" si="9"/>
        <v>0</v>
      </c>
      <c r="F615" s="19"/>
      <c r="G615" s="19"/>
      <c r="H615" s="19"/>
      <c r="I615" s="19"/>
    </row>
    <row r="616" spans="1:9" x14ac:dyDescent="0.2">
      <c r="A616" s="90"/>
      <c r="B616" s="11" t="str">
        <f>IF(A616="","",VLOOKUP(A616,Cauplas!A615:C7352,3,0))</f>
        <v/>
      </c>
      <c r="C616" s="91"/>
      <c r="D616" s="52">
        <f>IF(A616="",0,VLOOKUP(A616,Cauplas!$A$4:$D$7777,4,0))</f>
        <v>0</v>
      </c>
      <c r="E616" s="51">
        <f t="shared" si="9"/>
        <v>0</v>
      </c>
      <c r="F616" s="19"/>
      <c r="G616" s="19"/>
      <c r="H616" s="19"/>
      <c r="I616" s="19"/>
    </row>
    <row r="617" spans="1:9" x14ac:dyDescent="0.2">
      <c r="A617" s="90"/>
      <c r="B617" s="11" t="str">
        <f>IF(A617="","",VLOOKUP(A617,Cauplas!A616:C7353,3,0))</f>
        <v/>
      </c>
      <c r="C617" s="91"/>
      <c r="D617" s="52">
        <f>IF(A617="",0,VLOOKUP(A617,Cauplas!$A$4:$D$7777,4,0))</f>
        <v>0</v>
      </c>
      <c r="E617" s="51">
        <f t="shared" si="9"/>
        <v>0</v>
      </c>
      <c r="F617" s="19"/>
      <c r="G617" s="19"/>
      <c r="H617" s="19"/>
      <c r="I617" s="19"/>
    </row>
    <row r="618" spans="1:9" x14ac:dyDescent="0.2">
      <c r="A618" s="90"/>
      <c r="B618" s="11" t="str">
        <f>IF(A618="","",VLOOKUP(A618,Cauplas!A617:C7354,3,0))</f>
        <v/>
      </c>
      <c r="C618" s="91"/>
      <c r="D618" s="52">
        <f>IF(A618="",0,VLOOKUP(A618,Cauplas!$A$4:$D$7777,4,0))</f>
        <v>0</v>
      </c>
      <c r="E618" s="51">
        <f t="shared" si="9"/>
        <v>0</v>
      </c>
      <c r="F618" s="19"/>
      <c r="G618" s="19"/>
      <c r="H618" s="19"/>
      <c r="I618" s="19"/>
    </row>
    <row r="619" spans="1:9" x14ac:dyDescent="0.2">
      <c r="A619" s="90"/>
      <c r="B619" s="11" t="str">
        <f>IF(A619="","",VLOOKUP(A619,Cauplas!A618:C7355,3,0))</f>
        <v/>
      </c>
      <c r="C619" s="91"/>
      <c r="D619" s="52">
        <f>IF(A619="",0,VLOOKUP(A619,Cauplas!$A$4:$D$7777,4,0))</f>
        <v>0</v>
      </c>
      <c r="E619" s="51">
        <f t="shared" si="9"/>
        <v>0</v>
      </c>
      <c r="F619" s="19"/>
      <c r="G619" s="19"/>
      <c r="H619" s="19"/>
      <c r="I619" s="19"/>
    </row>
    <row r="620" spans="1:9" x14ac:dyDescent="0.2">
      <c r="A620" s="90"/>
      <c r="B620" s="11" t="str">
        <f>IF(A620="","",VLOOKUP(A620,Cauplas!A619:C7356,3,0))</f>
        <v/>
      </c>
      <c r="C620" s="91"/>
      <c r="D620" s="52">
        <f>IF(A620="",0,VLOOKUP(A620,Cauplas!$A$4:$D$7777,4,0))</f>
        <v>0</v>
      </c>
      <c r="E620" s="51">
        <f t="shared" si="9"/>
        <v>0</v>
      </c>
      <c r="F620" s="19"/>
      <c r="G620" s="19"/>
      <c r="H620" s="19"/>
      <c r="I620" s="19"/>
    </row>
    <row r="621" spans="1:9" x14ac:dyDescent="0.2">
      <c r="A621" s="90"/>
      <c r="B621" s="11" t="str">
        <f>IF(A621="","",VLOOKUP(A621,Cauplas!A620:C7357,3,0))</f>
        <v/>
      </c>
      <c r="C621" s="91"/>
      <c r="D621" s="52">
        <f>IF(A621="",0,VLOOKUP(A621,Cauplas!$A$4:$D$7777,4,0))</f>
        <v>0</v>
      </c>
      <c r="E621" s="51">
        <f t="shared" si="9"/>
        <v>0</v>
      </c>
      <c r="F621" s="19"/>
      <c r="G621" s="19"/>
      <c r="H621" s="19"/>
      <c r="I621" s="19"/>
    </row>
    <row r="622" spans="1:9" x14ac:dyDescent="0.2">
      <c r="A622" s="90"/>
      <c r="B622" s="11" t="str">
        <f>IF(A622="","",VLOOKUP(A622,Cauplas!A621:C7358,3,0))</f>
        <v/>
      </c>
      <c r="C622" s="91"/>
      <c r="D622" s="52">
        <f>IF(A622="",0,VLOOKUP(A622,Cauplas!$A$4:$D$7777,4,0))</f>
        <v>0</v>
      </c>
      <c r="E622" s="51">
        <f t="shared" si="9"/>
        <v>0</v>
      </c>
      <c r="F622" s="19"/>
      <c r="G622" s="19"/>
      <c r="H622" s="19"/>
      <c r="I622" s="19"/>
    </row>
    <row r="623" spans="1:9" x14ac:dyDescent="0.2">
      <c r="A623" s="90"/>
      <c r="B623" s="11" t="str">
        <f>IF(A623="","",VLOOKUP(A623,Cauplas!A622:C7359,3,0))</f>
        <v/>
      </c>
      <c r="C623" s="91"/>
      <c r="D623" s="52">
        <f>IF(A623="",0,VLOOKUP(A623,Cauplas!$A$4:$D$7777,4,0))</f>
        <v>0</v>
      </c>
      <c r="E623" s="51">
        <f t="shared" si="9"/>
        <v>0</v>
      </c>
      <c r="F623" s="19"/>
      <c r="G623" s="19"/>
      <c r="H623" s="19"/>
      <c r="I623" s="19"/>
    </row>
    <row r="624" spans="1:9" x14ac:dyDescent="0.2">
      <c r="A624" s="90"/>
      <c r="B624" s="11" t="str">
        <f>IF(A624="","",VLOOKUP(A624,Cauplas!A623:C7360,3,0))</f>
        <v/>
      </c>
      <c r="C624" s="91"/>
      <c r="D624" s="52">
        <f>IF(A624="",0,VLOOKUP(A624,Cauplas!$A$4:$D$7777,4,0))</f>
        <v>0</v>
      </c>
      <c r="E624" s="51">
        <f t="shared" si="9"/>
        <v>0</v>
      </c>
      <c r="F624" s="19"/>
      <c r="G624" s="19"/>
      <c r="H624" s="19"/>
      <c r="I624" s="19"/>
    </row>
    <row r="625" spans="1:9" x14ac:dyDescent="0.2">
      <c r="A625" s="90"/>
      <c r="B625" s="11" t="str">
        <f>IF(A625="","",VLOOKUP(A625,Cauplas!A624:C7361,3,0))</f>
        <v/>
      </c>
      <c r="C625" s="91"/>
      <c r="D625" s="52">
        <f>IF(A625="",0,VLOOKUP(A625,Cauplas!$A$4:$D$7777,4,0))</f>
        <v>0</v>
      </c>
      <c r="E625" s="51">
        <f t="shared" si="9"/>
        <v>0</v>
      </c>
      <c r="F625" s="19"/>
      <c r="G625" s="19"/>
      <c r="H625" s="19"/>
      <c r="I625" s="19"/>
    </row>
    <row r="626" spans="1:9" x14ac:dyDescent="0.2">
      <c r="A626" s="90"/>
      <c r="B626" s="11" t="str">
        <f>IF(A626="","",VLOOKUP(A626,Cauplas!A625:C7362,3,0))</f>
        <v/>
      </c>
      <c r="C626" s="91"/>
      <c r="D626" s="52">
        <f>IF(A626="",0,VLOOKUP(A626,Cauplas!$A$4:$D$7777,4,0))</f>
        <v>0</v>
      </c>
      <c r="E626" s="51">
        <f t="shared" si="9"/>
        <v>0</v>
      </c>
      <c r="F626" s="19"/>
      <c r="G626" s="19"/>
      <c r="H626" s="19"/>
      <c r="I626" s="19"/>
    </row>
    <row r="627" spans="1:9" x14ac:dyDescent="0.2">
      <c r="A627" s="90"/>
      <c r="B627" s="11" t="str">
        <f>IF(A627="","",VLOOKUP(A627,Cauplas!A626:C7363,3,0))</f>
        <v/>
      </c>
      <c r="C627" s="91"/>
      <c r="D627" s="52">
        <f>IF(A627="",0,VLOOKUP(A627,Cauplas!$A$4:$D$7777,4,0))</f>
        <v>0</v>
      </c>
      <c r="E627" s="51">
        <f t="shared" si="9"/>
        <v>0</v>
      </c>
      <c r="F627" s="19"/>
      <c r="G627" s="19"/>
      <c r="H627" s="19"/>
      <c r="I627" s="19"/>
    </row>
    <row r="628" spans="1:9" x14ac:dyDescent="0.2">
      <c r="A628" s="90"/>
      <c r="B628" s="11" t="str">
        <f>IF(A628="","",VLOOKUP(A628,Cauplas!A627:C7364,3,0))</f>
        <v/>
      </c>
      <c r="C628" s="91"/>
      <c r="D628" s="52">
        <f>IF(A628="",0,VLOOKUP(A628,Cauplas!$A$4:$D$7777,4,0))</f>
        <v>0</v>
      </c>
      <c r="E628" s="51">
        <f t="shared" si="9"/>
        <v>0</v>
      </c>
      <c r="F628" s="19"/>
      <c r="G628" s="19"/>
      <c r="H628" s="19"/>
      <c r="I628" s="19"/>
    </row>
    <row r="629" spans="1:9" x14ac:dyDescent="0.2">
      <c r="A629" s="90"/>
      <c r="B629" s="11" t="str">
        <f>IF(A629="","",VLOOKUP(A629,Cauplas!A628:C7365,3,0))</f>
        <v/>
      </c>
      <c r="C629" s="91"/>
      <c r="D629" s="52">
        <f>IF(A629="",0,VLOOKUP(A629,Cauplas!$A$4:$D$7777,4,0))</f>
        <v>0</v>
      </c>
      <c r="E629" s="51">
        <f t="shared" si="9"/>
        <v>0</v>
      </c>
      <c r="F629" s="19"/>
      <c r="G629" s="19"/>
      <c r="H629" s="19"/>
      <c r="I629" s="19"/>
    </row>
    <row r="630" spans="1:9" x14ac:dyDescent="0.2">
      <c r="A630" s="90"/>
      <c r="B630" s="11" t="str">
        <f>IF(A630="","",VLOOKUP(A630,Cauplas!A629:C7366,3,0))</f>
        <v/>
      </c>
      <c r="C630" s="91"/>
      <c r="D630" s="52">
        <f>IF(A630="",0,VLOOKUP(A630,Cauplas!$A$4:$D$7777,4,0))</f>
        <v>0</v>
      </c>
      <c r="E630" s="51">
        <f t="shared" si="9"/>
        <v>0</v>
      </c>
      <c r="F630" s="19"/>
      <c r="G630" s="19"/>
      <c r="H630" s="19"/>
      <c r="I630" s="19"/>
    </row>
    <row r="631" spans="1:9" x14ac:dyDescent="0.2">
      <c r="A631" s="90"/>
      <c r="B631" s="11" t="str">
        <f>IF(A631="","",VLOOKUP(A631,Cauplas!A630:C7367,3,0))</f>
        <v/>
      </c>
      <c r="C631" s="91"/>
      <c r="D631" s="52">
        <f>IF(A631="",0,VLOOKUP(A631,Cauplas!$A$4:$D$7777,4,0))</f>
        <v>0</v>
      </c>
      <c r="E631" s="51">
        <f t="shared" si="9"/>
        <v>0</v>
      </c>
      <c r="F631" s="19"/>
      <c r="G631" s="19"/>
      <c r="H631" s="19"/>
      <c r="I631" s="19"/>
    </row>
    <row r="632" spans="1:9" x14ac:dyDescent="0.2">
      <c r="A632" s="90"/>
      <c r="B632" s="11" t="str">
        <f>IF(A632="","",VLOOKUP(A632,Cauplas!A631:C7368,3,0))</f>
        <v/>
      </c>
      <c r="C632" s="91"/>
      <c r="D632" s="52">
        <f>IF(A632="",0,VLOOKUP(A632,Cauplas!$A$4:$D$7777,4,0))</f>
        <v>0</v>
      </c>
      <c r="E632" s="51">
        <f t="shared" si="9"/>
        <v>0</v>
      </c>
      <c r="F632" s="19"/>
      <c r="G632" s="19"/>
      <c r="H632" s="19"/>
      <c r="I632" s="19"/>
    </row>
    <row r="633" spans="1:9" x14ac:dyDescent="0.2">
      <c r="A633" s="90"/>
      <c r="B633" s="11" t="str">
        <f>IF(A633="","",VLOOKUP(A633,Cauplas!A632:C7369,3,0))</f>
        <v/>
      </c>
      <c r="C633" s="91"/>
      <c r="D633" s="52">
        <f>IF(A633="",0,VLOOKUP(A633,Cauplas!$A$4:$D$7777,4,0))</f>
        <v>0</v>
      </c>
      <c r="E633" s="51">
        <f t="shared" si="9"/>
        <v>0</v>
      </c>
      <c r="F633" s="19"/>
      <c r="G633" s="19"/>
      <c r="H633" s="19"/>
      <c r="I633" s="19"/>
    </row>
    <row r="634" spans="1:9" x14ac:dyDescent="0.2">
      <c r="A634" s="90"/>
      <c r="B634" s="11" t="str">
        <f>IF(A634="","",VLOOKUP(A634,Cauplas!A633:C7370,3,0))</f>
        <v/>
      </c>
      <c r="C634" s="91"/>
      <c r="D634" s="52">
        <f>IF(A634="",0,VLOOKUP(A634,Cauplas!$A$4:$D$7777,4,0))</f>
        <v>0</v>
      </c>
      <c r="E634" s="51">
        <f t="shared" si="9"/>
        <v>0</v>
      </c>
      <c r="F634" s="19"/>
      <c r="G634" s="19"/>
      <c r="H634" s="19"/>
      <c r="I634" s="19"/>
    </row>
    <row r="635" spans="1:9" x14ac:dyDescent="0.2">
      <c r="A635" s="90"/>
      <c r="B635" s="11" t="str">
        <f>IF(A635="","",VLOOKUP(A635,Cauplas!A634:C7371,3,0))</f>
        <v/>
      </c>
      <c r="C635" s="91"/>
      <c r="D635" s="52">
        <f>IF(A635="",0,VLOOKUP(A635,Cauplas!$A$4:$D$7777,4,0))</f>
        <v>0</v>
      </c>
      <c r="E635" s="51">
        <f t="shared" si="9"/>
        <v>0</v>
      </c>
      <c r="F635" s="19"/>
      <c r="G635" s="19"/>
      <c r="H635" s="19"/>
      <c r="I635" s="19"/>
    </row>
    <row r="636" spans="1:9" x14ac:dyDescent="0.2">
      <c r="A636" s="90"/>
      <c r="B636" s="11" t="str">
        <f>IF(A636="","",VLOOKUP(A636,Cauplas!A635:C7372,3,0))</f>
        <v/>
      </c>
      <c r="C636" s="91"/>
      <c r="D636" s="52">
        <f>IF(A636="",0,VLOOKUP(A636,Cauplas!$A$4:$D$7777,4,0))</f>
        <v>0</v>
      </c>
      <c r="E636" s="51">
        <f t="shared" si="9"/>
        <v>0</v>
      </c>
      <c r="F636" s="19"/>
      <c r="G636" s="19"/>
      <c r="H636" s="19"/>
      <c r="I636" s="19"/>
    </row>
    <row r="637" spans="1:9" x14ac:dyDescent="0.2">
      <c r="A637" s="90"/>
      <c r="B637" s="11" t="str">
        <f>IF(A637="","",VLOOKUP(A637,Cauplas!A636:C7373,3,0))</f>
        <v/>
      </c>
      <c r="C637" s="91"/>
      <c r="D637" s="52">
        <f>IF(A637="",0,VLOOKUP(A637,Cauplas!$A$4:$D$7777,4,0))</f>
        <v>0</v>
      </c>
      <c r="E637" s="51">
        <f t="shared" si="9"/>
        <v>0</v>
      </c>
      <c r="F637" s="19"/>
      <c r="G637" s="19"/>
      <c r="H637" s="19"/>
      <c r="I637" s="19"/>
    </row>
    <row r="638" spans="1:9" x14ac:dyDescent="0.2">
      <c r="A638" s="90"/>
      <c r="B638" s="11" t="str">
        <f>IF(A638="","",VLOOKUP(A638,Cauplas!A637:C7374,3,0))</f>
        <v/>
      </c>
      <c r="C638" s="91"/>
      <c r="D638" s="52">
        <f>IF(A638="",0,VLOOKUP(A638,Cauplas!$A$4:$D$7777,4,0))</f>
        <v>0</v>
      </c>
      <c r="E638" s="51">
        <f t="shared" si="9"/>
        <v>0</v>
      </c>
      <c r="F638" s="19"/>
      <c r="G638" s="19"/>
      <c r="H638" s="19"/>
      <c r="I638" s="19"/>
    </row>
    <row r="639" spans="1:9" x14ac:dyDescent="0.2">
      <c r="A639" s="90"/>
      <c r="B639" s="11" t="str">
        <f>IF(A639="","",VLOOKUP(A639,Cauplas!A638:C7375,3,0))</f>
        <v/>
      </c>
      <c r="C639" s="91"/>
      <c r="D639" s="52">
        <f>IF(A639="",0,VLOOKUP(A639,Cauplas!$A$4:$D$7777,4,0))</f>
        <v>0</v>
      </c>
      <c r="E639" s="51">
        <f t="shared" si="9"/>
        <v>0</v>
      </c>
      <c r="F639" s="19"/>
      <c r="G639" s="19"/>
      <c r="H639" s="19"/>
      <c r="I639" s="19"/>
    </row>
    <row r="640" spans="1:9" x14ac:dyDescent="0.2">
      <c r="A640" s="90"/>
      <c r="B640" s="11" t="str">
        <f>IF(A640="","",VLOOKUP(A640,Cauplas!A639:C7376,3,0))</f>
        <v/>
      </c>
      <c r="C640" s="91"/>
      <c r="D640" s="52">
        <f>IF(A640="",0,VLOOKUP(A640,Cauplas!$A$4:$D$7777,4,0))</f>
        <v>0</v>
      </c>
      <c r="E640" s="51">
        <f t="shared" si="9"/>
        <v>0</v>
      </c>
      <c r="F640" s="19"/>
      <c r="G640" s="19"/>
      <c r="H640" s="19"/>
      <c r="I640" s="19"/>
    </row>
    <row r="641" spans="1:9" x14ac:dyDescent="0.2">
      <c r="A641" s="90"/>
      <c r="B641" s="11" t="str">
        <f>IF(A641="","",VLOOKUP(A641,Cauplas!A640:C7377,3,0))</f>
        <v/>
      </c>
      <c r="C641" s="91"/>
      <c r="D641" s="52">
        <f>IF(A641="",0,VLOOKUP(A641,Cauplas!$A$4:$D$7777,4,0))</f>
        <v>0</v>
      </c>
      <c r="E641" s="51">
        <f t="shared" si="9"/>
        <v>0</v>
      </c>
      <c r="F641" s="19"/>
      <c r="G641" s="19"/>
      <c r="H641" s="19"/>
      <c r="I641" s="19"/>
    </row>
    <row r="642" spans="1:9" x14ac:dyDescent="0.2">
      <c r="A642" s="90"/>
      <c r="B642" s="11" t="str">
        <f>IF(A642="","",VLOOKUP(A642,Cauplas!A641:C7378,3,0))</f>
        <v/>
      </c>
      <c r="C642" s="91"/>
      <c r="D642" s="52">
        <f>IF(A642="",0,VLOOKUP(A642,Cauplas!$A$4:$D$7777,4,0))</f>
        <v>0</v>
      </c>
      <c r="E642" s="51">
        <f t="shared" si="9"/>
        <v>0</v>
      </c>
      <c r="F642" s="19"/>
      <c r="G642" s="19"/>
      <c r="H642" s="19"/>
      <c r="I642" s="19"/>
    </row>
    <row r="643" spans="1:9" x14ac:dyDescent="0.2">
      <c r="A643" s="90"/>
      <c r="B643" s="11" t="str">
        <f>IF(A643="","",VLOOKUP(A643,Cauplas!A642:C7379,3,0))</f>
        <v/>
      </c>
      <c r="C643" s="91"/>
      <c r="D643" s="52">
        <f>IF(A643="",0,VLOOKUP(A643,Cauplas!$A$4:$D$7777,4,0))</f>
        <v>0</v>
      </c>
      <c r="E643" s="51">
        <f t="shared" si="9"/>
        <v>0</v>
      </c>
      <c r="F643" s="19"/>
      <c r="G643" s="19"/>
      <c r="H643" s="19"/>
      <c r="I643" s="19"/>
    </row>
    <row r="644" spans="1:9" x14ac:dyDescent="0.2">
      <c r="A644" s="90"/>
      <c r="B644" s="11" t="str">
        <f>IF(A644="","",VLOOKUP(A644,Cauplas!A643:C7380,3,0))</f>
        <v/>
      </c>
      <c r="C644" s="91"/>
      <c r="D644" s="52">
        <f>IF(A644="",0,VLOOKUP(A644,Cauplas!$A$4:$D$7777,4,0))</f>
        <v>0</v>
      </c>
      <c r="E644" s="51">
        <f t="shared" si="9"/>
        <v>0</v>
      </c>
      <c r="F644" s="19"/>
      <c r="G644" s="19"/>
      <c r="H644" s="19"/>
      <c r="I644" s="19"/>
    </row>
    <row r="645" spans="1:9" x14ac:dyDescent="0.2">
      <c r="A645" s="90"/>
      <c r="B645" s="11" t="str">
        <f>IF(A645="","",VLOOKUP(A645,Cauplas!A644:C7381,3,0))</f>
        <v/>
      </c>
      <c r="C645" s="91"/>
      <c r="D645" s="52">
        <f>IF(A645="",0,VLOOKUP(A645,Cauplas!$A$4:$D$7777,4,0))</f>
        <v>0</v>
      </c>
      <c r="E645" s="51">
        <f t="shared" si="9"/>
        <v>0</v>
      </c>
      <c r="F645" s="19"/>
      <c r="G645" s="19"/>
      <c r="H645" s="19"/>
      <c r="I645" s="19"/>
    </row>
    <row r="646" spans="1:9" x14ac:dyDescent="0.2">
      <c r="A646" s="90"/>
      <c r="B646" s="11" t="str">
        <f>IF(A646="","",VLOOKUP(A646,Cauplas!A645:C7382,3,0))</f>
        <v/>
      </c>
      <c r="C646" s="91"/>
      <c r="D646" s="52">
        <f>IF(A646="",0,VLOOKUP(A646,Cauplas!$A$4:$D$7777,4,0))</f>
        <v>0</v>
      </c>
      <c r="E646" s="51">
        <f t="shared" ref="E646:E709" si="10">+D646*C646</f>
        <v>0</v>
      </c>
      <c r="F646" s="19"/>
      <c r="G646" s="19"/>
      <c r="H646" s="19"/>
      <c r="I646" s="19"/>
    </row>
    <row r="647" spans="1:9" x14ac:dyDescent="0.2">
      <c r="A647" s="90"/>
      <c r="B647" s="11" t="str">
        <f>IF(A647="","",VLOOKUP(A647,Cauplas!A646:C7383,3,0))</f>
        <v/>
      </c>
      <c r="C647" s="91"/>
      <c r="D647" s="52">
        <f>IF(A647="",0,VLOOKUP(A647,Cauplas!$A$4:$D$7777,4,0))</f>
        <v>0</v>
      </c>
      <c r="E647" s="51">
        <f t="shared" si="10"/>
        <v>0</v>
      </c>
      <c r="F647" s="19"/>
      <c r="G647" s="19"/>
      <c r="H647" s="19"/>
      <c r="I647" s="19"/>
    </row>
    <row r="648" spans="1:9" x14ac:dyDescent="0.2">
      <c r="A648" s="90"/>
      <c r="B648" s="11" t="str">
        <f>IF(A648="","",VLOOKUP(A648,Cauplas!A647:C7384,3,0))</f>
        <v/>
      </c>
      <c r="C648" s="91"/>
      <c r="D648" s="52">
        <f>IF(A648="",0,VLOOKUP(A648,Cauplas!$A$4:$D$7777,4,0))</f>
        <v>0</v>
      </c>
      <c r="E648" s="51">
        <f t="shared" si="10"/>
        <v>0</v>
      </c>
      <c r="F648" s="19"/>
      <c r="G648" s="19"/>
      <c r="H648" s="19"/>
      <c r="I648" s="19"/>
    </row>
    <row r="649" spans="1:9" x14ac:dyDescent="0.2">
      <c r="A649" s="90"/>
      <c r="B649" s="11" t="str">
        <f>IF(A649="","",VLOOKUP(A649,Cauplas!A648:C7385,3,0))</f>
        <v/>
      </c>
      <c r="C649" s="91"/>
      <c r="D649" s="52">
        <f>IF(A649="",0,VLOOKUP(A649,Cauplas!$A$4:$D$7777,4,0))</f>
        <v>0</v>
      </c>
      <c r="E649" s="51">
        <f t="shared" si="10"/>
        <v>0</v>
      </c>
      <c r="F649" s="19"/>
      <c r="G649" s="19"/>
      <c r="H649" s="19"/>
      <c r="I649" s="19"/>
    </row>
    <row r="650" spans="1:9" x14ac:dyDescent="0.2">
      <c r="A650" s="90"/>
      <c r="B650" s="11" t="str">
        <f>IF(A650="","",VLOOKUP(A650,Cauplas!A649:C7386,3,0))</f>
        <v/>
      </c>
      <c r="C650" s="91"/>
      <c r="D650" s="52">
        <f>IF(A650="",0,VLOOKUP(A650,Cauplas!$A$4:$D$7777,4,0))</f>
        <v>0</v>
      </c>
      <c r="E650" s="51">
        <f t="shared" si="10"/>
        <v>0</v>
      </c>
      <c r="F650" s="19"/>
      <c r="G650" s="19"/>
      <c r="H650" s="19"/>
      <c r="I650" s="19"/>
    </row>
    <row r="651" spans="1:9" x14ac:dyDescent="0.2">
      <c r="A651" s="90"/>
      <c r="B651" s="11" t="str">
        <f>IF(A651="","",VLOOKUP(A651,Cauplas!A650:C7387,3,0))</f>
        <v/>
      </c>
      <c r="C651" s="91"/>
      <c r="D651" s="52">
        <f>IF(A651="",0,VLOOKUP(A651,Cauplas!$A$4:$D$7777,4,0))</f>
        <v>0</v>
      </c>
      <c r="E651" s="51">
        <f t="shared" si="10"/>
        <v>0</v>
      </c>
      <c r="F651" s="19"/>
      <c r="G651" s="19"/>
      <c r="H651" s="19"/>
      <c r="I651" s="19"/>
    </row>
    <row r="652" spans="1:9" x14ac:dyDescent="0.2">
      <c r="A652" s="90"/>
      <c r="B652" s="11" t="str">
        <f>IF(A652="","",VLOOKUP(A652,Cauplas!A651:C7388,3,0))</f>
        <v/>
      </c>
      <c r="C652" s="91"/>
      <c r="D652" s="52">
        <f>IF(A652="",0,VLOOKUP(A652,Cauplas!$A$4:$D$7777,4,0))</f>
        <v>0</v>
      </c>
      <c r="E652" s="51">
        <f t="shared" si="10"/>
        <v>0</v>
      </c>
      <c r="F652" s="19"/>
      <c r="G652" s="19"/>
      <c r="H652" s="19"/>
      <c r="I652" s="19"/>
    </row>
    <row r="653" spans="1:9" x14ac:dyDescent="0.2">
      <c r="A653" s="90"/>
      <c r="B653" s="11" t="str">
        <f>IF(A653="","",VLOOKUP(A653,Cauplas!A652:C7389,3,0))</f>
        <v/>
      </c>
      <c r="C653" s="91"/>
      <c r="D653" s="52">
        <f>IF(A653="",0,VLOOKUP(A653,Cauplas!$A$4:$D$7777,4,0))</f>
        <v>0</v>
      </c>
      <c r="E653" s="51">
        <f t="shared" si="10"/>
        <v>0</v>
      </c>
      <c r="F653" s="19"/>
      <c r="G653" s="19"/>
      <c r="H653" s="19"/>
      <c r="I653" s="19"/>
    </row>
    <row r="654" spans="1:9" x14ac:dyDescent="0.2">
      <c r="A654" s="90"/>
      <c r="B654" s="11" t="str">
        <f>IF(A654="","",VLOOKUP(A654,Cauplas!A653:C7390,3,0))</f>
        <v/>
      </c>
      <c r="C654" s="91"/>
      <c r="D654" s="52">
        <f>IF(A654="",0,VLOOKUP(A654,Cauplas!$A$4:$D$7777,4,0))</f>
        <v>0</v>
      </c>
      <c r="E654" s="51">
        <f t="shared" si="10"/>
        <v>0</v>
      </c>
      <c r="F654" s="19"/>
      <c r="G654" s="19"/>
      <c r="H654" s="19"/>
      <c r="I654" s="19"/>
    </row>
    <row r="655" spans="1:9" x14ac:dyDescent="0.2">
      <c r="A655" s="90"/>
      <c r="B655" s="11" t="str">
        <f>IF(A655="","",VLOOKUP(A655,Cauplas!A654:C7391,3,0))</f>
        <v/>
      </c>
      <c r="C655" s="91"/>
      <c r="D655" s="52">
        <f>IF(A655="",0,VLOOKUP(A655,Cauplas!$A$4:$D$7777,4,0))</f>
        <v>0</v>
      </c>
      <c r="E655" s="51">
        <f t="shared" si="10"/>
        <v>0</v>
      </c>
      <c r="F655" s="19"/>
      <c r="G655" s="19"/>
      <c r="H655" s="19"/>
      <c r="I655" s="19"/>
    </row>
    <row r="656" spans="1:9" x14ac:dyDescent="0.2">
      <c r="A656" s="90"/>
      <c r="B656" s="11" t="str">
        <f>IF(A656="","",VLOOKUP(A656,Cauplas!A655:C7392,3,0))</f>
        <v/>
      </c>
      <c r="C656" s="91"/>
      <c r="D656" s="52">
        <f>IF(A656="",0,VLOOKUP(A656,Cauplas!$A$4:$D$7777,4,0))</f>
        <v>0</v>
      </c>
      <c r="E656" s="51">
        <f t="shared" si="10"/>
        <v>0</v>
      </c>
      <c r="F656" s="19"/>
      <c r="G656" s="19"/>
      <c r="H656" s="19"/>
      <c r="I656" s="19"/>
    </row>
    <row r="657" spans="1:9" x14ac:dyDescent="0.2">
      <c r="A657" s="90"/>
      <c r="B657" s="11" t="str">
        <f>IF(A657="","",VLOOKUP(A657,Cauplas!A656:C7393,3,0))</f>
        <v/>
      </c>
      <c r="C657" s="91"/>
      <c r="D657" s="52">
        <f>IF(A657="",0,VLOOKUP(A657,Cauplas!$A$4:$D$7777,4,0))</f>
        <v>0</v>
      </c>
      <c r="E657" s="51">
        <f t="shared" si="10"/>
        <v>0</v>
      </c>
      <c r="F657" s="19"/>
      <c r="G657" s="19"/>
      <c r="H657" s="19"/>
      <c r="I657" s="19"/>
    </row>
    <row r="658" spans="1:9" x14ac:dyDescent="0.2">
      <c r="A658" s="90"/>
      <c r="B658" s="11" t="str">
        <f>IF(A658="","",VLOOKUP(A658,Cauplas!A657:C7394,3,0))</f>
        <v/>
      </c>
      <c r="C658" s="91"/>
      <c r="D658" s="52">
        <f>IF(A658="",0,VLOOKUP(A658,Cauplas!$A$4:$D$7777,4,0))</f>
        <v>0</v>
      </c>
      <c r="E658" s="51">
        <f t="shared" si="10"/>
        <v>0</v>
      </c>
      <c r="F658" s="19"/>
      <c r="G658" s="19"/>
      <c r="H658" s="19"/>
      <c r="I658" s="19"/>
    </row>
    <row r="659" spans="1:9" x14ac:dyDescent="0.2">
      <c r="A659" s="90"/>
      <c r="B659" s="11" t="str">
        <f>IF(A659="","",VLOOKUP(A659,Cauplas!A658:C7395,3,0))</f>
        <v/>
      </c>
      <c r="C659" s="91"/>
      <c r="D659" s="52">
        <f>IF(A659="",0,VLOOKUP(A659,Cauplas!$A$4:$D$7777,4,0))</f>
        <v>0</v>
      </c>
      <c r="E659" s="51">
        <f t="shared" si="10"/>
        <v>0</v>
      </c>
      <c r="F659" s="19"/>
      <c r="G659" s="19"/>
      <c r="H659" s="19"/>
      <c r="I659" s="19"/>
    </row>
    <row r="660" spans="1:9" x14ac:dyDescent="0.2">
      <c r="A660" s="90"/>
      <c r="B660" s="11" t="str">
        <f>IF(A660="","",VLOOKUP(A660,Cauplas!A659:C7396,3,0))</f>
        <v/>
      </c>
      <c r="C660" s="91"/>
      <c r="D660" s="52">
        <f>IF(A660="",0,VLOOKUP(A660,Cauplas!$A$4:$D$7777,4,0))</f>
        <v>0</v>
      </c>
      <c r="E660" s="51">
        <f t="shared" si="10"/>
        <v>0</v>
      </c>
      <c r="F660" s="19"/>
      <c r="G660" s="19"/>
      <c r="H660" s="19"/>
      <c r="I660" s="19"/>
    </row>
    <row r="661" spans="1:9" x14ac:dyDescent="0.2">
      <c r="A661" s="90"/>
      <c r="B661" s="11" t="str">
        <f>IF(A661="","",VLOOKUP(A661,Cauplas!A660:C7397,3,0))</f>
        <v/>
      </c>
      <c r="C661" s="91"/>
      <c r="D661" s="52">
        <f>IF(A661="",0,VLOOKUP(A661,Cauplas!$A$4:$D$7777,4,0))</f>
        <v>0</v>
      </c>
      <c r="E661" s="51">
        <f t="shared" si="10"/>
        <v>0</v>
      </c>
      <c r="F661" s="19"/>
      <c r="G661" s="19"/>
      <c r="H661" s="19"/>
      <c r="I661" s="19"/>
    </row>
    <row r="662" spans="1:9" x14ac:dyDescent="0.2">
      <c r="A662" s="90"/>
      <c r="B662" s="11" t="str">
        <f>IF(A662="","",VLOOKUP(A662,Cauplas!A661:C7398,3,0))</f>
        <v/>
      </c>
      <c r="C662" s="91"/>
      <c r="D662" s="52">
        <f>IF(A662="",0,VLOOKUP(A662,Cauplas!$A$4:$D$7777,4,0))</f>
        <v>0</v>
      </c>
      <c r="E662" s="51">
        <f t="shared" si="10"/>
        <v>0</v>
      </c>
      <c r="F662" s="19"/>
      <c r="G662" s="19"/>
      <c r="H662" s="19"/>
      <c r="I662" s="19"/>
    </row>
    <row r="663" spans="1:9" x14ac:dyDescent="0.2">
      <c r="A663" s="90"/>
      <c r="B663" s="11" t="str">
        <f>IF(A663="","",VLOOKUP(A663,Cauplas!A662:C7399,3,0))</f>
        <v/>
      </c>
      <c r="C663" s="91"/>
      <c r="D663" s="52">
        <f>IF(A663="",0,VLOOKUP(A663,Cauplas!$A$4:$D$7777,4,0))</f>
        <v>0</v>
      </c>
      <c r="E663" s="51">
        <f t="shared" si="10"/>
        <v>0</v>
      </c>
      <c r="F663" s="19"/>
      <c r="G663" s="19"/>
      <c r="H663" s="19"/>
      <c r="I663" s="19"/>
    </row>
    <row r="664" spans="1:9" x14ac:dyDescent="0.2">
      <c r="A664" s="90"/>
      <c r="B664" s="11" t="str">
        <f>IF(A664="","",VLOOKUP(A664,Cauplas!A663:C7400,3,0))</f>
        <v/>
      </c>
      <c r="C664" s="91"/>
      <c r="D664" s="52">
        <f>IF(A664="",0,VLOOKUP(A664,Cauplas!$A$4:$D$7777,4,0))</f>
        <v>0</v>
      </c>
      <c r="E664" s="51">
        <f t="shared" si="10"/>
        <v>0</v>
      </c>
      <c r="F664" s="19"/>
      <c r="G664" s="19"/>
      <c r="H664" s="19"/>
      <c r="I664" s="19"/>
    </row>
    <row r="665" spans="1:9" x14ac:dyDescent="0.2">
      <c r="A665" s="90"/>
      <c r="B665" s="11" t="str">
        <f>IF(A665="","",VLOOKUP(A665,Cauplas!A664:C7401,3,0))</f>
        <v/>
      </c>
      <c r="C665" s="91"/>
      <c r="D665" s="52">
        <f>IF(A665="",0,VLOOKUP(A665,Cauplas!$A$4:$D$7777,4,0))</f>
        <v>0</v>
      </c>
      <c r="E665" s="51">
        <f t="shared" si="10"/>
        <v>0</v>
      </c>
      <c r="F665" s="19"/>
      <c r="G665" s="19"/>
      <c r="H665" s="19"/>
      <c r="I665" s="19"/>
    </row>
    <row r="666" spans="1:9" x14ac:dyDescent="0.2">
      <c r="A666" s="90"/>
      <c r="B666" s="11" t="str">
        <f>IF(A666="","",VLOOKUP(A666,Cauplas!A665:C7402,3,0))</f>
        <v/>
      </c>
      <c r="C666" s="91"/>
      <c r="D666" s="52">
        <f>IF(A666="",0,VLOOKUP(A666,Cauplas!$A$4:$D$7777,4,0))</f>
        <v>0</v>
      </c>
      <c r="E666" s="51">
        <f t="shared" si="10"/>
        <v>0</v>
      </c>
      <c r="F666" s="19"/>
      <c r="G666" s="19"/>
      <c r="H666" s="19"/>
      <c r="I666" s="19"/>
    </row>
    <row r="667" spans="1:9" x14ac:dyDescent="0.2">
      <c r="A667" s="90"/>
      <c r="B667" s="11" t="str">
        <f>IF(A667="","",VLOOKUP(A667,Cauplas!A666:C7403,3,0))</f>
        <v/>
      </c>
      <c r="C667" s="91"/>
      <c r="D667" s="52">
        <f>IF(A667="",0,VLOOKUP(A667,Cauplas!$A$4:$D$7777,4,0))</f>
        <v>0</v>
      </c>
      <c r="E667" s="51">
        <f t="shared" si="10"/>
        <v>0</v>
      </c>
      <c r="F667" s="19"/>
      <c r="G667" s="19"/>
      <c r="H667" s="19"/>
      <c r="I667" s="19"/>
    </row>
    <row r="668" spans="1:9" x14ac:dyDescent="0.2">
      <c r="A668" s="90"/>
      <c r="B668" s="11" t="str">
        <f>IF(A668="","",VLOOKUP(A668,Cauplas!A667:C7404,3,0))</f>
        <v/>
      </c>
      <c r="C668" s="91"/>
      <c r="D668" s="52">
        <f>IF(A668="",0,VLOOKUP(A668,Cauplas!$A$4:$D$7777,4,0))</f>
        <v>0</v>
      </c>
      <c r="E668" s="51">
        <f t="shared" si="10"/>
        <v>0</v>
      </c>
      <c r="F668" s="19"/>
      <c r="G668" s="19"/>
      <c r="H668" s="19"/>
      <c r="I668" s="19"/>
    </row>
    <row r="669" spans="1:9" x14ac:dyDescent="0.2">
      <c r="A669" s="90"/>
      <c r="B669" s="11" t="str">
        <f>IF(A669="","",VLOOKUP(A669,Cauplas!A668:C7405,3,0))</f>
        <v/>
      </c>
      <c r="C669" s="91"/>
      <c r="D669" s="52">
        <f>IF(A669="",0,VLOOKUP(A669,Cauplas!$A$4:$D$7777,4,0))</f>
        <v>0</v>
      </c>
      <c r="E669" s="51">
        <f t="shared" si="10"/>
        <v>0</v>
      </c>
      <c r="F669" s="19"/>
      <c r="G669" s="19"/>
      <c r="H669" s="19"/>
      <c r="I669" s="19"/>
    </row>
    <row r="670" spans="1:9" x14ac:dyDescent="0.2">
      <c r="A670" s="90"/>
      <c r="B670" s="11" t="str">
        <f>IF(A670="","",VLOOKUP(A670,Cauplas!A669:C7406,3,0))</f>
        <v/>
      </c>
      <c r="C670" s="91"/>
      <c r="D670" s="52">
        <f>IF(A670="",0,VLOOKUP(A670,Cauplas!$A$4:$D$7777,4,0))</f>
        <v>0</v>
      </c>
      <c r="E670" s="51">
        <f t="shared" si="10"/>
        <v>0</v>
      </c>
      <c r="F670" s="19"/>
      <c r="G670" s="19"/>
      <c r="H670" s="19"/>
      <c r="I670" s="19"/>
    </row>
    <row r="671" spans="1:9" x14ac:dyDescent="0.2">
      <c r="A671" s="90"/>
      <c r="B671" s="11" t="str">
        <f>IF(A671="","",VLOOKUP(A671,Cauplas!A670:C7407,3,0))</f>
        <v/>
      </c>
      <c r="C671" s="91"/>
      <c r="D671" s="52">
        <f>IF(A671="",0,VLOOKUP(A671,Cauplas!$A$4:$D$7777,4,0))</f>
        <v>0</v>
      </c>
      <c r="E671" s="51">
        <f t="shared" si="10"/>
        <v>0</v>
      </c>
      <c r="F671" s="19"/>
      <c r="G671" s="19"/>
      <c r="H671" s="19"/>
      <c r="I671" s="19"/>
    </row>
    <row r="672" spans="1:9" x14ac:dyDescent="0.2">
      <c r="A672" s="90"/>
      <c r="B672" s="11" t="str">
        <f>IF(A672="","",VLOOKUP(A672,Cauplas!A671:C7408,3,0))</f>
        <v/>
      </c>
      <c r="C672" s="91"/>
      <c r="D672" s="52">
        <f>IF(A672="",0,VLOOKUP(A672,Cauplas!$A$4:$D$7777,4,0))</f>
        <v>0</v>
      </c>
      <c r="E672" s="51">
        <f t="shared" si="10"/>
        <v>0</v>
      </c>
      <c r="F672" s="19"/>
      <c r="G672" s="19"/>
      <c r="H672" s="19"/>
      <c r="I672" s="19"/>
    </row>
    <row r="673" spans="1:9" x14ac:dyDescent="0.2">
      <c r="A673" s="90"/>
      <c r="B673" s="11" t="str">
        <f>IF(A673="","",VLOOKUP(A673,Cauplas!A672:C7409,3,0))</f>
        <v/>
      </c>
      <c r="C673" s="91"/>
      <c r="D673" s="52">
        <f>IF(A673="",0,VLOOKUP(A673,Cauplas!$A$4:$D$7777,4,0))</f>
        <v>0</v>
      </c>
      <c r="E673" s="51">
        <f t="shared" si="10"/>
        <v>0</v>
      </c>
      <c r="F673" s="19"/>
      <c r="G673" s="19"/>
      <c r="H673" s="19"/>
      <c r="I673" s="19"/>
    </row>
    <row r="674" spans="1:9" x14ac:dyDescent="0.2">
      <c r="A674" s="90"/>
      <c r="B674" s="11" t="str">
        <f>IF(A674="","",VLOOKUP(A674,Cauplas!A673:C7410,3,0))</f>
        <v/>
      </c>
      <c r="C674" s="91"/>
      <c r="D674" s="52">
        <f>IF(A674="",0,VLOOKUP(A674,Cauplas!$A$4:$D$7777,4,0))</f>
        <v>0</v>
      </c>
      <c r="E674" s="51">
        <f t="shared" si="10"/>
        <v>0</v>
      </c>
      <c r="F674" s="19"/>
      <c r="G674" s="19"/>
      <c r="H674" s="19"/>
      <c r="I674" s="19"/>
    </row>
    <row r="675" spans="1:9" x14ac:dyDescent="0.2">
      <c r="A675" s="90"/>
      <c r="B675" s="11" t="str">
        <f>IF(A675="","",VLOOKUP(A675,Cauplas!A674:C7411,3,0))</f>
        <v/>
      </c>
      <c r="C675" s="91"/>
      <c r="D675" s="52">
        <f>IF(A675="",0,VLOOKUP(A675,Cauplas!$A$4:$D$7777,4,0))</f>
        <v>0</v>
      </c>
      <c r="E675" s="51">
        <f t="shared" si="10"/>
        <v>0</v>
      </c>
      <c r="F675" s="19"/>
      <c r="G675" s="19"/>
      <c r="H675" s="19"/>
      <c r="I675" s="19"/>
    </row>
    <row r="676" spans="1:9" x14ac:dyDescent="0.2">
      <c r="A676" s="90"/>
      <c r="B676" s="11" t="str">
        <f>IF(A676="","",VLOOKUP(A676,Cauplas!A675:C7412,3,0))</f>
        <v/>
      </c>
      <c r="C676" s="91"/>
      <c r="D676" s="52">
        <f>IF(A676="",0,VLOOKUP(A676,Cauplas!$A$4:$D$7777,4,0))</f>
        <v>0</v>
      </c>
      <c r="E676" s="51">
        <f t="shared" si="10"/>
        <v>0</v>
      </c>
      <c r="F676" s="19"/>
      <c r="G676" s="19"/>
      <c r="H676" s="19"/>
      <c r="I676" s="19"/>
    </row>
    <row r="677" spans="1:9" x14ac:dyDescent="0.2">
      <c r="A677" s="90"/>
      <c r="B677" s="11" t="str">
        <f>IF(A677="","",VLOOKUP(A677,Cauplas!A676:C7413,3,0))</f>
        <v/>
      </c>
      <c r="C677" s="91"/>
      <c r="D677" s="52">
        <f>IF(A677="",0,VLOOKUP(A677,Cauplas!$A$4:$D$7777,4,0))</f>
        <v>0</v>
      </c>
      <c r="E677" s="51">
        <f t="shared" si="10"/>
        <v>0</v>
      </c>
      <c r="F677" s="19"/>
      <c r="G677" s="19"/>
      <c r="H677" s="19"/>
      <c r="I677" s="19"/>
    </row>
    <row r="678" spans="1:9" x14ac:dyDescent="0.2">
      <c r="A678" s="90"/>
      <c r="B678" s="11" t="str">
        <f>IF(A678="","",VLOOKUP(A678,Cauplas!A677:C7414,3,0))</f>
        <v/>
      </c>
      <c r="C678" s="91"/>
      <c r="D678" s="52">
        <f>IF(A678="",0,VLOOKUP(A678,Cauplas!$A$4:$D$7777,4,0))</f>
        <v>0</v>
      </c>
      <c r="E678" s="51">
        <f t="shared" si="10"/>
        <v>0</v>
      </c>
      <c r="F678" s="19"/>
      <c r="G678" s="19"/>
      <c r="H678" s="19"/>
      <c r="I678" s="19"/>
    </row>
    <row r="679" spans="1:9" x14ac:dyDescent="0.2">
      <c r="A679" s="90"/>
      <c r="B679" s="11" t="str">
        <f>IF(A679="","",VLOOKUP(A679,Cauplas!A678:C7415,3,0))</f>
        <v/>
      </c>
      <c r="C679" s="91"/>
      <c r="D679" s="52">
        <f>IF(A679="",0,VLOOKUP(A679,Cauplas!$A$4:$D$7777,4,0))</f>
        <v>0</v>
      </c>
      <c r="E679" s="51">
        <f t="shared" si="10"/>
        <v>0</v>
      </c>
      <c r="F679" s="19"/>
      <c r="G679" s="19"/>
      <c r="H679" s="19"/>
      <c r="I679" s="19"/>
    </row>
    <row r="680" spans="1:9" x14ac:dyDescent="0.2">
      <c r="A680" s="90"/>
      <c r="B680" s="11" t="str">
        <f>IF(A680="","",VLOOKUP(A680,Cauplas!A679:C7416,3,0))</f>
        <v/>
      </c>
      <c r="C680" s="91"/>
      <c r="D680" s="52">
        <f>IF(A680="",0,VLOOKUP(A680,Cauplas!$A$4:$D$7777,4,0))</f>
        <v>0</v>
      </c>
      <c r="E680" s="51">
        <f t="shared" si="10"/>
        <v>0</v>
      </c>
      <c r="F680" s="19"/>
      <c r="G680" s="19"/>
      <c r="H680" s="19"/>
      <c r="I680" s="19"/>
    </row>
    <row r="681" spans="1:9" x14ac:dyDescent="0.2">
      <c r="A681" s="90"/>
      <c r="B681" s="11" t="str">
        <f>IF(A681="","",VLOOKUP(A681,Cauplas!A680:C7417,3,0))</f>
        <v/>
      </c>
      <c r="C681" s="91"/>
      <c r="D681" s="52">
        <f>IF(A681="",0,VLOOKUP(A681,Cauplas!$A$4:$D$7777,4,0))</f>
        <v>0</v>
      </c>
      <c r="E681" s="51">
        <f t="shared" si="10"/>
        <v>0</v>
      </c>
      <c r="F681" s="19"/>
      <c r="G681" s="19"/>
      <c r="H681" s="19"/>
      <c r="I681" s="19"/>
    </row>
    <row r="682" spans="1:9" x14ac:dyDescent="0.2">
      <c r="A682" s="90"/>
      <c r="B682" s="11" t="str">
        <f>IF(A682="","",VLOOKUP(A682,Cauplas!A681:C7418,3,0))</f>
        <v/>
      </c>
      <c r="C682" s="91"/>
      <c r="D682" s="52">
        <f>IF(A682="",0,VLOOKUP(A682,Cauplas!$A$4:$D$7777,4,0))</f>
        <v>0</v>
      </c>
      <c r="E682" s="51">
        <f t="shared" si="10"/>
        <v>0</v>
      </c>
      <c r="F682" s="19"/>
      <c r="G682" s="19"/>
      <c r="H682" s="19"/>
      <c r="I682" s="19"/>
    </row>
    <row r="683" spans="1:9" x14ac:dyDescent="0.2">
      <c r="A683" s="90"/>
      <c r="B683" s="11" t="str">
        <f>IF(A683="","",VLOOKUP(A683,Cauplas!A682:C7419,3,0))</f>
        <v/>
      </c>
      <c r="C683" s="91"/>
      <c r="D683" s="52">
        <f>IF(A683="",0,VLOOKUP(A683,Cauplas!$A$4:$D$7777,4,0))</f>
        <v>0</v>
      </c>
      <c r="E683" s="51">
        <f t="shared" si="10"/>
        <v>0</v>
      </c>
      <c r="F683" s="19"/>
      <c r="G683" s="19"/>
      <c r="H683" s="19"/>
      <c r="I683" s="19"/>
    </row>
    <row r="684" spans="1:9" x14ac:dyDescent="0.2">
      <c r="A684" s="90"/>
      <c r="B684" s="11" t="str">
        <f>IF(A684="","",VLOOKUP(A684,Cauplas!A683:C7420,3,0))</f>
        <v/>
      </c>
      <c r="C684" s="91"/>
      <c r="D684" s="52">
        <f>IF(A684="",0,VLOOKUP(A684,Cauplas!$A$4:$D$7777,4,0))</f>
        <v>0</v>
      </c>
      <c r="E684" s="51">
        <f t="shared" si="10"/>
        <v>0</v>
      </c>
      <c r="F684" s="19"/>
      <c r="G684" s="19"/>
      <c r="H684" s="19"/>
      <c r="I684" s="19"/>
    </row>
    <row r="685" spans="1:9" x14ac:dyDescent="0.2">
      <c r="A685" s="90"/>
      <c r="B685" s="11" t="str">
        <f>IF(A685="","",VLOOKUP(A685,Cauplas!A684:C7421,3,0))</f>
        <v/>
      </c>
      <c r="C685" s="91"/>
      <c r="D685" s="52">
        <f>IF(A685="",0,VLOOKUP(A685,Cauplas!$A$4:$D$7777,4,0))</f>
        <v>0</v>
      </c>
      <c r="E685" s="51">
        <f t="shared" si="10"/>
        <v>0</v>
      </c>
      <c r="F685" s="19"/>
      <c r="G685" s="19"/>
      <c r="H685" s="19"/>
      <c r="I685" s="19"/>
    </row>
    <row r="686" spans="1:9" x14ac:dyDescent="0.2">
      <c r="A686" s="90"/>
      <c r="B686" s="11" t="str">
        <f>IF(A686="","",VLOOKUP(A686,Cauplas!A685:C7422,3,0))</f>
        <v/>
      </c>
      <c r="C686" s="91"/>
      <c r="D686" s="52">
        <f>IF(A686="",0,VLOOKUP(A686,Cauplas!$A$4:$D$7777,4,0))</f>
        <v>0</v>
      </c>
      <c r="E686" s="51">
        <f t="shared" si="10"/>
        <v>0</v>
      </c>
      <c r="F686" s="19"/>
      <c r="G686" s="19"/>
      <c r="H686" s="19"/>
      <c r="I686" s="19"/>
    </row>
    <row r="687" spans="1:9" x14ac:dyDescent="0.2">
      <c r="A687" s="90"/>
      <c r="B687" s="11" t="str">
        <f>IF(A687="","",VLOOKUP(A687,Cauplas!A686:C7423,3,0))</f>
        <v/>
      </c>
      <c r="C687" s="91"/>
      <c r="D687" s="52">
        <f>IF(A687="",0,VLOOKUP(A687,Cauplas!$A$4:$D$7777,4,0))</f>
        <v>0</v>
      </c>
      <c r="E687" s="51">
        <f t="shared" si="10"/>
        <v>0</v>
      </c>
      <c r="F687" s="19"/>
      <c r="G687" s="19"/>
      <c r="H687" s="19"/>
      <c r="I687" s="19"/>
    </row>
    <row r="688" spans="1:9" x14ac:dyDescent="0.2">
      <c r="A688" s="90"/>
      <c r="B688" s="11" t="str">
        <f>IF(A688="","",VLOOKUP(A688,Cauplas!A687:C7424,3,0))</f>
        <v/>
      </c>
      <c r="C688" s="91"/>
      <c r="D688" s="52">
        <f>IF(A688="",0,VLOOKUP(A688,Cauplas!$A$4:$D$7777,4,0))</f>
        <v>0</v>
      </c>
      <c r="E688" s="51">
        <f t="shared" si="10"/>
        <v>0</v>
      </c>
      <c r="F688" s="19"/>
      <c r="G688" s="19"/>
      <c r="H688" s="19"/>
      <c r="I688" s="19"/>
    </row>
    <row r="689" spans="1:9" x14ac:dyDescent="0.2">
      <c r="A689" s="90"/>
      <c r="B689" s="11" t="str">
        <f>IF(A689="","",VLOOKUP(A689,Cauplas!A688:C7425,3,0))</f>
        <v/>
      </c>
      <c r="C689" s="91"/>
      <c r="D689" s="52">
        <f>IF(A689="",0,VLOOKUP(A689,Cauplas!$A$4:$D$7777,4,0))</f>
        <v>0</v>
      </c>
      <c r="E689" s="51">
        <f t="shared" si="10"/>
        <v>0</v>
      </c>
      <c r="F689" s="19"/>
      <c r="G689" s="19"/>
      <c r="H689" s="19"/>
      <c r="I689" s="19"/>
    </row>
    <row r="690" spans="1:9" x14ac:dyDescent="0.2">
      <c r="A690" s="90"/>
      <c r="B690" s="11" t="str">
        <f>IF(A690="","",VLOOKUP(A690,Cauplas!A689:C7426,3,0))</f>
        <v/>
      </c>
      <c r="C690" s="91"/>
      <c r="D690" s="52">
        <f>IF(A690="",0,VLOOKUP(A690,Cauplas!$A$4:$D$7777,4,0))</f>
        <v>0</v>
      </c>
      <c r="E690" s="51">
        <f t="shared" si="10"/>
        <v>0</v>
      </c>
      <c r="F690" s="19"/>
      <c r="G690" s="19"/>
      <c r="H690" s="19"/>
      <c r="I690" s="19"/>
    </row>
    <row r="691" spans="1:9" x14ac:dyDescent="0.2">
      <c r="A691" s="90"/>
      <c r="B691" s="11" t="str">
        <f>IF(A691="","",VLOOKUP(A691,Cauplas!A690:C7427,3,0))</f>
        <v/>
      </c>
      <c r="C691" s="91"/>
      <c r="D691" s="52">
        <f>IF(A691="",0,VLOOKUP(A691,Cauplas!$A$4:$D$7777,4,0))</f>
        <v>0</v>
      </c>
      <c r="E691" s="51">
        <f t="shared" si="10"/>
        <v>0</v>
      </c>
      <c r="F691" s="19"/>
      <c r="G691" s="19"/>
      <c r="H691" s="19"/>
      <c r="I691" s="19"/>
    </row>
    <row r="692" spans="1:9" x14ac:dyDescent="0.2">
      <c r="A692" s="90"/>
      <c r="B692" s="11" t="str">
        <f>IF(A692="","",VLOOKUP(A692,Cauplas!A691:C7428,3,0))</f>
        <v/>
      </c>
      <c r="C692" s="91"/>
      <c r="D692" s="52">
        <f>IF(A692="",0,VLOOKUP(A692,Cauplas!$A$4:$D$7777,4,0))</f>
        <v>0</v>
      </c>
      <c r="E692" s="51">
        <f t="shared" si="10"/>
        <v>0</v>
      </c>
      <c r="F692" s="19"/>
      <c r="G692" s="19"/>
      <c r="H692" s="19"/>
      <c r="I692" s="19"/>
    </row>
    <row r="693" spans="1:9" x14ac:dyDescent="0.2">
      <c r="A693" s="90"/>
      <c r="B693" s="11" t="str">
        <f>IF(A693="","",VLOOKUP(A693,Cauplas!A692:C7429,3,0))</f>
        <v/>
      </c>
      <c r="C693" s="91"/>
      <c r="D693" s="52">
        <f>IF(A693="",0,VLOOKUP(A693,Cauplas!$A$4:$D$7777,4,0))</f>
        <v>0</v>
      </c>
      <c r="E693" s="51">
        <f t="shared" si="10"/>
        <v>0</v>
      </c>
      <c r="F693" s="19"/>
      <c r="G693" s="19"/>
      <c r="H693" s="19"/>
      <c r="I693" s="19"/>
    </row>
    <row r="694" spans="1:9" x14ac:dyDescent="0.2">
      <c r="A694" s="90"/>
      <c r="B694" s="11" t="str">
        <f>IF(A694="","",VLOOKUP(A694,Cauplas!A693:C7430,3,0))</f>
        <v/>
      </c>
      <c r="C694" s="91"/>
      <c r="D694" s="52">
        <f>IF(A694="",0,VLOOKUP(A694,Cauplas!$A$4:$D$7777,4,0))</f>
        <v>0</v>
      </c>
      <c r="E694" s="51">
        <f t="shared" si="10"/>
        <v>0</v>
      </c>
      <c r="F694" s="19"/>
      <c r="G694" s="19"/>
      <c r="H694" s="19"/>
      <c r="I694" s="19"/>
    </row>
    <row r="695" spans="1:9" x14ac:dyDescent="0.2">
      <c r="A695" s="90"/>
      <c r="B695" s="11" t="str">
        <f>IF(A695="","",VLOOKUP(A695,Cauplas!A694:C7431,3,0))</f>
        <v/>
      </c>
      <c r="C695" s="91"/>
      <c r="D695" s="52">
        <f>IF(A695="",0,VLOOKUP(A695,Cauplas!$A$4:$D$7777,4,0))</f>
        <v>0</v>
      </c>
      <c r="E695" s="51">
        <f t="shared" si="10"/>
        <v>0</v>
      </c>
      <c r="F695" s="19"/>
      <c r="G695" s="19"/>
      <c r="H695" s="19"/>
      <c r="I695" s="19"/>
    </row>
    <row r="696" spans="1:9" x14ac:dyDescent="0.2">
      <c r="A696" s="90"/>
      <c r="B696" s="11" t="str">
        <f>IF(A696="","",VLOOKUP(A696,Cauplas!A695:C7432,3,0))</f>
        <v/>
      </c>
      <c r="C696" s="91"/>
      <c r="D696" s="52">
        <f>IF(A696="",0,VLOOKUP(A696,Cauplas!$A$4:$D$7777,4,0))</f>
        <v>0</v>
      </c>
      <c r="E696" s="51">
        <f t="shared" si="10"/>
        <v>0</v>
      </c>
      <c r="F696" s="19"/>
      <c r="G696" s="19"/>
      <c r="H696" s="19"/>
      <c r="I696" s="19"/>
    </row>
    <row r="697" spans="1:9" x14ac:dyDescent="0.2">
      <c r="A697" s="90"/>
      <c r="B697" s="11" t="str">
        <f>IF(A697="","",VLOOKUP(A697,Cauplas!A696:C7433,3,0))</f>
        <v/>
      </c>
      <c r="C697" s="91"/>
      <c r="D697" s="52">
        <f>IF(A697="",0,VLOOKUP(A697,Cauplas!$A$4:$D$7777,4,0))</f>
        <v>0</v>
      </c>
      <c r="E697" s="51">
        <f t="shared" si="10"/>
        <v>0</v>
      </c>
      <c r="F697" s="19"/>
      <c r="G697" s="19"/>
      <c r="H697" s="19"/>
      <c r="I697" s="19"/>
    </row>
    <row r="698" spans="1:9" x14ac:dyDescent="0.2">
      <c r="A698" s="90"/>
      <c r="B698" s="11" t="str">
        <f>IF(A698="","",VLOOKUP(A698,Cauplas!A697:C7434,3,0))</f>
        <v/>
      </c>
      <c r="C698" s="91"/>
      <c r="D698" s="52">
        <f>IF(A698="",0,VLOOKUP(A698,Cauplas!$A$4:$D$7777,4,0))</f>
        <v>0</v>
      </c>
      <c r="E698" s="51">
        <f t="shared" si="10"/>
        <v>0</v>
      </c>
      <c r="F698" s="19"/>
      <c r="G698" s="19"/>
      <c r="H698" s="19"/>
      <c r="I698" s="19"/>
    </row>
    <row r="699" spans="1:9" x14ac:dyDescent="0.2">
      <c r="A699" s="91"/>
      <c r="B699" s="11" t="str">
        <f>IF(A699="","",VLOOKUP(A699,Cauplas!A698:C7435,3,0))</f>
        <v/>
      </c>
      <c r="C699" s="91"/>
      <c r="D699" s="52">
        <f>IF(A699="",0,VLOOKUP(A699,Cauplas!$A$4:$D$7777,4,0))</f>
        <v>0</v>
      </c>
      <c r="E699" s="51">
        <f t="shared" si="10"/>
        <v>0</v>
      </c>
      <c r="F699" s="19"/>
      <c r="G699" s="19"/>
      <c r="H699" s="19"/>
      <c r="I699" s="19"/>
    </row>
    <row r="700" spans="1:9" x14ac:dyDescent="0.2">
      <c r="A700" s="91"/>
      <c r="B700" s="11" t="str">
        <f>IF(A700="","",VLOOKUP(A700,Cauplas!A699:C7436,3,0))</f>
        <v/>
      </c>
      <c r="C700" s="91"/>
      <c r="D700" s="52">
        <f>IF(A700="",0,VLOOKUP(A700,Cauplas!$A$4:$D$7777,4,0))</f>
        <v>0</v>
      </c>
      <c r="E700" s="51">
        <f t="shared" si="10"/>
        <v>0</v>
      </c>
      <c r="F700" s="19"/>
      <c r="G700" s="19"/>
      <c r="H700" s="19"/>
      <c r="I700" s="19"/>
    </row>
    <row r="701" spans="1:9" x14ac:dyDescent="0.2">
      <c r="A701" s="90"/>
      <c r="B701" s="11" t="str">
        <f>IF(A701="","",VLOOKUP(A701,Cauplas!A700:C7437,3,0))</f>
        <v/>
      </c>
      <c r="C701" s="91"/>
      <c r="D701" s="52">
        <f>IF(A701="",0,VLOOKUP(A701,Cauplas!$A$4:$D$7777,4,0))</f>
        <v>0</v>
      </c>
      <c r="E701" s="51">
        <f t="shared" si="10"/>
        <v>0</v>
      </c>
      <c r="F701" s="19"/>
      <c r="G701" s="19"/>
      <c r="H701" s="19"/>
      <c r="I701" s="19"/>
    </row>
    <row r="702" spans="1:9" x14ac:dyDescent="0.2">
      <c r="A702" s="90"/>
      <c r="B702" s="11" t="str">
        <f>IF(A702="","",VLOOKUP(A702,Cauplas!A701:C7438,3,0))</f>
        <v/>
      </c>
      <c r="C702" s="91"/>
      <c r="D702" s="52">
        <f>IF(A702="",0,VLOOKUP(A702,Cauplas!$A$4:$D$7777,4,0))</f>
        <v>0</v>
      </c>
      <c r="E702" s="51">
        <f t="shared" si="10"/>
        <v>0</v>
      </c>
      <c r="F702" s="19"/>
      <c r="G702" s="19"/>
      <c r="H702" s="19"/>
      <c r="I702" s="19"/>
    </row>
    <row r="703" spans="1:9" x14ac:dyDescent="0.2">
      <c r="A703" s="90"/>
      <c r="B703" s="11" t="str">
        <f>IF(A703="","",VLOOKUP(A703,Cauplas!A702:C7439,3,0))</f>
        <v/>
      </c>
      <c r="C703" s="91"/>
      <c r="D703" s="52">
        <f>IF(A703="",0,VLOOKUP(A703,Cauplas!$A$4:$D$7777,4,0))</f>
        <v>0</v>
      </c>
      <c r="E703" s="51">
        <f t="shared" si="10"/>
        <v>0</v>
      </c>
      <c r="F703" s="19"/>
      <c r="G703" s="19"/>
      <c r="H703" s="19"/>
      <c r="I703" s="19"/>
    </row>
    <row r="704" spans="1:9" x14ac:dyDescent="0.2">
      <c r="A704" s="90"/>
      <c r="B704" s="11" t="str">
        <f>IF(A704="","",VLOOKUP(A704,Cauplas!A703:C7440,3,0))</f>
        <v/>
      </c>
      <c r="C704" s="91"/>
      <c r="D704" s="52">
        <f>IF(A704="",0,VLOOKUP(A704,Cauplas!$A$4:$D$7777,4,0))</f>
        <v>0</v>
      </c>
      <c r="E704" s="51">
        <f t="shared" si="10"/>
        <v>0</v>
      </c>
      <c r="F704" s="19"/>
      <c r="G704" s="19"/>
      <c r="H704" s="19"/>
      <c r="I704" s="19"/>
    </row>
    <row r="705" spans="1:9" x14ac:dyDescent="0.2">
      <c r="A705" s="90"/>
      <c r="B705" s="11" t="str">
        <f>IF(A705="","",VLOOKUP(A705,Cauplas!A704:C7441,3,0))</f>
        <v/>
      </c>
      <c r="C705" s="91"/>
      <c r="D705" s="52">
        <f>IF(A705="",0,VLOOKUP(A705,Cauplas!$A$4:$D$7777,4,0))</f>
        <v>0</v>
      </c>
      <c r="E705" s="51">
        <f t="shared" si="10"/>
        <v>0</v>
      </c>
      <c r="F705" s="19"/>
      <c r="G705" s="19"/>
      <c r="H705" s="19"/>
      <c r="I705" s="19"/>
    </row>
    <row r="706" spans="1:9" x14ac:dyDescent="0.2">
      <c r="A706" s="90"/>
      <c r="B706" s="11" t="str">
        <f>IF(A706="","",VLOOKUP(A706,Cauplas!A705:C7442,3,0))</f>
        <v/>
      </c>
      <c r="C706" s="91"/>
      <c r="D706" s="52">
        <f>IF(A706="",0,VLOOKUP(A706,Cauplas!$A$4:$D$7777,4,0))</f>
        <v>0</v>
      </c>
      <c r="E706" s="51">
        <f t="shared" si="10"/>
        <v>0</v>
      </c>
      <c r="F706" s="19"/>
      <c r="G706" s="19"/>
      <c r="H706" s="19"/>
      <c r="I706" s="19"/>
    </row>
    <row r="707" spans="1:9" x14ac:dyDescent="0.2">
      <c r="A707" s="90"/>
      <c r="B707" s="11" t="str">
        <f>IF(A707="","",VLOOKUP(A707,Cauplas!A706:C7443,3,0))</f>
        <v/>
      </c>
      <c r="C707" s="91"/>
      <c r="D707" s="52">
        <f>IF(A707="",0,VLOOKUP(A707,Cauplas!$A$4:$D$7777,4,0))</f>
        <v>0</v>
      </c>
      <c r="E707" s="51">
        <f t="shared" si="10"/>
        <v>0</v>
      </c>
      <c r="F707" s="19"/>
      <c r="G707" s="19"/>
      <c r="H707" s="19"/>
      <c r="I707" s="19"/>
    </row>
    <row r="708" spans="1:9" x14ac:dyDescent="0.2">
      <c r="A708" s="90"/>
      <c r="B708" s="11" t="str">
        <f>IF(A708="","",VLOOKUP(A708,Cauplas!A707:C7444,3,0))</f>
        <v/>
      </c>
      <c r="C708" s="91"/>
      <c r="D708" s="52">
        <f>IF(A708="",0,VLOOKUP(A708,Cauplas!$A$4:$D$7777,4,0))</f>
        <v>0</v>
      </c>
      <c r="E708" s="51">
        <f t="shared" si="10"/>
        <v>0</v>
      </c>
      <c r="F708" s="19"/>
      <c r="G708" s="19"/>
      <c r="H708" s="19"/>
      <c r="I708" s="19"/>
    </row>
    <row r="709" spans="1:9" x14ac:dyDescent="0.2">
      <c r="A709" s="90"/>
      <c r="B709" s="11" t="str">
        <f>IF(A709="","",VLOOKUP(A709,Cauplas!A708:C7445,3,0))</f>
        <v/>
      </c>
      <c r="C709" s="91"/>
      <c r="D709" s="52">
        <f>IF(A709="",0,VLOOKUP(A709,Cauplas!$A$4:$D$7777,4,0))</f>
        <v>0</v>
      </c>
      <c r="E709" s="51">
        <f t="shared" si="10"/>
        <v>0</v>
      </c>
      <c r="F709" s="19"/>
      <c r="G709" s="19"/>
      <c r="H709" s="19"/>
      <c r="I709" s="19"/>
    </row>
    <row r="710" spans="1:9" x14ac:dyDescent="0.2">
      <c r="A710" s="90"/>
      <c r="B710" s="11" t="str">
        <f>IF(A710="","",VLOOKUP(A710,Cauplas!A709:C7446,3,0))</f>
        <v/>
      </c>
      <c r="C710" s="91"/>
      <c r="D710" s="52">
        <f>IF(A710="",0,VLOOKUP(A710,Cauplas!$A$4:$D$7777,4,0))</f>
        <v>0</v>
      </c>
      <c r="E710" s="51">
        <f t="shared" ref="E710:E773" si="11">+D710*C710</f>
        <v>0</v>
      </c>
      <c r="F710" s="19"/>
      <c r="G710" s="19"/>
      <c r="H710" s="19"/>
      <c r="I710" s="19"/>
    </row>
    <row r="711" spans="1:9" x14ac:dyDescent="0.2">
      <c r="A711" s="90"/>
      <c r="B711" s="11" t="str">
        <f>IF(A711="","",VLOOKUP(A711,Cauplas!A710:C7447,3,0))</f>
        <v/>
      </c>
      <c r="C711" s="91"/>
      <c r="D711" s="52">
        <f>IF(A711="",0,VLOOKUP(A711,Cauplas!$A$4:$D$7777,4,0))</f>
        <v>0</v>
      </c>
      <c r="E711" s="51">
        <f t="shared" si="11"/>
        <v>0</v>
      </c>
      <c r="F711" s="19"/>
      <c r="G711" s="19"/>
      <c r="H711" s="19"/>
      <c r="I711" s="19"/>
    </row>
    <row r="712" spans="1:9" x14ac:dyDescent="0.2">
      <c r="A712" s="90"/>
      <c r="B712" s="11" t="str">
        <f>IF(A712="","",VLOOKUP(A712,Cauplas!A711:C7448,3,0))</f>
        <v/>
      </c>
      <c r="C712" s="91"/>
      <c r="D712" s="52">
        <f>IF(A712="",0,VLOOKUP(A712,Cauplas!$A$4:$D$7777,4,0))</f>
        <v>0</v>
      </c>
      <c r="E712" s="51">
        <f t="shared" si="11"/>
        <v>0</v>
      </c>
      <c r="F712" s="19"/>
      <c r="G712" s="19"/>
      <c r="H712" s="19"/>
      <c r="I712" s="19"/>
    </row>
    <row r="713" spans="1:9" x14ac:dyDescent="0.2">
      <c r="A713" s="90"/>
      <c r="B713" s="11" t="str">
        <f>IF(A713="","",VLOOKUP(A713,Cauplas!A712:C7449,3,0))</f>
        <v/>
      </c>
      <c r="C713" s="91"/>
      <c r="D713" s="52">
        <f>IF(A713="",0,VLOOKUP(A713,Cauplas!$A$4:$D$7777,4,0))</f>
        <v>0</v>
      </c>
      <c r="E713" s="51">
        <f t="shared" si="11"/>
        <v>0</v>
      </c>
      <c r="F713" s="19"/>
      <c r="G713" s="19"/>
      <c r="H713" s="19"/>
      <c r="I713" s="19"/>
    </row>
    <row r="714" spans="1:9" x14ac:dyDescent="0.2">
      <c r="A714" s="90"/>
      <c r="B714" s="11" t="str">
        <f>IF(A714="","",VLOOKUP(A714,Cauplas!A713:C7450,3,0))</f>
        <v/>
      </c>
      <c r="C714" s="91"/>
      <c r="D714" s="52">
        <f>IF(A714="",0,VLOOKUP(A714,Cauplas!$A$4:$D$7777,4,0))</f>
        <v>0</v>
      </c>
      <c r="E714" s="51">
        <f t="shared" si="11"/>
        <v>0</v>
      </c>
      <c r="F714" s="19"/>
      <c r="G714" s="19"/>
      <c r="H714" s="19"/>
      <c r="I714" s="19"/>
    </row>
    <row r="715" spans="1:9" x14ac:dyDescent="0.2">
      <c r="A715" s="90"/>
      <c r="B715" s="11" t="str">
        <f>IF(A715="","",VLOOKUP(A715,Cauplas!A714:C7451,3,0))</f>
        <v/>
      </c>
      <c r="C715" s="91"/>
      <c r="D715" s="52">
        <f>IF(A715="",0,VLOOKUP(A715,Cauplas!$A$4:$D$7777,4,0))</f>
        <v>0</v>
      </c>
      <c r="E715" s="51">
        <f t="shared" si="11"/>
        <v>0</v>
      </c>
      <c r="F715" s="19"/>
      <c r="G715" s="19"/>
      <c r="H715" s="19"/>
      <c r="I715" s="19"/>
    </row>
    <row r="716" spans="1:9" x14ac:dyDescent="0.2">
      <c r="A716" s="90"/>
      <c r="B716" s="11" t="str">
        <f>IF(A716="","",VLOOKUP(A716,Cauplas!A715:C7452,3,0))</f>
        <v/>
      </c>
      <c r="C716" s="91"/>
      <c r="D716" s="52">
        <f>IF(A716="",0,VLOOKUP(A716,Cauplas!$A$4:$D$7777,4,0))</f>
        <v>0</v>
      </c>
      <c r="E716" s="51">
        <f t="shared" si="11"/>
        <v>0</v>
      </c>
      <c r="F716" s="19"/>
      <c r="G716" s="19"/>
      <c r="H716" s="19"/>
      <c r="I716" s="19"/>
    </row>
    <row r="717" spans="1:9" x14ac:dyDescent="0.2">
      <c r="A717" s="90"/>
      <c r="B717" s="11" t="str">
        <f>IF(A717="","",VLOOKUP(A717,Cauplas!A716:C7453,3,0))</f>
        <v/>
      </c>
      <c r="C717" s="91"/>
      <c r="D717" s="52">
        <f>IF(A717="",0,VLOOKUP(A717,Cauplas!$A$4:$D$7777,4,0))</f>
        <v>0</v>
      </c>
      <c r="E717" s="51">
        <f t="shared" si="11"/>
        <v>0</v>
      </c>
      <c r="F717" s="19"/>
      <c r="G717" s="19"/>
      <c r="H717" s="19"/>
      <c r="I717" s="19"/>
    </row>
    <row r="718" spans="1:9" x14ac:dyDescent="0.2">
      <c r="A718" s="90"/>
      <c r="B718" s="11" t="str">
        <f>IF(A718="","",VLOOKUP(A718,Cauplas!A717:C7454,3,0))</f>
        <v/>
      </c>
      <c r="C718" s="91"/>
      <c r="D718" s="52">
        <f>IF(A718="",0,VLOOKUP(A718,Cauplas!$A$4:$D$7777,4,0))</f>
        <v>0</v>
      </c>
      <c r="E718" s="51">
        <f t="shared" si="11"/>
        <v>0</v>
      </c>
      <c r="F718" s="19"/>
      <c r="G718" s="19"/>
      <c r="H718" s="19"/>
      <c r="I718" s="19"/>
    </row>
    <row r="719" spans="1:9" x14ac:dyDescent="0.2">
      <c r="A719" s="90"/>
      <c r="B719" s="11" t="str">
        <f>IF(A719="","",VLOOKUP(A719,Cauplas!A718:C7455,3,0))</f>
        <v/>
      </c>
      <c r="C719" s="91"/>
      <c r="D719" s="52">
        <f>IF(A719="",0,VLOOKUP(A719,Cauplas!$A$4:$D$7777,4,0))</f>
        <v>0</v>
      </c>
      <c r="E719" s="51">
        <f t="shared" si="11"/>
        <v>0</v>
      </c>
      <c r="F719" s="19"/>
      <c r="G719" s="19"/>
      <c r="H719" s="19"/>
      <c r="I719" s="19"/>
    </row>
    <row r="720" spans="1:9" x14ac:dyDescent="0.2">
      <c r="A720" s="90"/>
      <c r="B720" s="11" t="str">
        <f>IF(A720="","",VLOOKUP(A720,Cauplas!A719:C7456,3,0))</f>
        <v/>
      </c>
      <c r="C720" s="91"/>
      <c r="D720" s="52">
        <f>IF(A720="",0,VLOOKUP(A720,Cauplas!$A$4:$D$7777,4,0))</f>
        <v>0</v>
      </c>
      <c r="E720" s="51">
        <f t="shared" si="11"/>
        <v>0</v>
      </c>
      <c r="F720" s="19"/>
      <c r="G720" s="19"/>
      <c r="H720" s="19"/>
      <c r="I720" s="19"/>
    </row>
    <row r="721" spans="1:9" x14ac:dyDescent="0.2">
      <c r="A721" s="90"/>
      <c r="B721" s="11" t="str">
        <f>IF(A721="","",VLOOKUP(A721,Cauplas!A720:C7457,3,0))</f>
        <v/>
      </c>
      <c r="C721" s="91"/>
      <c r="D721" s="52">
        <f>IF(A721="",0,VLOOKUP(A721,Cauplas!$A$4:$D$7777,4,0))</f>
        <v>0</v>
      </c>
      <c r="E721" s="51">
        <f t="shared" si="11"/>
        <v>0</v>
      </c>
      <c r="F721" s="19"/>
      <c r="G721" s="19"/>
      <c r="H721" s="19"/>
      <c r="I721" s="19"/>
    </row>
    <row r="722" spans="1:9" x14ac:dyDescent="0.2">
      <c r="A722" s="90"/>
      <c r="B722" s="11" t="str">
        <f>IF(A722="","",VLOOKUP(A722,Cauplas!A721:C7458,3,0))</f>
        <v/>
      </c>
      <c r="C722" s="91"/>
      <c r="D722" s="52">
        <f>IF(A722="",0,VLOOKUP(A722,Cauplas!$A$4:$D$7777,4,0))</f>
        <v>0</v>
      </c>
      <c r="E722" s="51">
        <f t="shared" si="11"/>
        <v>0</v>
      </c>
      <c r="F722" s="19"/>
      <c r="G722" s="19"/>
      <c r="H722" s="19"/>
      <c r="I722" s="19"/>
    </row>
    <row r="723" spans="1:9" x14ac:dyDescent="0.2">
      <c r="A723" s="90"/>
      <c r="B723" s="11" t="str">
        <f>IF(A723="","",VLOOKUP(A723,Cauplas!A722:C7459,3,0))</f>
        <v/>
      </c>
      <c r="C723" s="91"/>
      <c r="D723" s="52">
        <f>IF(A723="",0,VLOOKUP(A723,Cauplas!$A$4:$D$7777,4,0))</f>
        <v>0</v>
      </c>
      <c r="E723" s="51">
        <f t="shared" si="11"/>
        <v>0</v>
      </c>
      <c r="F723" s="19"/>
      <c r="G723" s="19"/>
      <c r="H723" s="19"/>
      <c r="I723" s="19"/>
    </row>
    <row r="724" spans="1:9" x14ac:dyDescent="0.2">
      <c r="A724" s="90"/>
      <c r="B724" s="11" t="str">
        <f>IF(A724="","",VLOOKUP(A724,Cauplas!A723:C7460,3,0))</f>
        <v/>
      </c>
      <c r="C724" s="91"/>
      <c r="D724" s="52">
        <f>IF(A724="",0,VLOOKUP(A724,Cauplas!$A$4:$D$7777,4,0))</f>
        <v>0</v>
      </c>
      <c r="E724" s="51">
        <f t="shared" si="11"/>
        <v>0</v>
      </c>
      <c r="F724" s="19"/>
      <c r="G724" s="19"/>
      <c r="H724" s="19"/>
      <c r="I724" s="19"/>
    </row>
    <row r="725" spans="1:9" x14ac:dyDescent="0.2">
      <c r="A725" s="90"/>
      <c r="B725" s="11" t="str">
        <f>IF(A725="","",VLOOKUP(A725,Cauplas!A724:C7461,3,0))</f>
        <v/>
      </c>
      <c r="C725" s="91"/>
      <c r="D725" s="52">
        <f>IF(A725="",0,VLOOKUP(A725,Cauplas!$A$4:$D$7777,4,0))</f>
        <v>0</v>
      </c>
      <c r="E725" s="51">
        <f t="shared" si="11"/>
        <v>0</v>
      </c>
      <c r="F725" s="19"/>
      <c r="G725" s="19"/>
      <c r="H725" s="19"/>
      <c r="I725" s="19"/>
    </row>
    <row r="726" spans="1:9" x14ac:dyDescent="0.2">
      <c r="A726" s="93"/>
      <c r="B726" s="11" t="str">
        <f>IF(A726="","",VLOOKUP(A726,Cauplas!A725:C7462,3,0))</f>
        <v/>
      </c>
      <c r="C726" s="91"/>
      <c r="D726" s="52">
        <f>IF(A726="",0,VLOOKUP(A726,Cauplas!$A$4:$D$7777,4,0))</f>
        <v>0</v>
      </c>
      <c r="E726" s="51">
        <f t="shared" si="11"/>
        <v>0</v>
      </c>
      <c r="F726" s="19"/>
      <c r="G726" s="19"/>
      <c r="H726" s="19"/>
      <c r="I726" s="19"/>
    </row>
    <row r="727" spans="1:9" x14ac:dyDescent="0.2">
      <c r="A727" s="90"/>
      <c r="B727" s="11" t="str">
        <f>IF(A727="","",VLOOKUP(A727,Cauplas!A726:C7463,3,0))</f>
        <v/>
      </c>
      <c r="C727" s="91"/>
      <c r="D727" s="52">
        <f>IF(A727="",0,VLOOKUP(A727,Cauplas!$A$4:$D$7777,4,0))</f>
        <v>0</v>
      </c>
      <c r="E727" s="51">
        <f t="shared" si="11"/>
        <v>0</v>
      </c>
      <c r="F727" s="19"/>
      <c r="G727" s="19"/>
      <c r="H727" s="19"/>
      <c r="I727" s="19"/>
    </row>
    <row r="728" spans="1:9" x14ac:dyDescent="0.2">
      <c r="A728" s="90"/>
      <c r="B728" s="11" t="str">
        <f>IF(A728="","",VLOOKUP(A728,Cauplas!A727:C7464,3,0))</f>
        <v/>
      </c>
      <c r="C728" s="91"/>
      <c r="D728" s="52">
        <f>IF(A728="",0,VLOOKUP(A728,Cauplas!$A$4:$D$7777,4,0))</f>
        <v>0</v>
      </c>
      <c r="E728" s="51">
        <f t="shared" si="11"/>
        <v>0</v>
      </c>
      <c r="F728" s="19"/>
      <c r="G728" s="19"/>
      <c r="H728" s="19"/>
      <c r="I728" s="19"/>
    </row>
    <row r="729" spans="1:9" x14ac:dyDescent="0.2">
      <c r="A729" s="90"/>
      <c r="B729" s="11" t="str">
        <f>IF(A729="","",VLOOKUP(A729,Cauplas!A728:C7465,3,0))</f>
        <v/>
      </c>
      <c r="C729" s="91"/>
      <c r="D729" s="52">
        <f>IF(A729="",0,VLOOKUP(A729,Cauplas!$A$4:$D$7777,4,0))</f>
        <v>0</v>
      </c>
      <c r="E729" s="51">
        <f t="shared" si="11"/>
        <v>0</v>
      </c>
      <c r="F729" s="19"/>
      <c r="G729" s="19"/>
      <c r="H729" s="19"/>
      <c r="I729" s="19"/>
    </row>
    <row r="730" spans="1:9" x14ac:dyDescent="0.2">
      <c r="A730" s="90"/>
      <c r="B730" s="11" t="str">
        <f>IF(A730="","",VLOOKUP(A730,Cauplas!A729:C7466,3,0))</f>
        <v/>
      </c>
      <c r="C730" s="91"/>
      <c r="D730" s="52">
        <f>IF(A730="",0,VLOOKUP(A730,Cauplas!$A$4:$D$7777,4,0))</f>
        <v>0</v>
      </c>
      <c r="E730" s="51">
        <f t="shared" si="11"/>
        <v>0</v>
      </c>
      <c r="F730" s="19"/>
      <c r="G730" s="19"/>
      <c r="H730" s="19"/>
      <c r="I730" s="19"/>
    </row>
    <row r="731" spans="1:9" x14ac:dyDescent="0.2">
      <c r="A731" s="90"/>
      <c r="B731" s="11" t="str">
        <f>IF(A731="","",VLOOKUP(A731,Cauplas!A730:C7467,3,0))</f>
        <v/>
      </c>
      <c r="C731" s="91"/>
      <c r="D731" s="52">
        <f>IF(A731="",0,VLOOKUP(A731,Cauplas!$A$4:$D$7777,4,0))</f>
        <v>0</v>
      </c>
      <c r="E731" s="51">
        <f t="shared" si="11"/>
        <v>0</v>
      </c>
      <c r="F731" s="19"/>
      <c r="G731" s="19"/>
      <c r="H731" s="19"/>
      <c r="I731" s="19"/>
    </row>
    <row r="732" spans="1:9" x14ac:dyDescent="0.2">
      <c r="A732" s="90"/>
      <c r="B732" s="11" t="str">
        <f>IF(A732="","",VLOOKUP(A732,Cauplas!A731:C7468,3,0))</f>
        <v/>
      </c>
      <c r="C732" s="91"/>
      <c r="D732" s="52">
        <f>IF(A732="",0,VLOOKUP(A732,Cauplas!$A$4:$D$7777,4,0))</f>
        <v>0</v>
      </c>
      <c r="E732" s="51">
        <f t="shared" si="11"/>
        <v>0</v>
      </c>
      <c r="F732" s="19"/>
      <c r="G732" s="19"/>
      <c r="H732" s="19"/>
      <c r="I732" s="19"/>
    </row>
    <row r="733" spans="1:9" x14ac:dyDescent="0.2">
      <c r="A733" s="90"/>
      <c r="B733" s="11" t="str">
        <f>IF(A733="","",VLOOKUP(A733,Cauplas!A732:C7469,3,0))</f>
        <v/>
      </c>
      <c r="C733" s="91"/>
      <c r="D733" s="52">
        <f>IF(A733="",0,VLOOKUP(A733,Cauplas!$A$4:$D$7777,4,0))</f>
        <v>0</v>
      </c>
      <c r="E733" s="51">
        <f t="shared" si="11"/>
        <v>0</v>
      </c>
      <c r="F733" s="19"/>
      <c r="G733" s="19"/>
      <c r="H733" s="19"/>
      <c r="I733" s="19"/>
    </row>
    <row r="734" spans="1:9" x14ac:dyDescent="0.2">
      <c r="A734" s="90"/>
      <c r="B734" s="11" t="str">
        <f>IF(A734="","",VLOOKUP(A734,Cauplas!A733:C7470,3,0))</f>
        <v/>
      </c>
      <c r="C734" s="91"/>
      <c r="D734" s="52">
        <f>IF(A734="",0,VLOOKUP(A734,Cauplas!$A$4:$D$7777,4,0))</f>
        <v>0</v>
      </c>
      <c r="E734" s="51">
        <f t="shared" si="11"/>
        <v>0</v>
      </c>
      <c r="F734" s="19"/>
      <c r="G734" s="19"/>
      <c r="H734" s="19"/>
      <c r="I734" s="19"/>
    </row>
    <row r="735" spans="1:9" x14ac:dyDescent="0.2">
      <c r="A735" s="90"/>
      <c r="B735" s="11" t="str">
        <f>IF(A735="","",VLOOKUP(A735,Cauplas!A734:C7471,3,0))</f>
        <v/>
      </c>
      <c r="C735" s="91"/>
      <c r="D735" s="52">
        <f>IF(A735="",0,VLOOKUP(A735,Cauplas!$A$4:$D$7777,4,0))</f>
        <v>0</v>
      </c>
      <c r="E735" s="51">
        <f t="shared" si="11"/>
        <v>0</v>
      </c>
      <c r="F735" s="19"/>
      <c r="G735" s="19"/>
      <c r="H735" s="19"/>
      <c r="I735" s="19"/>
    </row>
    <row r="736" spans="1:9" x14ac:dyDescent="0.2">
      <c r="A736" s="90"/>
      <c r="B736" s="11" t="str">
        <f>IF(A736="","",VLOOKUP(A736,Cauplas!A735:C7472,3,0))</f>
        <v/>
      </c>
      <c r="C736" s="91"/>
      <c r="D736" s="52">
        <f>IF(A736="",0,VLOOKUP(A736,Cauplas!$A$4:$D$7777,4,0))</f>
        <v>0</v>
      </c>
      <c r="E736" s="51">
        <f t="shared" si="11"/>
        <v>0</v>
      </c>
      <c r="F736" s="19"/>
      <c r="G736" s="19"/>
      <c r="H736" s="19"/>
      <c r="I736" s="19"/>
    </row>
    <row r="737" spans="1:9" x14ac:dyDescent="0.2">
      <c r="A737" s="90"/>
      <c r="B737" s="11" t="str">
        <f>IF(A737="","",VLOOKUP(A737,Cauplas!A736:C7473,3,0))</f>
        <v/>
      </c>
      <c r="C737" s="91"/>
      <c r="D737" s="52">
        <f>IF(A737="",0,VLOOKUP(A737,Cauplas!$A$4:$D$7777,4,0))</f>
        <v>0</v>
      </c>
      <c r="E737" s="51">
        <f t="shared" si="11"/>
        <v>0</v>
      </c>
      <c r="F737" s="19"/>
      <c r="G737" s="19"/>
      <c r="H737" s="19"/>
      <c r="I737" s="19"/>
    </row>
    <row r="738" spans="1:9" x14ac:dyDescent="0.2">
      <c r="A738" s="90"/>
      <c r="B738" s="11" t="str">
        <f>IF(A738="","",VLOOKUP(A738,Cauplas!A737:C7474,3,0))</f>
        <v/>
      </c>
      <c r="C738" s="91"/>
      <c r="D738" s="52">
        <f>IF(A738="",0,VLOOKUP(A738,Cauplas!$A$4:$D$7777,4,0))</f>
        <v>0</v>
      </c>
      <c r="E738" s="51">
        <f t="shared" si="11"/>
        <v>0</v>
      </c>
      <c r="F738" s="19"/>
      <c r="G738" s="19"/>
      <c r="H738" s="19"/>
      <c r="I738" s="19"/>
    </row>
    <row r="739" spans="1:9" x14ac:dyDescent="0.2">
      <c r="A739" s="90"/>
      <c r="B739" s="11" t="str">
        <f>IF(A739="","",VLOOKUP(A739,Cauplas!A738:C7475,3,0))</f>
        <v/>
      </c>
      <c r="C739" s="91"/>
      <c r="D739" s="52">
        <f>IF(A739="",0,VLOOKUP(A739,Cauplas!$A$4:$D$7777,4,0))</f>
        <v>0</v>
      </c>
      <c r="E739" s="51">
        <f t="shared" si="11"/>
        <v>0</v>
      </c>
      <c r="F739" s="19"/>
      <c r="G739" s="19"/>
      <c r="H739" s="19"/>
      <c r="I739" s="19"/>
    </row>
    <row r="740" spans="1:9" x14ac:dyDescent="0.2">
      <c r="A740" s="90"/>
      <c r="B740" s="11" t="str">
        <f>IF(A740="","",VLOOKUP(A740,Cauplas!A739:C7476,3,0))</f>
        <v/>
      </c>
      <c r="C740" s="91"/>
      <c r="D740" s="52">
        <f>IF(A740="",0,VLOOKUP(A740,Cauplas!$A$4:$D$7777,4,0))</f>
        <v>0</v>
      </c>
      <c r="E740" s="51">
        <f t="shared" si="11"/>
        <v>0</v>
      </c>
      <c r="F740" s="19"/>
      <c r="G740" s="19"/>
      <c r="H740" s="19"/>
      <c r="I740" s="19"/>
    </row>
    <row r="741" spans="1:9" x14ac:dyDescent="0.2">
      <c r="A741" s="90"/>
      <c r="B741" s="11" t="str">
        <f>IF(A741="","",VLOOKUP(A741,Cauplas!A740:C7477,3,0))</f>
        <v/>
      </c>
      <c r="C741" s="91"/>
      <c r="D741" s="52">
        <f>IF(A741="",0,VLOOKUP(A741,Cauplas!$A$4:$D$7777,4,0))</f>
        <v>0</v>
      </c>
      <c r="E741" s="51">
        <f t="shared" si="11"/>
        <v>0</v>
      </c>
      <c r="F741" s="19"/>
      <c r="G741" s="19"/>
      <c r="H741" s="19"/>
      <c r="I741" s="19"/>
    </row>
    <row r="742" spans="1:9" x14ac:dyDescent="0.2">
      <c r="A742" s="90"/>
      <c r="B742" s="11" t="str">
        <f>IF(A742="","",VLOOKUP(A742,Cauplas!A741:C7478,3,0))</f>
        <v/>
      </c>
      <c r="C742" s="91"/>
      <c r="D742" s="52">
        <f>IF(A742="",0,VLOOKUP(A742,Cauplas!$A$4:$D$7777,4,0))</f>
        <v>0</v>
      </c>
      <c r="E742" s="51">
        <f t="shared" si="11"/>
        <v>0</v>
      </c>
      <c r="F742" s="19"/>
      <c r="G742" s="19"/>
      <c r="H742" s="19"/>
      <c r="I742" s="19"/>
    </row>
    <row r="743" spans="1:9" x14ac:dyDescent="0.2">
      <c r="A743" s="90"/>
      <c r="B743" s="11" t="str">
        <f>IF(A743="","",VLOOKUP(A743,Cauplas!A742:C7479,3,0))</f>
        <v/>
      </c>
      <c r="C743" s="91"/>
      <c r="D743" s="52">
        <f>IF(A743="",0,VLOOKUP(A743,Cauplas!$A$4:$D$7777,4,0))</f>
        <v>0</v>
      </c>
      <c r="E743" s="51">
        <f t="shared" si="11"/>
        <v>0</v>
      </c>
      <c r="F743" s="19"/>
      <c r="G743" s="19"/>
      <c r="H743" s="19"/>
      <c r="I743" s="19"/>
    </row>
    <row r="744" spans="1:9" x14ac:dyDescent="0.2">
      <c r="A744" s="90"/>
      <c r="B744" s="11" t="str">
        <f>IF(A744="","",VLOOKUP(A744,Cauplas!A743:C7480,3,0))</f>
        <v/>
      </c>
      <c r="C744" s="91"/>
      <c r="D744" s="52">
        <f>IF(A744="",0,VLOOKUP(A744,Cauplas!$A$4:$D$7777,4,0))</f>
        <v>0</v>
      </c>
      <c r="E744" s="51">
        <f t="shared" si="11"/>
        <v>0</v>
      </c>
      <c r="F744" s="19"/>
      <c r="G744" s="19"/>
      <c r="H744" s="19"/>
      <c r="I744" s="19"/>
    </row>
    <row r="745" spans="1:9" x14ac:dyDescent="0.2">
      <c r="A745" s="90"/>
      <c r="B745" s="11" t="str">
        <f>IF(A745="","",VLOOKUP(A745,Cauplas!A744:C7481,3,0))</f>
        <v/>
      </c>
      <c r="C745" s="91"/>
      <c r="D745" s="52">
        <f>IF(A745="",0,VLOOKUP(A745,Cauplas!$A$4:$D$7777,4,0))</f>
        <v>0</v>
      </c>
      <c r="E745" s="51">
        <f t="shared" si="11"/>
        <v>0</v>
      </c>
      <c r="F745" s="19"/>
      <c r="G745" s="19"/>
      <c r="H745" s="19"/>
      <c r="I745" s="19"/>
    </row>
    <row r="746" spans="1:9" x14ac:dyDescent="0.2">
      <c r="A746" s="90"/>
      <c r="B746" s="11" t="str">
        <f>IF(A746="","",VLOOKUP(A746,Cauplas!A745:C7482,3,0))</f>
        <v/>
      </c>
      <c r="C746" s="91"/>
      <c r="D746" s="52">
        <f>IF(A746="",0,VLOOKUP(A746,Cauplas!$A$4:$D$7777,4,0))</f>
        <v>0</v>
      </c>
      <c r="E746" s="51">
        <f t="shared" si="11"/>
        <v>0</v>
      </c>
      <c r="F746" s="19"/>
      <c r="G746" s="19"/>
      <c r="H746" s="19"/>
      <c r="I746" s="19"/>
    </row>
    <row r="747" spans="1:9" x14ac:dyDescent="0.2">
      <c r="A747" s="90"/>
      <c r="B747" s="11" t="str">
        <f>IF(A747="","",VLOOKUP(A747,Cauplas!A746:C7483,3,0))</f>
        <v/>
      </c>
      <c r="C747" s="91"/>
      <c r="D747" s="52">
        <f>IF(A747="",0,VLOOKUP(A747,Cauplas!$A$4:$D$7777,4,0))</f>
        <v>0</v>
      </c>
      <c r="E747" s="51">
        <f t="shared" si="11"/>
        <v>0</v>
      </c>
      <c r="F747" s="19"/>
      <c r="G747" s="19"/>
      <c r="H747" s="19"/>
      <c r="I747" s="19"/>
    </row>
    <row r="748" spans="1:9" x14ac:dyDescent="0.2">
      <c r="A748" s="90"/>
      <c r="B748" s="11" t="str">
        <f>IF(A748="","",VLOOKUP(A748,Cauplas!A747:C7484,3,0))</f>
        <v/>
      </c>
      <c r="C748" s="91"/>
      <c r="D748" s="52">
        <f>IF(A748="",0,VLOOKUP(A748,Cauplas!$A$4:$D$7777,4,0))</f>
        <v>0</v>
      </c>
      <c r="E748" s="51">
        <f t="shared" si="11"/>
        <v>0</v>
      </c>
      <c r="F748" s="19"/>
      <c r="G748" s="19"/>
      <c r="H748" s="19"/>
      <c r="I748" s="19"/>
    </row>
    <row r="749" spans="1:9" x14ac:dyDescent="0.2">
      <c r="A749" s="90"/>
      <c r="B749" s="11" t="str">
        <f>IF(A749="","",VLOOKUP(A749,Cauplas!A748:C7485,3,0))</f>
        <v/>
      </c>
      <c r="C749" s="91"/>
      <c r="D749" s="52">
        <f>IF(A749="",0,VLOOKUP(A749,Cauplas!$A$4:$D$7777,4,0))</f>
        <v>0</v>
      </c>
      <c r="E749" s="51">
        <f t="shared" si="11"/>
        <v>0</v>
      </c>
      <c r="F749" s="19"/>
      <c r="G749" s="19"/>
      <c r="H749" s="19"/>
      <c r="I749" s="19"/>
    </row>
    <row r="750" spans="1:9" x14ac:dyDescent="0.2">
      <c r="A750" s="90"/>
      <c r="B750" s="11" t="str">
        <f>IF(A750="","",VLOOKUP(A750,Cauplas!A749:C7486,3,0))</f>
        <v/>
      </c>
      <c r="C750" s="91"/>
      <c r="D750" s="52">
        <f>IF(A750="",0,VLOOKUP(A750,Cauplas!$A$4:$D$7777,4,0))</f>
        <v>0</v>
      </c>
      <c r="E750" s="51">
        <f t="shared" si="11"/>
        <v>0</v>
      </c>
      <c r="F750" s="19"/>
      <c r="G750" s="19"/>
      <c r="H750" s="19"/>
      <c r="I750" s="19"/>
    </row>
    <row r="751" spans="1:9" x14ac:dyDescent="0.2">
      <c r="A751" s="90"/>
      <c r="B751" s="11" t="str">
        <f>IF(A751="","",VLOOKUP(A751,Cauplas!A750:C7487,3,0))</f>
        <v/>
      </c>
      <c r="C751" s="91"/>
      <c r="D751" s="52">
        <f>IF(A751="",0,VLOOKUP(A751,Cauplas!$A$4:$D$7777,4,0))</f>
        <v>0</v>
      </c>
      <c r="E751" s="51">
        <f t="shared" si="11"/>
        <v>0</v>
      </c>
      <c r="F751" s="19"/>
      <c r="G751" s="19"/>
      <c r="H751" s="19"/>
      <c r="I751" s="19"/>
    </row>
    <row r="752" spans="1:9" x14ac:dyDescent="0.2">
      <c r="A752" s="90"/>
      <c r="B752" s="11" t="str">
        <f>IF(A752="","",VLOOKUP(A752,Cauplas!A751:C7488,3,0))</f>
        <v/>
      </c>
      <c r="C752" s="91"/>
      <c r="D752" s="52">
        <f>IF(A752="",0,VLOOKUP(A752,Cauplas!$A$4:$D$7777,4,0))</f>
        <v>0</v>
      </c>
      <c r="E752" s="51">
        <f t="shared" si="11"/>
        <v>0</v>
      </c>
      <c r="F752" s="19"/>
      <c r="G752" s="19"/>
      <c r="H752" s="19"/>
      <c r="I752" s="19"/>
    </row>
    <row r="753" spans="1:9" x14ac:dyDescent="0.2">
      <c r="A753" s="90"/>
      <c r="B753" s="11" t="str">
        <f>IF(A753="","",VLOOKUP(A753,Cauplas!A752:C7489,3,0))</f>
        <v/>
      </c>
      <c r="C753" s="91"/>
      <c r="D753" s="52">
        <f>IF(A753="",0,VLOOKUP(A753,Cauplas!$A$4:$D$7777,4,0))</f>
        <v>0</v>
      </c>
      <c r="E753" s="51">
        <f t="shared" si="11"/>
        <v>0</v>
      </c>
      <c r="F753" s="19"/>
      <c r="G753" s="19"/>
      <c r="H753" s="19"/>
      <c r="I753" s="19"/>
    </row>
    <row r="754" spans="1:9" x14ac:dyDescent="0.2">
      <c r="A754" s="93"/>
      <c r="B754" s="11" t="str">
        <f>IF(A754="","",VLOOKUP(A754,Cauplas!A753:C7490,3,0))</f>
        <v/>
      </c>
      <c r="C754" s="91"/>
      <c r="D754" s="52">
        <f>IF(A754="",0,VLOOKUP(A754,Cauplas!$A$4:$D$7777,4,0))</f>
        <v>0</v>
      </c>
      <c r="E754" s="51">
        <f t="shared" si="11"/>
        <v>0</v>
      </c>
      <c r="F754" s="19"/>
      <c r="G754" s="19"/>
      <c r="H754" s="19"/>
      <c r="I754" s="19"/>
    </row>
    <row r="755" spans="1:9" x14ac:dyDescent="0.2">
      <c r="A755" s="90"/>
      <c r="B755" s="11" t="str">
        <f>IF(A755="","",VLOOKUP(A755,Cauplas!A754:C7491,3,0))</f>
        <v/>
      </c>
      <c r="C755" s="91"/>
      <c r="D755" s="52">
        <f>IF(A755="",0,VLOOKUP(A755,Cauplas!$A$4:$D$7777,4,0))</f>
        <v>0</v>
      </c>
      <c r="E755" s="51">
        <f t="shared" si="11"/>
        <v>0</v>
      </c>
      <c r="F755" s="19"/>
      <c r="G755" s="19"/>
      <c r="H755" s="19"/>
      <c r="I755" s="19"/>
    </row>
    <row r="756" spans="1:9" x14ac:dyDescent="0.2">
      <c r="A756" s="90"/>
      <c r="B756" s="11" t="str">
        <f>IF(A756="","",VLOOKUP(A756,Cauplas!A755:C7492,3,0))</f>
        <v/>
      </c>
      <c r="C756" s="91"/>
      <c r="D756" s="52">
        <f>IF(A756="",0,VLOOKUP(A756,Cauplas!$A$4:$D$7777,4,0))</f>
        <v>0</v>
      </c>
      <c r="E756" s="51">
        <f t="shared" si="11"/>
        <v>0</v>
      </c>
      <c r="F756" s="19"/>
      <c r="G756" s="19"/>
      <c r="H756" s="19"/>
      <c r="I756" s="19"/>
    </row>
    <row r="757" spans="1:9" x14ac:dyDescent="0.2">
      <c r="A757" s="90"/>
      <c r="B757" s="11" t="str">
        <f>IF(A757="","",VLOOKUP(A757,Cauplas!A756:C7493,3,0))</f>
        <v/>
      </c>
      <c r="C757" s="91"/>
      <c r="D757" s="52">
        <f>IF(A757="",0,VLOOKUP(A757,Cauplas!$A$4:$D$7777,4,0))</f>
        <v>0</v>
      </c>
      <c r="E757" s="51">
        <f t="shared" si="11"/>
        <v>0</v>
      </c>
      <c r="F757" s="19"/>
      <c r="G757" s="19"/>
      <c r="H757" s="19"/>
      <c r="I757" s="19"/>
    </row>
    <row r="758" spans="1:9" x14ac:dyDescent="0.2">
      <c r="A758" s="90"/>
      <c r="B758" s="11" t="str">
        <f>IF(A758="","",VLOOKUP(A758,Cauplas!A757:C7494,3,0))</f>
        <v/>
      </c>
      <c r="C758" s="91"/>
      <c r="D758" s="52">
        <f>IF(A758="",0,VLOOKUP(A758,Cauplas!$A$4:$D$7777,4,0))</f>
        <v>0</v>
      </c>
      <c r="E758" s="51">
        <f t="shared" si="11"/>
        <v>0</v>
      </c>
      <c r="F758" s="19"/>
      <c r="G758" s="19"/>
      <c r="H758" s="19"/>
      <c r="I758" s="19"/>
    </row>
    <row r="759" spans="1:9" x14ac:dyDescent="0.2">
      <c r="A759" s="90"/>
      <c r="B759" s="11" t="str">
        <f>IF(A759="","",VLOOKUP(A759,Cauplas!A758:C7495,3,0))</f>
        <v/>
      </c>
      <c r="C759" s="91"/>
      <c r="D759" s="52">
        <f>IF(A759="",0,VLOOKUP(A759,Cauplas!$A$4:$D$7777,4,0))</f>
        <v>0</v>
      </c>
      <c r="E759" s="51">
        <f t="shared" si="11"/>
        <v>0</v>
      </c>
      <c r="F759" s="19"/>
      <c r="G759" s="19"/>
      <c r="H759" s="19"/>
      <c r="I759" s="19"/>
    </row>
    <row r="760" spans="1:9" x14ac:dyDescent="0.2">
      <c r="A760" s="90"/>
      <c r="B760" s="11" t="str">
        <f>IF(A760="","",VLOOKUP(A760,Cauplas!A759:C7496,3,0))</f>
        <v/>
      </c>
      <c r="C760" s="91"/>
      <c r="D760" s="52">
        <f>IF(A760="",0,VLOOKUP(A760,Cauplas!$A$4:$D$7777,4,0))</f>
        <v>0</v>
      </c>
      <c r="E760" s="51">
        <f t="shared" si="11"/>
        <v>0</v>
      </c>
      <c r="F760" s="19"/>
      <c r="G760" s="19"/>
      <c r="H760" s="19"/>
      <c r="I760" s="19"/>
    </row>
    <row r="761" spans="1:9" x14ac:dyDescent="0.2">
      <c r="A761" s="90"/>
      <c r="B761" s="11" t="str">
        <f>IF(A761="","",VLOOKUP(A761,Cauplas!A760:C7497,3,0))</f>
        <v/>
      </c>
      <c r="C761" s="91"/>
      <c r="D761" s="52">
        <f>IF(A761="",0,VLOOKUP(A761,Cauplas!$A$4:$D$7777,4,0))</f>
        <v>0</v>
      </c>
      <c r="E761" s="51">
        <f t="shared" si="11"/>
        <v>0</v>
      </c>
      <c r="F761" s="19"/>
      <c r="G761" s="19"/>
      <c r="H761" s="19"/>
      <c r="I761" s="19"/>
    </row>
    <row r="762" spans="1:9" x14ac:dyDescent="0.2">
      <c r="A762" s="90"/>
      <c r="B762" s="11" t="str">
        <f>IF(A762="","",VLOOKUP(A762,Cauplas!A761:C7498,3,0))</f>
        <v/>
      </c>
      <c r="C762" s="91"/>
      <c r="D762" s="52">
        <f>IF(A762="",0,VLOOKUP(A762,Cauplas!$A$4:$D$7777,4,0))</f>
        <v>0</v>
      </c>
      <c r="E762" s="51">
        <f t="shared" si="11"/>
        <v>0</v>
      </c>
      <c r="F762" s="19"/>
      <c r="G762" s="19"/>
      <c r="H762" s="19"/>
      <c r="I762" s="19"/>
    </row>
    <row r="763" spans="1:9" x14ac:dyDescent="0.2">
      <c r="A763" s="90"/>
      <c r="B763" s="11" t="str">
        <f>IF(A763="","",VLOOKUP(A763,Cauplas!A762:C7499,3,0))</f>
        <v/>
      </c>
      <c r="C763" s="91"/>
      <c r="D763" s="52">
        <f>IF(A763="",0,VLOOKUP(A763,Cauplas!$A$4:$D$7777,4,0))</f>
        <v>0</v>
      </c>
      <c r="E763" s="51">
        <f t="shared" si="11"/>
        <v>0</v>
      </c>
      <c r="F763" s="19"/>
      <c r="G763" s="19"/>
      <c r="H763" s="19"/>
      <c r="I763" s="19"/>
    </row>
    <row r="764" spans="1:9" x14ac:dyDescent="0.2">
      <c r="A764" s="90"/>
      <c r="B764" s="11" t="str">
        <f>IF(A764="","",VLOOKUP(A764,Cauplas!A763:C7500,3,0))</f>
        <v/>
      </c>
      <c r="C764" s="91"/>
      <c r="D764" s="52">
        <f>IF(A764="",0,VLOOKUP(A764,Cauplas!$A$4:$D$7777,4,0))</f>
        <v>0</v>
      </c>
      <c r="E764" s="51">
        <f t="shared" si="11"/>
        <v>0</v>
      </c>
      <c r="F764" s="19"/>
      <c r="G764" s="19"/>
      <c r="H764" s="19"/>
      <c r="I764" s="19"/>
    </row>
    <row r="765" spans="1:9" x14ac:dyDescent="0.2">
      <c r="A765" s="90"/>
      <c r="B765" s="11" t="str">
        <f>IF(A765="","",VLOOKUP(A765,Cauplas!A764:C7501,3,0))</f>
        <v/>
      </c>
      <c r="C765" s="91"/>
      <c r="D765" s="52">
        <f>IF(A765="",0,VLOOKUP(A765,Cauplas!$A$4:$D$7777,4,0))</f>
        <v>0</v>
      </c>
      <c r="E765" s="51">
        <f t="shared" si="11"/>
        <v>0</v>
      </c>
      <c r="F765" s="19"/>
      <c r="G765" s="19"/>
      <c r="H765" s="19"/>
      <c r="I765" s="19"/>
    </row>
    <row r="766" spans="1:9" x14ac:dyDescent="0.2">
      <c r="A766" s="90"/>
      <c r="B766" s="11" t="str">
        <f>IF(A766="","",VLOOKUP(A766,Cauplas!A765:C7502,3,0))</f>
        <v/>
      </c>
      <c r="C766" s="91"/>
      <c r="D766" s="52">
        <f>IF(A766="",0,VLOOKUP(A766,Cauplas!$A$4:$D$7777,4,0))</f>
        <v>0</v>
      </c>
      <c r="E766" s="51">
        <f t="shared" si="11"/>
        <v>0</v>
      </c>
      <c r="F766" s="19"/>
      <c r="G766" s="19"/>
      <c r="H766" s="19"/>
      <c r="I766" s="19"/>
    </row>
    <row r="767" spans="1:9" x14ac:dyDescent="0.2">
      <c r="A767" s="90"/>
      <c r="B767" s="11" t="str">
        <f>IF(A767="","",VLOOKUP(A767,Cauplas!A766:C7503,3,0))</f>
        <v/>
      </c>
      <c r="C767" s="91"/>
      <c r="D767" s="52">
        <f>IF(A767="",0,VLOOKUP(A767,Cauplas!$A$4:$D$7777,4,0))</f>
        <v>0</v>
      </c>
      <c r="E767" s="51">
        <f t="shared" si="11"/>
        <v>0</v>
      </c>
      <c r="F767" s="19"/>
      <c r="G767" s="19"/>
      <c r="H767" s="19"/>
      <c r="I767" s="19"/>
    </row>
    <row r="768" spans="1:9" x14ac:dyDescent="0.2">
      <c r="A768" s="90"/>
      <c r="B768" s="11" t="str">
        <f>IF(A768="","",VLOOKUP(A768,Cauplas!A767:C7504,3,0))</f>
        <v/>
      </c>
      <c r="C768" s="91"/>
      <c r="D768" s="52">
        <f>IF(A768="",0,VLOOKUP(A768,Cauplas!$A$4:$D$7777,4,0))</f>
        <v>0</v>
      </c>
      <c r="E768" s="51">
        <f t="shared" si="11"/>
        <v>0</v>
      </c>
      <c r="F768" s="19"/>
      <c r="G768" s="19"/>
      <c r="H768" s="19"/>
      <c r="I768" s="19"/>
    </row>
    <row r="769" spans="1:9" x14ac:dyDescent="0.2">
      <c r="A769" s="90"/>
      <c r="B769" s="11" t="str">
        <f>IF(A769="","",VLOOKUP(A769,Cauplas!A768:C7505,3,0))</f>
        <v/>
      </c>
      <c r="C769" s="91"/>
      <c r="D769" s="52">
        <f>IF(A769="",0,VLOOKUP(A769,Cauplas!$A$4:$D$7777,4,0))</f>
        <v>0</v>
      </c>
      <c r="E769" s="51">
        <f t="shared" si="11"/>
        <v>0</v>
      </c>
      <c r="F769" s="19"/>
      <c r="G769" s="19"/>
      <c r="H769" s="19"/>
      <c r="I769" s="19"/>
    </row>
    <row r="770" spans="1:9" x14ac:dyDescent="0.2">
      <c r="A770" s="90"/>
      <c r="B770" s="11" t="str">
        <f>IF(A770="","",VLOOKUP(A770,Cauplas!A769:C7506,3,0))</f>
        <v/>
      </c>
      <c r="C770" s="91"/>
      <c r="D770" s="52">
        <f>IF(A770="",0,VLOOKUP(A770,Cauplas!$A$4:$D$7777,4,0))</f>
        <v>0</v>
      </c>
      <c r="E770" s="51">
        <f t="shared" si="11"/>
        <v>0</v>
      </c>
      <c r="F770" s="19"/>
      <c r="G770" s="19"/>
      <c r="H770" s="19"/>
      <c r="I770" s="19"/>
    </row>
    <row r="771" spans="1:9" x14ac:dyDescent="0.2">
      <c r="A771" s="90"/>
      <c r="B771" s="11" t="str">
        <f>IF(A771="","",VLOOKUP(A771,Cauplas!A770:C7507,3,0))</f>
        <v/>
      </c>
      <c r="C771" s="91"/>
      <c r="D771" s="52">
        <f>IF(A771="",0,VLOOKUP(A771,Cauplas!$A$4:$D$7777,4,0))</f>
        <v>0</v>
      </c>
      <c r="E771" s="51">
        <f t="shared" si="11"/>
        <v>0</v>
      </c>
      <c r="F771" s="19"/>
      <c r="G771" s="19"/>
      <c r="H771" s="19"/>
      <c r="I771" s="19"/>
    </row>
    <row r="772" spans="1:9" x14ac:dyDescent="0.2">
      <c r="A772" s="90"/>
      <c r="B772" s="11" t="str">
        <f>IF(A772="","",VLOOKUP(A772,Cauplas!A771:C7508,3,0))</f>
        <v/>
      </c>
      <c r="C772" s="91"/>
      <c r="D772" s="52">
        <f>IF(A772="",0,VLOOKUP(A772,Cauplas!$A$4:$D$7777,4,0))</f>
        <v>0</v>
      </c>
      <c r="E772" s="51">
        <f t="shared" si="11"/>
        <v>0</v>
      </c>
      <c r="F772" s="19"/>
      <c r="G772" s="19"/>
      <c r="H772" s="19"/>
      <c r="I772" s="19"/>
    </row>
    <row r="773" spans="1:9" x14ac:dyDescent="0.2">
      <c r="A773" s="90"/>
      <c r="B773" s="11" t="str">
        <f>IF(A773="","",VLOOKUP(A773,Cauplas!A772:C7509,3,0))</f>
        <v/>
      </c>
      <c r="C773" s="91"/>
      <c r="D773" s="52">
        <f>IF(A773="",0,VLOOKUP(A773,Cauplas!$A$4:$D$7777,4,0))</f>
        <v>0</v>
      </c>
      <c r="E773" s="51">
        <f t="shared" si="11"/>
        <v>0</v>
      </c>
      <c r="F773" s="19"/>
      <c r="G773" s="19"/>
      <c r="H773" s="19"/>
      <c r="I773" s="19"/>
    </row>
    <row r="774" spans="1:9" x14ac:dyDescent="0.2">
      <c r="A774" s="90"/>
      <c r="B774" s="11" t="str">
        <f>IF(A774="","",VLOOKUP(A774,Cauplas!A773:C7510,3,0))</f>
        <v/>
      </c>
      <c r="C774" s="91"/>
      <c r="D774" s="52">
        <f>IF(A774="",0,VLOOKUP(A774,Cauplas!$A$4:$D$7777,4,0))</f>
        <v>0</v>
      </c>
      <c r="E774" s="51">
        <f t="shared" ref="E774:E837" si="12">+D774*C774</f>
        <v>0</v>
      </c>
      <c r="F774" s="19"/>
      <c r="G774" s="19"/>
      <c r="H774" s="19"/>
      <c r="I774" s="19"/>
    </row>
    <row r="775" spans="1:9" x14ac:dyDescent="0.2">
      <c r="A775" s="90"/>
      <c r="B775" s="11" t="str">
        <f>IF(A775="","",VLOOKUP(A775,Cauplas!A774:C7511,3,0))</f>
        <v/>
      </c>
      <c r="C775" s="91"/>
      <c r="D775" s="52">
        <f>IF(A775="",0,VLOOKUP(A775,Cauplas!$A$4:$D$7777,4,0))</f>
        <v>0</v>
      </c>
      <c r="E775" s="51">
        <f t="shared" si="12"/>
        <v>0</v>
      </c>
      <c r="F775" s="19"/>
      <c r="G775" s="19"/>
      <c r="H775" s="19"/>
      <c r="I775" s="19"/>
    </row>
    <row r="776" spans="1:9" x14ac:dyDescent="0.2">
      <c r="A776" s="90"/>
      <c r="B776" s="11" t="str">
        <f>IF(A776="","",VLOOKUP(A776,Cauplas!A775:C7512,3,0))</f>
        <v/>
      </c>
      <c r="C776" s="91"/>
      <c r="D776" s="52">
        <f>IF(A776="",0,VLOOKUP(A776,Cauplas!$A$4:$D$7777,4,0))</f>
        <v>0</v>
      </c>
      <c r="E776" s="51">
        <f t="shared" si="12"/>
        <v>0</v>
      </c>
      <c r="F776" s="19"/>
      <c r="G776" s="19"/>
      <c r="H776" s="19"/>
      <c r="I776" s="19"/>
    </row>
    <row r="777" spans="1:9" x14ac:dyDescent="0.2">
      <c r="A777" s="90"/>
      <c r="B777" s="11" t="str">
        <f>IF(A777="","",VLOOKUP(A777,Cauplas!A776:C7513,3,0))</f>
        <v/>
      </c>
      <c r="C777" s="91"/>
      <c r="D777" s="52">
        <f>IF(A777="",0,VLOOKUP(A777,Cauplas!$A$4:$D$7777,4,0))</f>
        <v>0</v>
      </c>
      <c r="E777" s="51">
        <f t="shared" si="12"/>
        <v>0</v>
      </c>
      <c r="F777" s="19"/>
      <c r="G777" s="19"/>
      <c r="H777" s="19"/>
      <c r="I777" s="19"/>
    </row>
    <row r="778" spans="1:9" x14ac:dyDescent="0.2">
      <c r="A778" s="90"/>
      <c r="B778" s="11" t="str">
        <f>IF(A778="","",VLOOKUP(A778,Cauplas!A777:C7514,3,0))</f>
        <v/>
      </c>
      <c r="C778" s="91"/>
      <c r="D778" s="52">
        <f>IF(A778="",0,VLOOKUP(A778,Cauplas!$A$4:$D$7777,4,0))</f>
        <v>0</v>
      </c>
      <c r="E778" s="51">
        <f t="shared" si="12"/>
        <v>0</v>
      </c>
      <c r="F778" s="19"/>
      <c r="G778" s="19"/>
      <c r="H778" s="19"/>
      <c r="I778" s="19"/>
    </row>
    <row r="779" spans="1:9" x14ac:dyDescent="0.2">
      <c r="A779" s="90"/>
      <c r="B779" s="11" t="str">
        <f>IF(A779="","",VLOOKUP(A779,Cauplas!A778:C7515,3,0))</f>
        <v/>
      </c>
      <c r="C779" s="91"/>
      <c r="D779" s="52">
        <f>IF(A779="",0,VLOOKUP(A779,Cauplas!$A$4:$D$7777,4,0))</f>
        <v>0</v>
      </c>
      <c r="E779" s="51">
        <f t="shared" si="12"/>
        <v>0</v>
      </c>
      <c r="F779" s="19"/>
      <c r="G779" s="19"/>
      <c r="H779" s="19"/>
      <c r="I779" s="19"/>
    </row>
    <row r="780" spans="1:9" x14ac:dyDescent="0.2">
      <c r="A780" s="90"/>
      <c r="B780" s="11" t="str">
        <f>IF(A780="","",VLOOKUP(A780,Cauplas!A779:C7516,3,0))</f>
        <v/>
      </c>
      <c r="C780" s="91"/>
      <c r="D780" s="52">
        <f>IF(A780="",0,VLOOKUP(A780,Cauplas!$A$4:$D$7777,4,0))</f>
        <v>0</v>
      </c>
      <c r="E780" s="51">
        <f t="shared" si="12"/>
        <v>0</v>
      </c>
      <c r="F780" s="19"/>
      <c r="G780" s="19"/>
      <c r="H780" s="19"/>
      <c r="I780" s="19"/>
    </row>
    <row r="781" spans="1:9" x14ac:dyDescent="0.2">
      <c r="A781" s="90"/>
      <c r="B781" s="11" t="str">
        <f>IF(A781="","",VLOOKUP(A781,Cauplas!A780:C7517,3,0))</f>
        <v/>
      </c>
      <c r="C781" s="91"/>
      <c r="D781" s="52">
        <f>IF(A781="",0,VLOOKUP(A781,Cauplas!$A$4:$D$7777,4,0))</f>
        <v>0</v>
      </c>
      <c r="E781" s="51">
        <f t="shared" si="12"/>
        <v>0</v>
      </c>
      <c r="F781" s="19"/>
      <c r="G781" s="19"/>
      <c r="H781" s="19"/>
      <c r="I781" s="19"/>
    </row>
    <row r="782" spans="1:9" x14ac:dyDescent="0.2">
      <c r="A782" s="90"/>
      <c r="B782" s="11" t="str">
        <f>IF(A782="","",VLOOKUP(A782,Cauplas!A781:C7518,3,0))</f>
        <v/>
      </c>
      <c r="C782" s="91"/>
      <c r="D782" s="52">
        <f>IF(A782="",0,VLOOKUP(A782,Cauplas!$A$4:$D$7777,4,0))</f>
        <v>0</v>
      </c>
      <c r="E782" s="51">
        <f t="shared" si="12"/>
        <v>0</v>
      </c>
      <c r="F782" s="19"/>
      <c r="G782" s="19"/>
      <c r="H782" s="19"/>
      <c r="I782" s="19"/>
    </row>
    <row r="783" spans="1:9" x14ac:dyDescent="0.2">
      <c r="A783" s="90"/>
      <c r="B783" s="11" t="str">
        <f>IF(A783="","",VLOOKUP(A783,Cauplas!A782:C7519,3,0))</f>
        <v/>
      </c>
      <c r="C783" s="91"/>
      <c r="D783" s="52">
        <f>IF(A783="",0,VLOOKUP(A783,Cauplas!$A$4:$D$7777,4,0))</f>
        <v>0</v>
      </c>
      <c r="E783" s="51">
        <f t="shared" si="12"/>
        <v>0</v>
      </c>
      <c r="F783" s="19"/>
      <c r="G783" s="19"/>
      <c r="H783" s="19"/>
      <c r="I783" s="19"/>
    </row>
    <row r="784" spans="1:9" x14ac:dyDescent="0.2">
      <c r="A784" s="93"/>
      <c r="B784" s="11" t="str">
        <f>IF(A784="","",VLOOKUP(A784,Cauplas!A783:C7520,3,0))</f>
        <v/>
      </c>
      <c r="C784" s="91"/>
      <c r="D784" s="52">
        <f>IF(A784="",0,VLOOKUP(A784,Cauplas!$A$4:$D$7777,4,0))</f>
        <v>0</v>
      </c>
      <c r="E784" s="51">
        <f t="shared" si="12"/>
        <v>0</v>
      </c>
      <c r="F784" s="19"/>
      <c r="G784" s="19"/>
      <c r="H784" s="19"/>
      <c r="I784" s="19"/>
    </row>
    <row r="785" spans="1:9" x14ac:dyDescent="0.2">
      <c r="A785" s="93"/>
      <c r="B785" s="11" t="str">
        <f>IF(A785="","",VLOOKUP(A785,Cauplas!A784:C7521,3,0))</f>
        <v/>
      </c>
      <c r="C785" s="91"/>
      <c r="D785" s="52">
        <f>IF(A785="",0,VLOOKUP(A785,Cauplas!$A$4:$D$7777,4,0))</f>
        <v>0</v>
      </c>
      <c r="E785" s="51">
        <f t="shared" si="12"/>
        <v>0</v>
      </c>
      <c r="F785" s="19"/>
      <c r="G785" s="19"/>
      <c r="H785" s="19"/>
      <c r="I785" s="19"/>
    </row>
    <row r="786" spans="1:9" x14ac:dyDescent="0.2">
      <c r="A786" s="93"/>
      <c r="B786" s="11" t="str">
        <f>IF(A786="","",VLOOKUP(A786,Cauplas!A785:C7522,3,0))</f>
        <v/>
      </c>
      <c r="C786" s="91"/>
      <c r="D786" s="52">
        <f>IF(A786="",0,VLOOKUP(A786,Cauplas!$A$4:$D$7777,4,0))</f>
        <v>0</v>
      </c>
      <c r="E786" s="51">
        <f t="shared" si="12"/>
        <v>0</v>
      </c>
      <c r="F786" s="19"/>
      <c r="G786" s="19"/>
      <c r="H786" s="19"/>
      <c r="I786" s="19"/>
    </row>
    <row r="787" spans="1:9" x14ac:dyDescent="0.2">
      <c r="A787" s="90"/>
      <c r="B787" s="11" t="str">
        <f>IF(A787="","",VLOOKUP(A787,Cauplas!A786:C7523,3,0))</f>
        <v/>
      </c>
      <c r="C787" s="91"/>
      <c r="D787" s="52">
        <f>IF(A787="",0,VLOOKUP(A787,Cauplas!$A$4:$D$7777,4,0))</f>
        <v>0</v>
      </c>
      <c r="E787" s="51">
        <f t="shared" si="12"/>
        <v>0</v>
      </c>
      <c r="F787" s="19"/>
      <c r="G787" s="19"/>
      <c r="H787" s="19"/>
      <c r="I787" s="19"/>
    </row>
    <row r="788" spans="1:9" x14ac:dyDescent="0.2">
      <c r="A788" s="91"/>
      <c r="B788" s="11" t="str">
        <f>IF(A788="","",VLOOKUP(A788,Cauplas!A787:C7524,3,0))</f>
        <v/>
      </c>
      <c r="C788" s="91"/>
      <c r="D788" s="52">
        <f>IF(A788="",0,VLOOKUP(A788,Cauplas!$A$4:$D$7777,4,0))</f>
        <v>0</v>
      </c>
      <c r="E788" s="51">
        <f t="shared" si="12"/>
        <v>0</v>
      </c>
      <c r="F788" s="19"/>
      <c r="G788" s="19"/>
      <c r="H788" s="19"/>
      <c r="I788" s="19"/>
    </row>
    <row r="789" spans="1:9" x14ac:dyDescent="0.2">
      <c r="A789" s="91"/>
      <c r="B789" s="11" t="str">
        <f>IF(A789="","",VLOOKUP(A789,Cauplas!A788:C7525,3,0))</f>
        <v/>
      </c>
      <c r="C789" s="91"/>
      <c r="D789" s="52">
        <f>IF(A789="",0,VLOOKUP(A789,Cauplas!$A$4:$D$7777,4,0))</f>
        <v>0</v>
      </c>
      <c r="E789" s="51">
        <f t="shared" si="12"/>
        <v>0</v>
      </c>
      <c r="F789" s="19"/>
      <c r="G789" s="19"/>
      <c r="H789" s="19"/>
      <c r="I789" s="19"/>
    </row>
    <row r="790" spans="1:9" x14ac:dyDescent="0.2">
      <c r="A790" s="91"/>
      <c r="B790" s="11" t="str">
        <f>IF(A790="","",VLOOKUP(A790,Cauplas!A789:C7526,3,0))</f>
        <v/>
      </c>
      <c r="C790" s="91"/>
      <c r="D790" s="52">
        <f>IF(A790="",0,VLOOKUP(A790,Cauplas!$A$4:$D$7777,4,0))</f>
        <v>0</v>
      </c>
      <c r="E790" s="51">
        <f t="shared" si="12"/>
        <v>0</v>
      </c>
      <c r="F790" s="19"/>
      <c r="G790" s="19"/>
      <c r="H790" s="19"/>
      <c r="I790" s="19"/>
    </row>
    <row r="791" spans="1:9" x14ac:dyDescent="0.2">
      <c r="A791" s="91"/>
      <c r="B791" s="11" t="str">
        <f>IF(A791="","",VLOOKUP(A791,Cauplas!A790:C7527,3,0))</f>
        <v/>
      </c>
      <c r="C791" s="91"/>
      <c r="D791" s="52">
        <f>IF(A791="",0,VLOOKUP(A791,Cauplas!$A$4:$D$7777,4,0))</f>
        <v>0</v>
      </c>
      <c r="E791" s="51">
        <f t="shared" si="12"/>
        <v>0</v>
      </c>
      <c r="F791" s="19"/>
      <c r="G791" s="19"/>
      <c r="H791" s="19"/>
      <c r="I791" s="19"/>
    </row>
    <row r="792" spans="1:9" x14ac:dyDescent="0.2">
      <c r="A792" s="91"/>
      <c r="B792" s="11" t="str">
        <f>IF(A792="","",VLOOKUP(A792,Cauplas!A791:C7528,3,0))</f>
        <v/>
      </c>
      <c r="C792" s="91"/>
      <c r="D792" s="52">
        <f>IF(A792="",0,VLOOKUP(A792,Cauplas!$A$4:$D$7777,4,0))</f>
        <v>0</v>
      </c>
      <c r="E792" s="51">
        <f t="shared" si="12"/>
        <v>0</v>
      </c>
      <c r="F792" s="19"/>
      <c r="G792" s="19"/>
      <c r="H792" s="19"/>
      <c r="I792" s="19"/>
    </row>
    <row r="793" spans="1:9" x14ac:dyDescent="0.2">
      <c r="A793" s="90"/>
      <c r="B793" s="11" t="str">
        <f>IF(A793="","",VLOOKUP(A793,Cauplas!A792:C7529,3,0))</f>
        <v/>
      </c>
      <c r="C793" s="91"/>
      <c r="D793" s="52">
        <f>IF(A793="",0,VLOOKUP(A793,Cauplas!$A$4:$D$7777,4,0))</f>
        <v>0</v>
      </c>
      <c r="E793" s="51">
        <f t="shared" si="12"/>
        <v>0</v>
      </c>
      <c r="F793" s="19"/>
      <c r="G793" s="19"/>
      <c r="H793" s="19"/>
      <c r="I793" s="19"/>
    </row>
    <row r="794" spans="1:9" x14ac:dyDescent="0.2">
      <c r="A794" s="91"/>
      <c r="B794" s="11" t="str">
        <f>IF(A794="","",VLOOKUP(A794,Cauplas!A793:C7530,3,0))</f>
        <v/>
      </c>
      <c r="C794" s="91"/>
      <c r="D794" s="52">
        <f>IF(A794="",0,VLOOKUP(A794,Cauplas!$A$4:$D$7777,4,0))</f>
        <v>0</v>
      </c>
      <c r="E794" s="51">
        <f t="shared" si="12"/>
        <v>0</v>
      </c>
      <c r="F794" s="19"/>
      <c r="G794" s="19"/>
      <c r="H794" s="19"/>
      <c r="I794" s="19"/>
    </row>
    <row r="795" spans="1:9" x14ac:dyDescent="0.2">
      <c r="A795" s="91"/>
      <c r="B795" s="11" t="str">
        <f>IF(A795="","",VLOOKUP(A795,Cauplas!A794:C7531,3,0))</f>
        <v/>
      </c>
      <c r="C795" s="91"/>
      <c r="D795" s="52">
        <f>IF(A795="",0,VLOOKUP(A795,Cauplas!$A$4:$D$7777,4,0))</f>
        <v>0</v>
      </c>
      <c r="E795" s="51">
        <f t="shared" si="12"/>
        <v>0</v>
      </c>
      <c r="F795" s="19"/>
      <c r="G795" s="19"/>
      <c r="H795" s="19"/>
      <c r="I795" s="19"/>
    </row>
    <row r="796" spans="1:9" x14ac:dyDescent="0.2">
      <c r="A796" s="91"/>
      <c r="B796" s="11" t="str">
        <f>IF(A796="","",VLOOKUP(A796,Cauplas!A795:C7532,3,0))</f>
        <v/>
      </c>
      <c r="C796" s="91"/>
      <c r="D796" s="52">
        <f>IF(A796="",0,VLOOKUP(A796,Cauplas!$A$4:$D$7777,4,0))</f>
        <v>0</v>
      </c>
      <c r="E796" s="51">
        <f t="shared" si="12"/>
        <v>0</v>
      </c>
      <c r="F796" s="19"/>
      <c r="G796" s="19"/>
      <c r="H796" s="19"/>
      <c r="I796" s="19"/>
    </row>
    <row r="797" spans="1:9" x14ac:dyDescent="0.2">
      <c r="A797" s="91"/>
      <c r="B797" s="11" t="str">
        <f>IF(A797="","",VLOOKUP(A797,Cauplas!A796:C7533,3,0))</f>
        <v/>
      </c>
      <c r="C797" s="91"/>
      <c r="D797" s="52">
        <f>IF(A797="",0,VLOOKUP(A797,Cauplas!$A$4:$D$7777,4,0))</f>
        <v>0</v>
      </c>
      <c r="E797" s="51">
        <f t="shared" si="12"/>
        <v>0</v>
      </c>
      <c r="F797" s="19"/>
      <c r="G797" s="19"/>
      <c r="H797" s="19"/>
      <c r="I797" s="19"/>
    </row>
    <row r="798" spans="1:9" x14ac:dyDescent="0.2">
      <c r="A798" s="91"/>
      <c r="B798" s="11" t="str">
        <f>IF(A798="","",VLOOKUP(A798,Cauplas!A797:C7534,3,0))</f>
        <v/>
      </c>
      <c r="C798" s="91"/>
      <c r="D798" s="52">
        <f>IF(A798="",0,VLOOKUP(A798,Cauplas!$A$4:$D$7777,4,0))</f>
        <v>0</v>
      </c>
      <c r="E798" s="51">
        <f t="shared" si="12"/>
        <v>0</v>
      </c>
      <c r="F798" s="19"/>
      <c r="G798" s="19"/>
      <c r="H798" s="19"/>
      <c r="I798" s="19"/>
    </row>
    <row r="799" spans="1:9" x14ac:dyDescent="0.2">
      <c r="A799" s="91"/>
      <c r="B799" s="11" t="str">
        <f>IF(A799="","",VLOOKUP(A799,Cauplas!A798:C7535,3,0))</f>
        <v/>
      </c>
      <c r="C799" s="91"/>
      <c r="D799" s="52">
        <f>IF(A799="",0,VLOOKUP(A799,Cauplas!$A$4:$D$7777,4,0))</f>
        <v>0</v>
      </c>
      <c r="E799" s="51">
        <f t="shared" si="12"/>
        <v>0</v>
      </c>
      <c r="F799" s="19"/>
      <c r="G799" s="19"/>
      <c r="H799" s="19"/>
      <c r="I799" s="19"/>
    </row>
    <row r="800" spans="1:9" x14ac:dyDescent="0.2">
      <c r="A800" s="91"/>
      <c r="B800" s="11" t="str">
        <f>IF(A800="","",VLOOKUP(A800,Cauplas!A799:C7536,3,0))</f>
        <v/>
      </c>
      <c r="C800" s="91"/>
      <c r="D800" s="52">
        <f>IF(A800="",0,VLOOKUP(A800,Cauplas!$A$4:$D$7777,4,0))</f>
        <v>0</v>
      </c>
      <c r="E800" s="51">
        <f t="shared" si="12"/>
        <v>0</v>
      </c>
      <c r="F800" s="19"/>
      <c r="G800" s="19"/>
      <c r="H800" s="19"/>
      <c r="I800" s="19"/>
    </row>
    <row r="801" spans="1:9" x14ac:dyDescent="0.2">
      <c r="A801" s="91"/>
      <c r="B801" s="11" t="str">
        <f>IF(A801="","",VLOOKUP(A801,Cauplas!A800:C7537,3,0))</f>
        <v/>
      </c>
      <c r="C801" s="91"/>
      <c r="D801" s="52">
        <f>IF(A801="",0,VLOOKUP(A801,Cauplas!$A$4:$D$7777,4,0))</f>
        <v>0</v>
      </c>
      <c r="E801" s="51">
        <f t="shared" si="12"/>
        <v>0</v>
      </c>
      <c r="F801" s="19"/>
      <c r="G801" s="19"/>
      <c r="H801" s="19"/>
      <c r="I801" s="19"/>
    </row>
    <row r="802" spans="1:9" x14ac:dyDescent="0.2">
      <c r="A802" s="91"/>
      <c r="B802" s="11" t="str">
        <f>IF(A802="","",VLOOKUP(A802,Cauplas!A801:C7538,3,0))</f>
        <v/>
      </c>
      <c r="C802" s="91"/>
      <c r="D802" s="52">
        <f>IF(A802="",0,VLOOKUP(A802,Cauplas!$A$4:$D$7777,4,0))</f>
        <v>0</v>
      </c>
      <c r="E802" s="51">
        <f t="shared" si="12"/>
        <v>0</v>
      </c>
      <c r="F802" s="19"/>
      <c r="G802" s="19"/>
      <c r="H802" s="19"/>
      <c r="I802" s="19"/>
    </row>
    <row r="803" spans="1:9" x14ac:dyDescent="0.2">
      <c r="A803" s="91"/>
      <c r="B803" s="11" t="str">
        <f>IF(A803="","",VLOOKUP(A803,Cauplas!A802:C7539,3,0))</f>
        <v/>
      </c>
      <c r="C803" s="91"/>
      <c r="D803" s="52">
        <f>IF(A803="",0,VLOOKUP(A803,Cauplas!$A$4:$D$7777,4,0))</f>
        <v>0</v>
      </c>
      <c r="E803" s="51">
        <f t="shared" si="12"/>
        <v>0</v>
      </c>
      <c r="F803" s="19"/>
      <c r="G803" s="19"/>
      <c r="H803" s="19"/>
      <c r="I803" s="19"/>
    </row>
    <row r="804" spans="1:9" x14ac:dyDescent="0.2">
      <c r="A804" s="91"/>
      <c r="B804" s="11" t="str">
        <f>IF(A804="","",VLOOKUP(A804,Cauplas!A803:C7540,3,0))</f>
        <v/>
      </c>
      <c r="C804" s="91"/>
      <c r="D804" s="52">
        <f>IF(A804="",0,VLOOKUP(A804,Cauplas!$A$4:$D$7777,4,0))</f>
        <v>0</v>
      </c>
      <c r="E804" s="51">
        <f t="shared" si="12"/>
        <v>0</v>
      </c>
      <c r="F804" s="19"/>
      <c r="G804" s="19"/>
      <c r="H804" s="19"/>
      <c r="I804" s="19"/>
    </row>
    <row r="805" spans="1:9" x14ac:dyDescent="0.2">
      <c r="A805" s="91"/>
      <c r="B805" s="11" t="str">
        <f>IF(A805="","",VLOOKUP(A805,Cauplas!A804:C7541,3,0))</f>
        <v/>
      </c>
      <c r="C805" s="91"/>
      <c r="D805" s="52">
        <f>IF(A805="",0,VLOOKUP(A805,Cauplas!$A$4:$D$7777,4,0))</f>
        <v>0</v>
      </c>
      <c r="E805" s="51">
        <f t="shared" si="12"/>
        <v>0</v>
      </c>
      <c r="F805" s="19"/>
      <c r="G805" s="19"/>
      <c r="H805" s="19"/>
      <c r="I805" s="19"/>
    </row>
    <row r="806" spans="1:9" x14ac:dyDescent="0.2">
      <c r="A806" s="91"/>
      <c r="B806" s="11" t="str">
        <f>IF(A806="","",VLOOKUP(A806,Cauplas!A805:C7542,3,0))</f>
        <v/>
      </c>
      <c r="C806" s="91"/>
      <c r="D806" s="52">
        <f>IF(A806="",0,VLOOKUP(A806,Cauplas!$A$4:$D$7777,4,0))</f>
        <v>0</v>
      </c>
      <c r="E806" s="51">
        <f t="shared" si="12"/>
        <v>0</v>
      </c>
      <c r="F806" s="19"/>
      <c r="G806" s="19"/>
      <c r="H806" s="19"/>
      <c r="I806" s="19"/>
    </row>
    <row r="807" spans="1:9" x14ac:dyDescent="0.2">
      <c r="A807" s="91"/>
      <c r="B807" s="11" t="str">
        <f>IF(A807="","",VLOOKUP(A807,Cauplas!A806:C7543,3,0))</f>
        <v/>
      </c>
      <c r="C807" s="91"/>
      <c r="D807" s="52">
        <f>IF(A807="",0,VLOOKUP(A807,Cauplas!$A$4:$D$7777,4,0))</f>
        <v>0</v>
      </c>
      <c r="E807" s="51">
        <f t="shared" si="12"/>
        <v>0</v>
      </c>
      <c r="F807" s="19"/>
      <c r="G807" s="19"/>
      <c r="H807" s="19"/>
      <c r="I807" s="19"/>
    </row>
    <row r="808" spans="1:9" x14ac:dyDescent="0.2">
      <c r="A808" s="91"/>
      <c r="B808" s="11" t="str">
        <f>IF(A808="","",VLOOKUP(A808,Cauplas!A807:C7544,3,0))</f>
        <v/>
      </c>
      <c r="C808" s="91"/>
      <c r="D808" s="52">
        <f>IF(A808="",0,VLOOKUP(A808,Cauplas!$A$4:$D$7777,4,0))</f>
        <v>0</v>
      </c>
      <c r="E808" s="51">
        <f t="shared" si="12"/>
        <v>0</v>
      </c>
      <c r="F808" s="19"/>
      <c r="G808" s="19"/>
      <c r="H808" s="19"/>
      <c r="I808" s="19"/>
    </row>
    <row r="809" spans="1:9" x14ac:dyDescent="0.2">
      <c r="A809" s="91"/>
      <c r="B809" s="11" t="str">
        <f>IF(A809="","",VLOOKUP(A809,Cauplas!A808:C7545,3,0))</f>
        <v/>
      </c>
      <c r="C809" s="91"/>
      <c r="D809" s="52">
        <f>IF(A809="",0,VLOOKUP(A809,Cauplas!$A$4:$D$7777,4,0))</f>
        <v>0</v>
      </c>
      <c r="E809" s="51">
        <f t="shared" si="12"/>
        <v>0</v>
      </c>
      <c r="F809" s="19"/>
      <c r="G809" s="19"/>
      <c r="H809" s="19"/>
      <c r="I809" s="19"/>
    </row>
    <row r="810" spans="1:9" x14ac:dyDescent="0.2">
      <c r="A810" s="91"/>
      <c r="B810" s="11" t="str">
        <f>IF(A810="","",VLOOKUP(A810,Cauplas!A809:C7546,3,0))</f>
        <v/>
      </c>
      <c r="C810" s="91"/>
      <c r="D810" s="52">
        <f>IF(A810="",0,VLOOKUP(A810,Cauplas!$A$4:$D$7777,4,0))</f>
        <v>0</v>
      </c>
      <c r="E810" s="51">
        <f t="shared" si="12"/>
        <v>0</v>
      </c>
      <c r="F810" s="19"/>
      <c r="G810" s="19"/>
      <c r="H810" s="19"/>
      <c r="I810" s="19"/>
    </row>
    <row r="811" spans="1:9" x14ac:dyDescent="0.2">
      <c r="A811" s="91"/>
      <c r="B811" s="11" t="str">
        <f>IF(A811="","",VLOOKUP(A811,Cauplas!A810:C7547,3,0))</f>
        <v/>
      </c>
      <c r="C811" s="91"/>
      <c r="D811" s="52">
        <f>IF(A811="",0,VLOOKUP(A811,Cauplas!$A$4:$D$7777,4,0))</f>
        <v>0</v>
      </c>
      <c r="E811" s="51">
        <f t="shared" si="12"/>
        <v>0</v>
      </c>
      <c r="F811" s="19"/>
      <c r="G811" s="19"/>
      <c r="H811" s="19"/>
      <c r="I811" s="19"/>
    </row>
    <row r="812" spans="1:9" x14ac:dyDescent="0.2">
      <c r="A812" s="91"/>
      <c r="B812" s="11" t="str">
        <f>IF(A812="","",VLOOKUP(A812,Cauplas!A811:C7548,3,0))</f>
        <v/>
      </c>
      <c r="C812" s="91"/>
      <c r="D812" s="52">
        <f>IF(A812="",0,VLOOKUP(A812,Cauplas!$A$4:$D$7777,4,0))</f>
        <v>0</v>
      </c>
      <c r="E812" s="51">
        <f t="shared" si="12"/>
        <v>0</v>
      </c>
      <c r="F812" s="19"/>
      <c r="G812" s="19"/>
      <c r="H812" s="19"/>
      <c r="I812" s="19"/>
    </row>
    <row r="813" spans="1:9" x14ac:dyDescent="0.2">
      <c r="A813" s="91"/>
      <c r="B813" s="11" t="str">
        <f>IF(A813="","",VLOOKUP(A813,Cauplas!A812:C7549,3,0))</f>
        <v/>
      </c>
      <c r="C813" s="91"/>
      <c r="D813" s="52">
        <f>IF(A813="",0,VLOOKUP(A813,Cauplas!$A$4:$D$7777,4,0))</f>
        <v>0</v>
      </c>
      <c r="E813" s="51">
        <f t="shared" si="12"/>
        <v>0</v>
      </c>
      <c r="F813" s="19"/>
      <c r="G813" s="19"/>
      <c r="H813" s="19"/>
      <c r="I813" s="19"/>
    </row>
    <row r="814" spans="1:9" x14ac:dyDescent="0.2">
      <c r="A814" s="91"/>
      <c r="B814" s="11" t="str">
        <f>IF(A814="","",VLOOKUP(A814,Cauplas!A813:C7550,3,0))</f>
        <v/>
      </c>
      <c r="C814" s="91"/>
      <c r="D814" s="52">
        <f>IF(A814="",0,VLOOKUP(A814,Cauplas!$A$4:$D$7777,4,0))</f>
        <v>0</v>
      </c>
      <c r="E814" s="51">
        <f t="shared" si="12"/>
        <v>0</v>
      </c>
      <c r="F814" s="19"/>
      <c r="G814" s="19"/>
      <c r="H814" s="19"/>
      <c r="I814" s="19"/>
    </row>
    <row r="815" spans="1:9" x14ac:dyDescent="0.2">
      <c r="A815" s="91"/>
      <c r="B815" s="11" t="str">
        <f>IF(A815="","",VLOOKUP(A815,Cauplas!A814:C7551,3,0))</f>
        <v/>
      </c>
      <c r="C815" s="91"/>
      <c r="D815" s="52">
        <f>IF(A815="",0,VLOOKUP(A815,Cauplas!$A$4:$D$7777,4,0))</f>
        <v>0</v>
      </c>
      <c r="E815" s="51">
        <f t="shared" si="12"/>
        <v>0</v>
      </c>
      <c r="F815" s="19"/>
      <c r="G815" s="19"/>
      <c r="H815" s="19"/>
      <c r="I815" s="19"/>
    </row>
    <row r="816" spans="1:9" x14ac:dyDescent="0.2">
      <c r="A816" s="90"/>
      <c r="B816" s="11" t="str">
        <f>IF(A816="","",VLOOKUP(A816,Cauplas!A815:C7552,3,0))</f>
        <v/>
      </c>
      <c r="C816" s="91"/>
      <c r="D816" s="52">
        <f>IF(A816="",0,VLOOKUP(A816,Cauplas!$A$4:$D$7777,4,0))</f>
        <v>0</v>
      </c>
      <c r="E816" s="51">
        <f t="shared" si="12"/>
        <v>0</v>
      </c>
      <c r="F816" s="19"/>
      <c r="G816" s="19"/>
      <c r="H816" s="19"/>
      <c r="I816" s="19"/>
    </row>
    <row r="817" spans="1:9" x14ac:dyDescent="0.2">
      <c r="A817" s="90"/>
      <c r="B817" s="11" t="str">
        <f>IF(A817="","",VLOOKUP(A817,Cauplas!A816:C7553,3,0))</f>
        <v/>
      </c>
      <c r="C817" s="91"/>
      <c r="D817" s="52">
        <f>IF(A817="",0,VLOOKUP(A817,Cauplas!$A$4:$D$7777,4,0))</f>
        <v>0</v>
      </c>
      <c r="E817" s="51">
        <f t="shared" si="12"/>
        <v>0</v>
      </c>
      <c r="F817" s="19"/>
      <c r="G817" s="19"/>
      <c r="H817" s="19"/>
      <c r="I817" s="19"/>
    </row>
    <row r="818" spans="1:9" x14ac:dyDescent="0.2">
      <c r="A818" s="90"/>
      <c r="B818" s="11" t="str">
        <f>IF(A818="","",VLOOKUP(A818,Cauplas!A817:C7554,3,0))</f>
        <v/>
      </c>
      <c r="C818" s="91"/>
      <c r="D818" s="52">
        <f>IF(A818="",0,VLOOKUP(A818,Cauplas!$A$4:$D$7777,4,0))</f>
        <v>0</v>
      </c>
      <c r="E818" s="51">
        <f t="shared" si="12"/>
        <v>0</v>
      </c>
      <c r="F818" s="19"/>
      <c r="G818" s="19"/>
      <c r="H818" s="19"/>
      <c r="I818" s="19"/>
    </row>
    <row r="819" spans="1:9" x14ac:dyDescent="0.2">
      <c r="A819" s="90"/>
      <c r="B819" s="11" t="str">
        <f>IF(A819="","",VLOOKUP(A819,Cauplas!A818:C7555,3,0))</f>
        <v/>
      </c>
      <c r="C819" s="91"/>
      <c r="D819" s="52">
        <f>IF(A819="",0,VLOOKUP(A819,Cauplas!$A$4:$D$7777,4,0))</f>
        <v>0</v>
      </c>
      <c r="E819" s="51">
        <f t="shared" si="12"/>
        <v>0</v>
      </c>
      <c r="F819" s="19"/>
      <c r="G819" s="19"/>
      <c r="H819" s="19"/>
      <c r="I819" s="19"/>
    </row>
    <row r="820" spans="1:9" x14ac:dyDescent="0.2">
      <c r="A820" s="90"/>
      <c r="B820" s="11" t="str">
        <f>IF(A820="","",VLOOKUP(A820,Cauplas!A819:C7556,3,0))</f>
        <v/>
      </c>
      <c r="C820" s="91"/>
      <c r="D820" s="52">
        <f>IF(A820="",0,VLOOKUP(A820,Cauplas!$A$4:$D$7777,4,0))</f>
        <v>0</v>
      </c>
      <c r="E820" s="51">
        <f t="shared" si="12"/>
        <v>0</v>
      </c>
      <c r="F820" s="19"/>
      <c r="G820" s="19"/>
      <c r="H820" s="19"/>
      <c r="I820" s="19"/>
    </row>
    <row r="821" spans="1:9" x14ac:dyDescent="0.2">
      <c r="A821" s="90"/>
      <c r="B821" s="11" t="str">
        <f>IF(A821="","",VLOOKUP(A821,Cauplas!A820:C7557,3,0))</f>
        <v/>
      </c>
      <c r="C821" s="91"/>
      <c r="D821" s="52">
        <f>IF(A821="",0,VLOOKUP(A821,Cauplas!$A$4:$D$7777,4,0))</f>
        <v>0</v>
      </c>
      <c r="E821" s="51">
        <f t="shared" si="12"/>
        <v>0</v>
      </c>
      <c r="F821" s="19"/>
      <c r="G821" s="19"/>
      <c r="H821" s="19"/>
      <c r="I821" s="19"/>
    </row>
    <row r="822" spans="1:9" x14ac:dyDescent="0.2">
      <c r="A822" s="90"/>
      <c r="B822" s="11" t="str">
        <f>IF(A822="","",VLOOKUP(A822,Cauplas!A821:C7558,3,0))</f>
        <v/>
      </c>
      <c r="C822" s="91"/>
      <c r="D822" s="52">
        <f>IF(A822="",0,VLOOKUP(A822,Cauplas!$A$4:$D$7777,4,0))</f>
        <v>0</v>
      </c>
      <c r="E822" s="51">
        <f t="shared" si="12"/>
        <v>0</v>
      </c>
      <c r="F822" s="19"/>
      <c r="G822" s="19"/>
      <c r="H822" s="19"/>
      <c r="I822" s="19"/>
    </row>
    <row r="823" spans="1:9" x14ac:dyDescent="0.2">
      <c r="A823" s="90"/>
      <c r="B823" s="11" t="str">
        <f>IF(A823="","",VLOOKUP(A823,Cauplas!A822:C7559,3,0))</f>
        <v/>
      </c>
      <c r="C823" s="91"/>
      <c r="D823" s="52">
        <f>IF(A823="",0,VLOOKUP(A823,Cauplas!$A$4:$D$7777,4,0))</f>
        <v>0</v>
      </c>
      <c r="E823" s="51">
        <f t="shared" si="12"/>
        <v>0</v>
      </c>
      <c r="F823" s="19"/>
      <c r="G823" s="19"/>
      <c r="H823" s="19"/>
      <c r="I823" s="19"/>
    </row>
    <row r="824" spans="1:9" x14ac:dyDescent="0.2">
      <c r="A824" s="90"/>
      <c r="B824" s="11" t="str">
        <f>IF(A824="","",VLOOKUP(A824,Cauplas!A823:C7560,3,0))</f>
        <v/>
      </c>
      <c r="C824" s="91"/>
      <c r="D824" s="52">
        <f>IF(A824="",0,VLOOKUP(A824,Cauplas!$A$4:$D$7777,4,0))</f>
        <v>0</v>
      </c>
      <c r="E824" s="51">
        <f t="shared" si="12"/>
        <v>0</v>
      </c>
      <c r="F824" s="19"/>
      <c r="G824" s="19"/>
      <c r="H824" s="19"/>
      <c r="I824" s="19"/>
    </row>
    <row r="825" spans="1:9" x14ac:dyDescent="0.2">
      <c r="A825" s="90"/>
      <c r="B825" s="11" t="str">
        <f>IF(A825="","",VLOOKUP(A825,Cauplas!A824:C7561,3,0))</f>
        <v/>
      </c>
      <c r="C825" s="91"/>
      <c r="D825" s="52">
        <f>IF(A825="",0,VLOOKUP(A825,Cauplas!$A$4:$D$7777,4,0))</f>
        <v>0</v>
      </c>
      <c r="E825" s="51">
        <f t="shared" si="12"/>
        <v>0</v>
      </c>
      <c r="F825" s="19"/>
      <c r="G825" s="19"/>
      <c r="H825" s="19"/>
      <c r="I825" s="19"/>
    </row>
    <row r="826" spans="1:9" x14ac:dyDescent="0.2">
      <c r="A826" s="90"/>
      <c r="B826" s="11" t="str">
        <f>IF(A826="","",VLOOKUP(A826,Cauplas!A825:C7562,3,0))</f>
        <v/>
      </c>
      <c r="C826" s="91"/>
      <c r="D826" s="52">
        <f>IF(A826="",0,VLOOKUP(A826,Cauplas!$A$4:$D$7777,4,0))</f>
        <v>0</v>
      </c>
      <c r="E826" s="51">
        <f t="shared" si="12"/>
        <v>0</v>
      </c>
      <c r="F826" s="19"/>
      <c r="G826" s="19"/>
      <c r="H826" s="19"/>
      <c r="I826" s="19"/>
    </row>
    <row r="827" spans="1:9" x14ac:dyDescent="0.2">
      <c r="A827" s="90"/>
      <c r="B827" s="11" t="str">
        <f>IF(A827="","",VLOOKUP(A827,Cauplas!A826:C7563,3,0))</f>
        <v/>
      </c>
      <c r="C827" s="91"/>
      <c r="D827" s="52">
        <f>IF(A827="",0,VLOOKUP(A827,Cauplas!$A$4:$D$7777,4,0))</f>
        <v>0</v>
      </c>
      <c r="E827" s="51">
        <f t="shared" si="12"/>
        <v>0</v>
      </c>
      <c r="F827" s="19"/>
      <c r="G827" s="19"/>
      <c r="H827" s="19"/>
      <c r="I827" s="19"/>
    </row>
    <row r="828" spans="1:9" x14ac:dyDescent="0.2">
      <c r="A828" s="90"/>
      <c r="B828" s="11" t="str">
        <f>IF(A828="","",VLOOKUP(A828,Cauplas!A827:C7564,3,0))</f>
        <v/>
      </c>
      <c r="C828" s="91"/>
      <c r="D828" s="52">
        <f>IF(A828="",0,VLOOKUP(A828,Cauplas!$A$4:$D$7777,4,0))</f>
        <v>0</v>
      </c>
      <c r="E828" s="51">
        <f t="shared" si="12"/>
        <v>0</v>
      </c>
      <c r="F828" s="19"/>
      <c r="G828" s="19"/>
      <c r="H828" s="19"/>
      <c r="I828" s="19"/>
    </row>
    <row r="829" spans="1:9" x14ac:dyDescent="0.2">
      <c r="A829" s="90"/>
      <c r="B829" s="11" t="str">
        <f>IF(A829="","",VLOOKUP(A829,Cauplas!A828:C7565,3,0))</f>
        <v/>
      </c>
      <c r="C829" s="91"/>
      <c r="D829" s="52">
        <f>IF(A829="",0,VLOOKUP(A829,Cauplas!$A$4:$D$7777,4,0))</f>
        <v>0</v>
      </c>
      <c r="E829" s="51">
        <f t="shared" si="12"/>
        <v>0</v>
      </c>
      <c r="F829" s="19"/>
      <c r="G829" s="19"/>
      <c r="H829" s="19"/>
      <c r="I829" s="19"/>
    </row>
    <row r="830" spans="1:9" x14ac:dyDescent="0.2">
      <c r="A830" s="90"/>
      <c r="B830" s="11" t="str">
        <f>IF(A830="","",VLOOKUP(A830,Cauplas!A829:C7566,3,0))</f>
        <v/>
      </c>
      <c r="C830" s="91"/>
      <c r="D830" s="52">
        <f>IF(A830="",0,VLOOKUP(A830,Cauplas!$A$4:$D$7777,4,0))</f>
        <v>0</v>
      </c>
      <c r="E830" s="51">
        <f t="shared" si="12"/>
        <v>0</v>
      </c>
      <c r="F830" s="19"/>
      <c r="G830" s="19"/>
      <c r="H830" s="19"/>
      <c r="I830" s="19"/>
    </row>
    <row r="831" spans="1:9" x14ac:dyDescent="0.2">
      <c r="A831" s="90"/>
      <c r="B831" s="11" t="str">
        <f>IF(A831="","",VLOOKUP(A831,Cauplas!A830:C7567,3,0))</f>
        <v/>
      </c>
      <c r="C831" s="91"/>
      <c r="D831" s="52">
        <f>IF(A831="",0,VLOOKUP(A831,Cauplas!$A$4:$D$7777,4,0))</f>
        <v>0</v>
      </c>
      <c r="E831" s="51">
        <f t="shared" si="12"/>
        <v>0</v>
      </c>
      <c r="F831" s="19"/>
      <c r="G831" s="19"/>
      <c r="H831" s="19"/>
      <c r="I831" s="19"/>
    </row>
    <row r="832" spans="1:9" x14ac:dyDescent="0.2">
      <c r="A832" s="90"/>
      <c r="B832" s="11" t="str">
        <f>IF(A832="","",VLOOKUP(A832,Cauplas!A831:C7568,3,0))</f>
        <v/>
      </c>
      <c r="C832" s="91"/>
      <c r="D832" s="52">
        <f>IF(A832="",0,VLOOKUP(A832,Cauplas!$A$4:$D$7777,4,0))</f>
        <v>0</v>
      </c>
      <c r="E832" s="51">
        <f t="shared" si="12"/>
        <v>0</v>
      </c>
      <c r="F832" s="19"/>
      <c r="G832" s="19"/>
      <c r="H832" s="19"/>
      <c r="I832" s="19"/>
    </row>
    <row r="833" spans="1:9" x14ac:dyDescent="0.2">
      <c r="A833" s="90"/>
      <c r="B833" s="11" t="str">
        <f>IF(A833="","",VLOOKUP(A833,Cauplas!A832:C7569,3,0))</f>
        <v/>
      </c>
      <c r="C833" s="91"/>
      <c r="D833" s="52">
        <f>IF(A833="",0,VLOOKUP(A833,Cauplas!$A$4:$D$7777,4,0))</f>
        <v>0</v>
      </c>
      <c r="E833" s="51">
        <f t="shared" si="12"/>
        <v>0</v>
      </c>
      <c r="F833" s="19"/>
      <c r="G833" s="19"/>
      <c r="H833" s="19"/>
      <c r="I833" s="19"/>
    </row>
    <row r="834" spans="1:9" x14ac:dyDescent="0.2">
      <c r="A834" s="90"/>
      <c r="B834" s="11" t="str">
        <f>IF(A834="","",VLOOKUP(A834,Cauplas!A833:C7570,3,0))</f>
        <v/>
      </c>
      <c r="C834" s="91"/>
      <c r="D834" s="52">
        <f>IF(A834="",0,VLOOKUP(A834,Cauplas!$A$4:$D$7777,4,0))</f>
        <v>0</v>
      </c>
      <c r="E834" s="51">
        <f t="shared" si="12"/>
        <v>0</v>
      </c>
      <c r="F834" s="19"/>
      <c r="G834" s="19"/>
      <c r="H834" s="19"/>
      <c r="I834" s="19"/>
    </row>
    <row r="835" spans="1:9" x14ac:dyDescent="0.2">
      <c r="A835" s="90"/>
      <c r="B835" s="11" t="str">
        <f>IF(A835="","",VLOOKUP(A835,Cauplas!A834:C7571,3,0))</f>
        <v/>
      </c>
      <c r="C835" s="91"/>
      <c r="D835" s="52">
        <f>IF(A835="",0,VLOOKUP(A835,Cauplas!$A$4:$D$7777,4,0))</f>
        <v>0</v>
      </c>
      <c r="E835" s="51">
        <f t="shared" si="12"/>
        <v>0</v>
      </c>
      <c r="F835" s="19"/>
      <c r="G835" s="19"/>
      <c r="H835" s="19"/>
      <c r="I835" s="19"/>
    </row>
    <row r="836" spans="1:9" x14ac:dyDescent="0.2">
      <c r="A836" s="90"/>
      <c r="B836" s="11" t="str">
        <f>IF(A836="","",VLOOKUP(A836,Cauplas!A835:C7572,3,0))</f>
        <v/>
      </c>
      <c r="C836" s="91"/>
      <c r="D836" s="52">
        <f>IF(A836="",0,VLOOKUP(A836,Cauplas!$A$4:$D$7777,4,0))</f>
        <v>0</v>
      </c>
      <c r="E836" s="51">
        <f t="shared" si="12"/>
        <v>0</v>
      </c>
      <c r="F836" s="19"/>
      <c r="G836" s="19"/>
      <c r="H836" s="19"/>
      <c r="I836" s="19"/>
    </row>
    <row r="837" spans="1:9" x14ac:dyDescent="0.2">
      <c r="A837" s="90"/>
      <c r="B837" s="11" t="str">
        <f>IF(A837="","",VLOOKUP(A837,Cauplas!A836:C7573,3,0))</f>
        <v/>
      </c>
      <c r="C837" s="91"/>
      <c r="D837" s="52">
        <f>IF(A837="",0,VLOOKUP(A837,Cauplas!$A$4:$D$7777,4,0))</f>
        <v>0</v>
      </c>
      <c r="E837" s="51">
        <f t="shared" si="12"/>
        <v>0</v>
      </c>
      <c r="F837" s="19"/>
      <c r="G837" s="19"/>
      <c r="H837" s="19"/>
      <c r="I837" s="19"/>
    </row>
    <row r="838" spans="1:9" x14ac:dyDescent="0.2">
      <c r="A838" s="90"/>
      <c r="B838" s="11" t="str">
        <f>IF(A838="","",VLOOKUP(A838,Cauplas!A837:C7574,3,0))</f>
        <v/>
      </c>
      <c r="C838" s="91"/>
      <c r="D838" s="52">
        <f>IF(A838="",0,VLOOKUP(A838,Cauplas!$A$4:$D$7777,4,0))</f>
        <v>0</v>
      </c>
      <c r="E838" s="51">
        <f t="shared" ref="E838:E901" si="13">+D838*C838</f>
        <v>0</v>
      </c>
      <c r="F838" s="19"/>
      <c r="G838" s="19"/>
      <c r="H838" s="19"/>
      <c r="I838" s="19"/>
    </row>
    <row r="839" spans="1:9" x14ac:dyDescent="0.2">
      <c r="A839" s="90"/>
      <c r="B839" s="11" t="str">
        <f>IF(A839="","",VLOOKUP(A839,Cauplas!A838:C7575,3,0))</f>
        <v/>
      </c>
      <c r="C839" s="91"/>
      <c r="D839" s="52">
        <f>IF(A839="",0,VLOOKUP(A839,Cauplas!$A$4:$D$7777,4,0))</f>
        <v>0</v>
      </c>
      <c r="E839" s="51">
        <f t="shared" si="13"/>
        <v>0</v>
      </c>
      <c r="F839" s="19"/>
      <c r="G839" s="19"/>
      <c r="H839" s="19"/>
      <c r="I839" s="19"/>
    </row>
    <row r="840" spans="1:9" x14ac:dyDescent="0.2">
      <c r="A840" s="90"/>
      <c r="B840" s="11" t="str">
        <f>IF(A840="","",VLOOKUP(A840,Cauplas!A839:C7576,3,0))</f>
        <v/>
      </c>
      <c r="C840" s="91"/>
      <c r="D840" s="52">
        <f>IF(A840="",0,VLOOKUP(A840,Cauplas!$A$4:$D$7777,4,0))</f>
        <v>0</v>
      </c>
      <c r="E840" s="51">
        <f t="shared" si="13"/>
        <v>0</v>
      </c>
      <c r="F840" s="19"/>
      <c r="G840" s="19"/>
      <c r="H840" s="19"/>
      <c r="I840" s="19"/>
    </row>
    <row r="841" spans="1:9" x14ac:dyDescent="0.2">
      <c r="A841" s="90"/>
      <c r="B841" s="11" t="str">
        <f>IF(A841="","",VLOOKUP(A841,Cauplas!A840:C7577,3,0))</f>
        <v/>
      </c>
      <c r="C841" s="91"/>
      <c r="D841" s="52">
        <f>IF(A841="",0,VLOOKUP(A841,Cauplas!$A$4:$D$7777,4,0))</f>
        <v>0</v>
      </c>
      <c r="E841" s="51">
        <f t="shared" si="13"/>
        <v>0</v>
      </c>
      <c r="F841" s="19"/>
      <c r="G841" s="19"/>
      <c r="H841" s="19"/>
      <c r="I841" s="19"/>
    </row>
    <row r="842" spans="1:9" x14ac:dyDescent="0.2">
      <c r="A842" s="90"/>
      <c r="B842" s="11" t="str">
        <f>IF(A842="","",VLOOKUP(A842,Cauplas!A841:C7578,3,0))</f>
        <v/>
      </c>
      <c r="C842" s="91"/>
      <c r="D842" s="52">
        <f>IF(A842="",0,VLOOKUP(A842,Cauplas!$A$4:$D$7777,4,0))</f>
        <v>0</v>
      </c>
      <c r="E842" s="51">
        <f t="shared" si="13"/>
        <v>0</v>
      </c>
      <c r="F842" s="19"/>
      <c r="G842" s="19"/>
      <c r="H842" s="19"/>
      <c r="I842" s="19"/>
    </row>
    <row r="843" spans="1:9" x14ac:dyDescent="0.2">
      <c r="A843" s="90"/>
      <c r="B843" s="11" t="str">
        <f>IF(A843="","",VLOOKUP(A843,Cauplas!A842:C7579,3,0))</f>
        <v/>
      </c>
      <c r="C843" s="91"/>
      <c r="D843" s="52">
        <f>IF(A843="",0,VLOOKUP(A843,Cauplas!$A$4:$D$7777,4,0))</f>
        <v>0</v>
      </c>
      <c r="E843" s="51">
        <f t="shared" si="13"/>
        <v>0</v>
      </c>
      <c r="F843" s="19"/>
      <c r="G843" s="19"/>
      <c r="H843" s="19"/>
      <c r="I843" s="19"/>
    </row>
    <row r="844" spans="1:9" x14ac:dyDescent="0.2">
      <c r="A844" s="90"/>
      <c r="B844" s="11" t="str">
        <f>IF(A844="","",VLOOKUP(A844,Cauplas!A843:C7580,3,0))</f>
        <v/>
      </c>
      <c r="C844" s="91"/>
      <c r="D844" s="52">
        <f>IF(A844="",0,VLOOKUP(A844,Cauplas!$A$4:$D$7777,4,0))</f>
        <v>0</v>
      </c>
      <c r="E844" s="51">
        <f t="shared" si="13"/>
        <v>0</v>
      </c>
      <c r="F844" s="19"/>
      <c r="G844" s="19"/>
      <c r="H844" s="19"/>
      <c r="I844" s="19"/>
    </row>
    <row r="845" spans="1:9" x14ac:dyDescent="0.2">
      <c r="A845" s="90"/>
      <c r="B845" s="11" t="str">
        <f>IF(A845="","",VLOOKUP(A845,Cauplas!A844:C7581,3,0))</f>
        <v/>
      </c>
      <c r="C845" s="91"/>
      <c r="D845" s="52">
        <f>IF(A845="",0,VLOOKUP(A845,Cauplas!$A$4:$D$7777,4,0))</f>
        <v>0</v>
      </c>
      <c r="E845" s="51">
        <f t="shared" si="13"/>
        <v>0</v>
      </c>
      <c r="F845" s="19"/>
      <c r="G845" s="19"/>
      <c r="H845" s="19"/>
      <c r="I845" s="19"/>
    </row>
    <row r="846" spans="1:9" x14ac:dyDescent="0.2">
      <c r="A846" s="90"/>
      <c r="B846" s="11" t="str">
        <f>IF(A846="","",VLOOKUP(A846,Cauplas!A845:C7582,3,0))</f>
        <v/>
      </c>
      <c r="C846" s="91"/>
      <c r="D846" s="52">
        <f>IF(A846="",0,VLOOKUP(A846,Cauplas!$A$4:$D$7777,4,0))</f>
        <v>0</v>
      </c>
      <c r="E846" s="51">
        <f t="shared" si="13"/>
        <v>0</v>
      </c>
      <c r="F846" s="19"/>
      <c r="G846" s="19"/>
      <c r="H846" s="19"/>
      <c r="I846" s="19"/>
    </row>
    <row r="847" spans="1:9" x14ac:dyDescent="0.2">
      <c r="A847" s="90"/>
      <c r="B847" s="11" t="str">
        <f>IF(A847="","",VLOOKUP(A847,Cauplas!A846:C7583,3,0))</f>
        <v/>
      </c>
      <c r="C847" s="91"/>
      <c r="D847" s="52">
        <f>IF(A847="",0,VLOOKUP(A847,Cauplas!$A$4:$D$7777,4,0))</f>
        <v>0</v>
      </c>
      <c r="E847" s="51">
        <f t="shared" si="13"/>
        <v>0</v>
      </c>
      <c r="F847" s="19"/>
      <c r="G847" s="19"/>
      <c r="H847" s="19"/>
      <c r="I847" s="19"/>
    </row>
    <row r="848" spans="1:9" x14ac:dyDescent="0.2">
      <c r="A848" s="90"/>
      <c r="B848" s="11" t="str">
        <f>IF(A848="","",VLOOKUP(A848,Cauplas!A847:C7584,3,0))</f>
        <v/>
      </c>
      <c r="C848" s="91"/>
      <c r="D848" s="52">
        <f>IF(A848="",0,VLOOKUP(A848,Cauplas!$A$4:$D$7777,4,0))</f>
        <v>0</v>
      </c>
      <c r="E848" s="51">
        <f t="shared" si="13"/>
        <v>0</v>
      </c>
      <c r="F848" s="19"/>
      <c r="G848" s="19"/>
      <c r="H848" s="19"/>
      <c r="I848" s="19"/>
    </row>
    <row r="849" spans="1:9" x14ac:dyDescent="0.2">
      <c r="A849" s="90"/>
      <c r="B849" s="11" t="str">
        <f>IF(A849="","",VLOOKUP(A849,Cauplas!A848:C7585,3,0))</f>
        <v/>
      </c>
      <c r="C849" s="91"/>
      <c r="D849" s="52">
        <f>IF(A849="",0,VLOOKUP(A849,Cauplas!$A$4:$D$7777,4,0))</f>
        <v>0</v>
      </c>
      <c r="E849" s="51">
        <f t="shared" si="13"/>
        <v>0</v>
      </c>
      <c r="F849" s="19"/>
      <c r="G849" s="19"/>
      <c r="H849" s="19"/>
      <c r="I849" s="19"/>
    </row>
    <row r="850" spans="1:9" x14ac:dyDescent="0.2">
      <c r="A850" s="90"/>
      <c r="B850" s="11" t="str">
        <f>IF(A850="","",VLOOKUP(A850,Cauplas!A849:C7586,3,0))</f>
        <v/>
      </c>
      <c r="C850" s="91"/>
      <c r="D850" s="52">
        <f>IF(A850="",0,VLOOKUP(A850,Cauplas!$A$4:$D$7777,4,0))</f>
        <v>0</v>
      </c>
      <c r="E850" s="51">
        <f t="shared" si="13"/>
        <v>0</v>
      </c>
      <c r="F850" s="19"/>
      <c r="G850" s="19"/>
      <c r="H850" s="19"/>
      <c r="I850" s="19"/>
    </row>
    <row r="851" spans="1:9" x14ac:dyDescent="0.2">
      <c r="A851" s="90"/>
      <c r="B851" s="11" t="str">
        <f>IF(A851="","",VLOOKUP(A851,Cauplas!A850:C7587,3,0))</f>
        <v/>
      </c>
      <c r="C851" s="91"/>
      <c r="D851" s="52">
        <f>IF(A851="",0,VLOOKUP(A851,Cauplas!$A$4:$D$7777,4,0))</f>
        <v>0</v>
      </c>
      <c r="E851" s="51">
        <f t="shared" si="13"/>
        <v>0</v>
      </c>
      <c r="F851" s="19"/>
      <c r="G851" s="19"/>
      <c r="H851" s="19"/>
      <c r="I851" s="19"/>
    </row>
    <row r="852" spans="1:9" x14ac:dyDescent="0.2">
      <c r="A852" s="90"/>
      <c r="B852" s="11" t="str">
        <f>IF(A852="","",VLOOKUP(A852,Cauplas!A851:C7588,3,0))</f>
        <v/>
      </c>
      <c r="C852" s="91"/>
      <c r="D852" s="52">
        <f>IF(A852="",0,VLOOKUP(A852,Cauplas!$A$4:$D$7777,4,0))</f>
        <v>0</v>
      </c>
      <c r="E852" s="51">
        <f t="shared" si="13"/>
        <v>0</v>
      </c>
      <c r="F852" s="19"/>
      <c r="G852" s="19"/>
      <c r="H852" s="19"/>
      <c r="I852" s="19"/>
    </row>
    <row r="853" spans="1:9" x14ac:dyDescent="0.2">
      <c r="A853" s="90"/>
      <c r="B853" s="11" t="str">
        <f>IF(A853="","",VLOOKUP(A853,Cauplas!A852:C7589,3,0))</f>
        <v/>
      </c>
      <c r="C853" s="91"/>
      <c r="D853" s="52">
        <f>IF(A853="",0,VLOOKUP(A853,Cauplas!$A$4:$D$7777,4,0))</f>
        <v>0</v>
      </c>
      <c r="E853" s="51">
        <f t="shared" si="13"/>
        <v>0</v>
      </c>
      <c r="F853" s="19"/>
      <c r="G853" s="19"/>
      <c r="H853" s="19"/>
      <c r="I853" s="19"/>
    </row>
    <row r="854" spans="1:9" x14ac:dyDescent="0.2">
      <c r="A854" s="90"/>
      <c r="B854" s="11" t="str">
        <f>IF(A854="","",VLOOKUP(A854,Cauplas!A853:C7590,3,0))</f>
        <v/>
      </c>
      <c r="C854" s="91"/>
      <c r="D854" s="52">
        <f>IF(A854="",0,VLOOKUP(A854,Cauplas!$A$4:$D$7777,4,0))</f>
        <v>0</v>
      </c>
      <c r="E854" s="51">
        <f t="shared" si="13"/>
        <v>0</v>
      </c>
      <c r="F854" s="19"/>
      <c r="G854" s="19"/>
      <c r="H854" s="19"/>
      <c r="I854" s="19"/>
    </row>
    <row r="855" spans="1:9" x14ac:dyDescent="0.2">
      <c r="A855" s="90"/>
      <c r="B855" s="11" t="str">
        <f>IF(A855="","",VLOOKUP(A855,Cauplas!A854:C7591,3,0))</f>
        <v/>
      </c>
      <c r="C855" s="91"/>
      <c r="D855" s="52">
        <f>IF(A855="",0,VLOOKUP(A855,Cauplas!$A$4:$D$7777,4,0))</f>
        <v>0</v>
      </c>
      <c r="E855" s="51">
        <f t="shared" si="13"/>
        <v>0</v>
      </c>
      <c r="F855" s="19"/>
      <c r="G855" s="19"/>
      <c r="H855" s="19"/>
      <c r="I855" s="19"/>
    </row>
    <row r="856" spans="1:9" x14ac:dyDescent="0.2">
      <c r="A856" s="90"/>
      <c r="B856" s="11" t="str">
        <f>IF(A856="","",VLOOKUP(A856,Cauplas!A855:C7592,3,0))</f>
        <v/>
      </c>
      <c r="C856" s="91"/>
      <c r="D856" s="52">
        <f>IF(A856="",0,VLOOKUP(A856,Cauplas!$A$4:$D$7777,4,0))</f>
        <v>0</v>
      </c>
      <c r="E856" s="51">
        <f t="shared" si="13"/>
        <v>0</v>
      </c>
      <c r="F856" s="19"/>
      <c r="G856" s="19"/>
      <c r="H856" s="19"/>
      <c r="I856" s="19"/>
    </row>
    <row r="857" spans="1:9" x14ac:dyDescent="0.2">
      <c r="A857" s="90"/>
      <c r="B857" s="11" t="str">
        <f>IF(A857="","",VLOOKUP(A857,Cauplas!A856:C7593,3,0))</f>
        <v/>
      </c>
      <c r="C857" s="91"/>
      <c r="D857" s="52">
        <f>IF(A857="",0,VLOOKUP(A857,Cauplas!$A$4:$D$7777,4,0))</f>
        <v>0</v>
      </c>
      <c r="E857" s="51">
        <f t="shared" si="13"/>
        <v>0</v>
      </c>
      <c r="F857" s="19"/>
      <c r="G857" s="19"/>
      <c r="H857" s="19"/>
      <c r="I857" s="19"/>
    </row>
    <row r="858" spans="1:9" x14ac:dyDescent="0.2">
      <c r="A858" s="90"/>
      <c r="B858" s="11" t="str">
        <f>IF(A858="","",VLOOKUP(A858,Cauplas!A857:C7594,3,0))</f>
        <v/>
      </c>
      <c r="C858" s="91"/>
      <c r="D858" s="52">
        <f>IF(A858="",0,VLOOKUP(A858,Cauplas!$A$4:$D$7777,4,0))</f>
        <v>0</v>
      </c>
      <c r="E858" s="51">
        <f t="shared" si="13"/>
        <v>0</v>
      </c>
      <c r="F858" s="19"/>
      <c r="G858" s="19"/>
      <c r="H858" s="19"/>
      <c r="I858" s="19"/>
    </row>
    <row r="859" spans="1:9" x14ac:dyDescent="0.2">
      <c r="A859" s="90"/>
      <c r="B859" s="11" t="str">
        <f>IF(A859="","",VLOOKUP(A859,Cauplas!A858:C7595,3,0))</f>
        <v/>
      </c>
      <c r="C859" s="91"/>
      <c r="D859" s="52">
        <f>IF(A859="",0,VLOOKUP(A859,Cauplas!$A$4:$D$7777,4,0))</f>
        <v>0</v>
      </c>
      <c r="E859" s="51">
        <f t="shared" si="13"/>
        <v>0</v>
      </c>
      <c r="F859" s="19"/>
      <c r="G859" s="19"/>
      <c r="H859" s="19"/>
      <c r="I859" s="19"/>
    </row>
    <row r="860" spans="1:9" x14ac:dyDescent="0.2">
      <c r="A860" s="90"/>
      <c r="B860" s="11" t="str">
        <f>IF(A860="","",VLOOKUP(A860,Cauplas!A859:C7596,3,0))</f>
        <v/>
      </c>
      <c r="C860" s="91"/>
      <c r="D860" s="52">
        <f>IF(A860="",0,VLOOKUP(A860,Cauplas!$A$4:$D$7777,4,0))</f>
        <v>0</v>
      </c>
      <c r="E860" s="51">
        <f t="shared" si="13"/>
        <v>0</v>
      </c>
      <c r="F860" s="19"/>
      <c r="G860" s="19"/>
      <c r="H860" s="19"/>
      <c r="I860" s="19"/>
    </row>
    <row r="861" spans="1:9" x14ac:dyDescent="0.2">
      <c r="A861" s="90"/>
      <c r="B861" s="11" t="str">
        <f>IF(A861="","",VLOOKUP(A861,Cauplas!A860:C7597,3,0))</f>
        <v/>
      </c>
      <c r="C861" s="91"/>
      <c r="D861" s="52">
        <f>IF(A861="",0,VLOOKUP(A861,Cauplas!$A$4:$D$7777,4,0))</f>
        <v>0</v>
      </c>
      <c r="E861" s="51">
        <f t="shared" si="13"/>
        <v>0</v>
      </c>
      <c r="F861" s="19"/>
      <c r="G861" s="19"/>
      <c r="H861" s="19"/>
      <c r="I861" s="19"/>
    </row>
    <row r="862" spans="1:9" x14ac:dyDescent="0.2">
      <c r="A862" s="90"/>
      <c r="B862" s="11" t="str">
        <f>IF(A862="","",VLOOKUP(A862,Cauplas!A861:C7598,3,0))</f>
        <v/>
      </c>
      <c r="C862" s="91"/>
      <c r="D862" s="52">
        <f>IF(A862="",0,VLOOKUP(A862,Cauplas!$A$4:$D$7777,4,0))</f>
        <v>0</v>
      </c>
      <c r="E862" s="51">
        <f t="shared" si="13"/>
        <v>0</v>
      </c>
      <c r="F862" s="19"/>
      <c r="G862" s="19"/>
      <c r="H862" s="19"/>
      <c r="I862" s="19"/>
    </row>
    <row r="863" spans="1:9" x14ac:dyDescent="0.2">
      <c r="A863" s="90"/>
      <c r="B863" s="11" t="str">
        <f>IF(A863="","",VLOOKUP(A863,Cauplas!A862:C7599,3,0))</f>
        <v/>
      </c>
      <c r="C863" s="91"/>
      <c r="D863" s="52">
        <f>IF(A863="",0,VLOOKUP(A863,Cauplas!$A$4:$D$7777,4,0))</f>
        <v>0</v>
      </c>
      <c r="E863" s="51">
        <f t="shared" si="13"/>
        <v>0</v>
      </c>
      <c r="F863" s="19"/>
      <c r="G863" s="19"/>
      <c r="H863" s="19"/>
      <c r="I863" s="19"/>
    </row>
    <row r="864" spans="1:9" x14ac:dyDescent="0.2">
      <c r="A864" s="90"/>
      <c r="B864" s="11" t="str">
        <f>IF(A864="","",VLOOKUP(A864,Cauplas!A863:C7600,3,0))</f>
        <v/>
      </c>
      <c r="C864" s="91"/>
      <c r="D864" s="52">
        <f>IF(A864="",0,VLOOKUP(A864,Cauplas!$A$4:$D$7777,4,0))</f>
        <v>0</v>
      </c>
      <c r="E864" s="51">
        <f t="shared" si="13"/>
        <v>0</v>
      </c>
      <c r="F864" s="19"/>
      <c r="G864" s="19"/>
      <c r="H864" s="19"/>
      <c r="I864" s="19"/>
    </row>
    <row r="865" spans="1:9" x14ac:dyDescent="0.2">
      <c r="A865" s="90"/>
      <c r="B865" s="11" t="str">
        <f>IF(A865="","",VLOOKUP(A865,Cauplas!A864:C7601,3,0))</f>
        <v/>
      </c>
      <c r="C865" s="91"/>
      <c r="D865" s="52">
        <f>IF(A865="",0,VLOOKUP(A865,Cauplas!$A$4:$D$7777,4,0))</f>
        <v>0</v>
      </c>
      <c r="E865" s="51">
        <f t="shared" si="13"/>
        <v>0</v>
      </c>
      <c r="F865" s="19"/>
      <c r="G865" s="19"/>
      <c r="H865" s="19"/>
      <c r="I865" s="19"/>
    </row>
    <row r="866" spans="1:9" x14ac:dyDescent="0.2">
      <c r="A866" s="90"/>
      <c r="B866" s="11" t="str">
        <f>IF(A866="","",VLOOKUP(A866,Cauplas!A865:C7602,3,0))</f>
        <v/>
      </c>
      <c r="C866" s="91"/>
      <c r="D866" s="52">
        <f>IF(A866="",0,VLOOKUP(A866,Cauplas!$A$4:$D$7777,4,0))</f>
        <v>0</v>
      </c>
      <c r="E866" s="51">
        <f t="shared" si="13"/>
        <v>0</v>
      </c>
      <c r="F866" s="19"/>
      <c r="G866" s="19"/>
      <c r="H866" s="19"/>
      <c r="I866" s="19"/>
    </row>
    <row r="867" spans="1:9" x14ac:dyDescent="0.2">
      <c r="A867" s="90"/>
      <c r="B867" s="11" t="str">
        <f>IF(A867="","",VLOOKUP(A867,Cauplas!A866:C7603,3,0))</f>
        <v/>
      </c>
      <c r="C867" s="91"/>
      <c r="D867" s="52">
        <f>IF(A867="",0,VLOOKUP(A867,Cauplas!$A$4:$D$7777,4,0))</f>
        <v>0</v>
      </c>
      <c r="E867" s="51">
        <f t="shared" si="13"/>
        <v>0</v>
      </c>
      <c r="F867" s="19"/>
      <c r="G867" s="19"/>
      <c r="H867" s="19"/>
      <c r="I867" s="19"/>
    </row>
    <row r="868" spans="1:9" x14ac:dyDescent="0.2">
      <c r="A868" s="90"/>
      <c r="B868" s="11" t="str">
        <f>IF(A868="","",VLOOKUP(A868,Cauplas!A867:C7604,3,0))</f>
        <v/>
      </c>
      <c r="C868" s="91"/>
      <c r="D868" s="52">
        <f>IF(A868="",0,VLOOKUP(A868,Cauplas!$A$4:$D$7777,4,0))</f>
        <v>0</v>
      </c>
      <c r="E868" s="51">
        <f t="shared" si="13"/>
        <v>0</v>
      </c>
      <c r="F868" s="19"/>
      <c r="G868" s="19"/>
      <c r="H868" s="19"/>
      <c r="I868" s="19"/>
    </row>
    <row r="869" spans="1:9" x14ac:dyDescent="0.2">
      <c r="A869" s="90"/>
      <c r="B869" s="11" t="str">
        <f>IF(A869="","",VLOOKUP(A869,Cauplas!A868:C7605,3,0))</f>
        <v/>
      </c>
      <c r="C869" s="91"/>
      <c r="D869" s="52">
        <f>IF(A869="",0,VLOOKUP(A869,Cauplas!$A$4:$D$7777,4,0))</f>
        <v>0</v>
      </c>
      <c r="E869" s="51">
        <f t="shared" si="13"/>
        <v>0</v>
      </c>
      <c r="F869" s="19"/>
      <c r="G869" s="19"/>
      <c r="H869" s="19"/>
      <c r="I869" s="19"/>
    </row>
    <row r="870" spans="1:9" x14ac:dyDescent="0.2">
      <c r="A870" s="90"/>
      <c r="B870" s="11" t="str">
        <f>IF(A870="","",VLOOKUP(A870,Cauplas!A869:C7606,3,0))</f>
        <v/>
      </c>
      <c r="C870" s="91"/>
      <c r="D870" s="52">
        <f>IF(A870="",0,VLOOKUP(A870,Cauplas!$A$4:$D$7777,4,0))</f>
        <v>0</v>
      </c>
      <c r="E870" s="51">
        <f t="shared" si="13"/>
        <v>0</v>
      </c>
      <c r="F870" s="19"/>
      <c r="G870" s="19"/>
      <c r="H870" s="19"/>
      <c r="I870" s="19"/>
    </row>
    <row r="871" spans="1:9" x14ac:dyDescent="0.2">
      <c r="A871" s="90"/>
      <c r="B871" s="11" t="str">
        <f>IF(A871="","",VLOOKUP(A871,Cauplas!A870:C7607,3,0))</f>
        <v/>
      </c>
      <c r="C871" s="91"/>
      <c r="D871" s="52">
        <f>IF(A871="",0,VLOOKUP(A871,Cauplas!$A$4:$D$7777,4,0))</f>
        <v>0</v>
      </c>
      <c r="E871" s="51">
        <f t="shared" si="13"/>
        <v>0</v>
      </c>
      <c r="F871" s="19"/>
      <c r="G871" s="19"/>
      <c r="H871" s="19"/>
      <c r="I871" s="19"/>
    </row>
    <row r="872" spans="1:9" x14ac:dyDescent="0.2">
      <c r="A872" s="90"/>
      <c r="B872" s="11" t="str">
        <f>IF(A872="","",VLOOKUP(A872,Cauplas!A871:C7608,3,0))</f>
        <v/>
      </c>
      <c r="C872" s="91"/>
      <c r="D872" s="52">
        <f>IF(A872="",0,VLOOKUP(A872,Cauplas!$A$4:$D$7777,4,0))</f>
        <v>0</v>
      </c>
      <c r="E872" s="51">
        <f t="shared" si="13"/>
        <v>0</v>
      </c>
      <c r="F872" s="19"/>
      <c r="G872" s="19"/>
      <c r="H872" s="19"/>
      <c r="I872" s="19"/>
    </row>
    <row r="873" spans="1:9" x14ac:dyDescent="0.2">
      <c r="A873" s="90"/>
      <c r="B873" s="11" t="str">
        <f>IF(A873="","",VLOOKUP(A873,Cauplas!A872:C7609,3,0))</f>
        <v/>
      </c>
      <c r="C873" s="91"/>
      <c r="D873" s="52">
        <f>IF(A873="",0,VLOOKUP(A873,Cauplas!$A$4:$D$7777,4,0))</f>
        <v>0</v>
      </c>
      <c r="E873" s="51">
        <f t="shared" si="13"/>
        <v>0</v>
      </c>
      <c r="F873" s="19"/>
      <c r="G873" s="19"/>
      <c r="H873" s="19"/>
      <c r="I873" s="19"/>
    </row>
    <row r="874" spans="1:9" x14ac:dyDescent="0.2">
      <c r="A874" s="90"/>
      <c r="B874" s="11" t="str">
        <f>IF(A874="","",VLOOKUP(A874,Cauplas!A873:C7610,3,0))</f>
        <v/>
      </c>
      <c r="C874" s="91"/>
      <c r="D874" s="52">
        <f>IF(A874="",0,VLOOKUP(A874,Cauplas!$A$4:$D$7777,4,0))</f>
        <v>0</v>
      </c>
      <c r="E874" s="51">
        <f t="shared" si="13"/>
        <v>0</v>
      </c>
      <c r="F874" s="19"/>
      <c r="G874" s="19"/>
      <c r="H874" s="19"/>
      <c r="I874" s="19"/>
    </row>
    <row r="875" spans="1:9" x14ac:dyDescent="0.2">
      <c r="A875" s="47"/>
      <c r="B875" s="11" t="str">
        <f>IF(A875="","",VLOOKUP(A875,Cauplas!A874:C7611,3,0))</f>
        <v/>
      </c>
      <c r="C875" s="46"/>
      <c r="D875" s="52">
        <f>IF(A875="",0,VLOOKUP(A875,Cauplas!$A$4:$D$7777,4,0))</f>
        <v>0</v>
      </c>
      <c r="E875" s="51">
        <f t="shared" si="13"/>
        <v>0</v>
      </c>
      <c r="F875" s="19"/>
      <c r="G875" s="19"/>
      <c r="H875" s="19"/>
      <c r="I875" s="19"/>
    </row>
    <row r="876" spans="1:9" x14ac:dyDescent="0.2">
      <c r="A876" s="47"/>
      <c r="B876" s="11" t="str">
        <f>IF(A876="","",VLOOKUP(A876,Cauplas!A875:C7612,3,0))</f>
        <v/>
      </c>
      <c r="C876" s="46"/>
      <c r="D876" s="52">
        <f>IF(A876="",0,VLOOKUP(A876,Cauplas!$A$4:$D$7777,4,0))</f>
        <v>0</v>
      </c>
      <c r="E876" s="51">
        <f t="shared" si="13"/>
        <v>0</v>
      </c>
      <c r="F876" s="19"/>
      <c r="G876" s="19"/>
      <c r="H876" s="19"/>
      <c r="I876" s="19"/>
    </row>
    <row r="877" spans="1:9" x14ac:dyDescent="0.2">
      <c r="A877" s="47"/>
      <c r="B877" s="11" t="str">
        <f>IF(A877="","",VLOOKUP(A877,Cauplas!A876:C7613,3,0))</f>
        <v/>
      </c>
      <c r="C877" s="46"/>
      <c r="D877" s="52">
        <f>IF(A877="",0,VLOOKUP(A877,Cauplas!$A$4:$D$7777,4,0))</f>
        <v>0</v>
      </c>
      <c r="E877" s="51">
        <f t="shared" si="13"/>
        <v>0</v>
      </c>
      <c r="F877" s="19"/>
      <c r="G877" s="19"/>
      <c r="H877" s="19"/>
      <c r="I877" s="19"/>
    </row>
    <row r="878" spans="1:9" x14ac:dyDescent="0.2">
      <c r="A878" s="47"/>
      <c r="B878" s="11" t="str">
        <f>IF(A878="","",VLOOKUP(A878,Cauplas!A877:C7614,3,0))</f>
        <v/>
      </c>
      <c r="C878" s="46"/>
      <c r="D878" s="52">
        <f>IF(A878="",0,VLOOKUP(A878,Cauplas!$A$4:$D$7777,4,0))</f>
        <v>0</v>
      </c>
      <c r="E878" s="51">
        <f t="shared" si="13"/>
        <v>0</v>
      </c>
      <c r="F878" s="19"/>
      <c r="G878" s="19"/>
      <c r="H878" s="19"/>
      <c r="I878" s="19"/>
    </row>
    <row r="879" spans="1:9" x14ac:dyDescent="0.2">
      <c r="A879" s="47"/>
      <c r="B879" s="11" t="str">
        <f>IF(A879="","",VLOOKUP(A879,Cauplas!A878:C7615,3,0))</f>
        <v/>
      </c>
      <c r="C879" s="46"/>
      <c r="D879" s="52">
        <f>IF(A879="",0,VLOOKUP(A879,Cauplas!$A$4:$D$7777,4,0))</f>
        <v>0</v>
      </c>
      <c r="E879" s="51">
        <f t="shared" si="13"/>
        <v>0</v>
      </c>
      <c r="F879" s="19"/>
      <c r="G879" s="19"/>
      <c r="H879" s="19"/>
      <c r="I879" s="19"/>
    </row>
    <row r="880" spans="1:9" x14ac:dyDescent="0.2">
      <c r="A880" s="47"/>
      <c r="B880" s="11" t="str">
        <f>IF(A880="","",VLOOKUP(A880,Cauplas!A879:C7616,3,0))</f>
        <v/>
      </c>
      <c r="C880" s="46"/>
      <c r="D880" s="52">
        <f>IF(A880="",0,VLOOKUP(A880,Cauplas!$A$4:$D$7777,4,0))</f>
        <v>0</v>
      </c>
      <c r="E880" s="51">
        <f t="shared" si="13"/>
        <v>0</v>
      </c>
      <c r="F880" s="19"/>
      <c r="G880" s="19"/>
      <c r="H880" s="19"/>
      <c r="I880" s="19"/>
    </row>
    <row r="881" spans="1:9" x14ac:dyDescent="0.2">
      <c r="A881" s="47"/>
      <c r="B881" s="11" t="str">
        <f>IF(A881="","",VLOOKUP(A881,Cauplas!A880:C7617,3,0))</f>
        <v/>
      </c>
      <c r="C881" s="46"/>
      <c r="D881" s="52">
        <f>IF(A881="",0,VLOOKUP(A881,Cauplas!$A$4:$D$7777,4,0))</f>
        <v>0</v>
      </c>
      <c r="E881" s="51">
        <f t="shared" si="13"/>
        <v>0</v>
      </c>
      <c r="F881" s="19"/>
      <c r="G881" s="19"/>
      <c r="H881" s="19"/>
      <c r="I881" s="19"/>
    </row>
    <row r="882" spans="1:9" x14ac:dyDescent="0.2">
      <c r="A882" s="47"/>
      <c r="B882" s="11" t="str">
        <f>IF(A882="","",VLOOKUP(A882,Cauplas!A881:C7618,3,0))</f>
        <v/>
      </c>
      <c r="C882" s="46"/>
      <c r="D882" s="52">
        <f>IF(A882="",0,VLOOKUP(A882,Cauplas!$A$4:$D$7777,4,0))</f>
        <v>0</v>
      </c>
      <c r="E882" s="51">
        <f t="shared" si="13"/>
        <v>0</v>
      </c>
      <c r="F882" s="19"/>
      <c r="G882" s="19"/>
      <c r="H882" s="19"/>
      <c r="I882" s="19"/>
    </row>
    <row r="883" spans="1:9" x14ac:dyDescent="0.2">
      <c r="A883" s="47"/>
      <c r="B883" s="11" t="str">
        <f>IF(A883="","",VLOOKUP(A883,Cauplas!A882:C7619,3,0))</f>
        <v/>
      </c>
      <c r="C883" s="46"/>
      <c r="D883" s="52">
        <f>IF(A883="",0,VLOOKUP(A883,Cauplas!$A$4:$D$7777,4,0))</f>
        <v>0</v>
      </c>
      <c r="E883" s="51">
        <f t="shared" si="13"/>
        <v>0</v>
      </c>
      <c r="F883" s="19"/>
      <c r="G883" s="19"/>
      <c r="H883" s="19"/>
      <c r="I883" s="19"/>
    </row>
    <row r="884" spans="1:9" x14ac:dyDescent="0.2">
      <c r="A884" s="47"/>
      <c r="B884" s="11" t="str">
        <f>IF(A884="","",VLOOKUP(A884,Cauplas!A883:C7620,3,0))</f>
        <v/>
      </c>
      <c r="C884" s="46"/>
      <c r="D884" s="52">
        <f>IF(A884="",0,VLOOKUP(A884,Cauplas!$A$4:$D$7777,4,0))</f>
        <v>0</v>
      </c>
      <c r="E884" s="51">
        <f t="shared" si="13"/>
        <v>0</v>
      </c>
      <c r="F884" s="19"/>
      <c r="G884" s="19"/>
      <c r="H884" s="19"/>
      <c r="I884" s="19"/>
    </row>
    <row r="885" spans="1:9" x14ac:dyDescent="0.2">
      <c r="A885" s="47"/>
      <c r="B885" s="11" t="str">
        <f>IF(A885="","",VLOOKUP(A885,Cauplas!A884:C7621,3,0))</f>
        <v/>
      </c>
      <c r="C885" s="46"/>
      <c r="D885" s="52">
        <f>IF(A885="",0,VLOOKUP(A885,Cauplas!$A$4:$D$7777,4,0))</f>
        <v>0</v>
      </c>
      <c r="E885" s="51">
        <f t="shared" si="13"/>
        <v>0</v>
      </c>
      <c r="F885" s="19"/>
      <c r="G885" s="19"/>
      <c r="H885" s="19"/>
      <c r="I885" s="19"/>
    </row>
    <row r="886" spans="1:9" x14ac:dyDescent="0.2">
      <c r="A886" s="47"/>
      <c r="B886" s="11" t="str">
        <f>IF(A886="","",VLOOKUP(A886,Cauplas!A885:C7622,3,0))</f>
        <v/>
      </c>
      <c r="C886" s="46"/>
      <c r="D886" s="52">
        <f>IF(A886="",0,VLOOKUP(A886,Cauplas!$A$4:$D$7777,4,0))</f>
        <v>0</v>
      </c>
      <c r="E886" s="51">
        <f t="shared" si="13"/>
        <v>0</v>
      </c>
      <c r="F886" s="19"/>
      <c r="G886" s="19"/>
      <c r="H886" s="19"/>
      <c r="I886" s="19"/>
    </row>
    <row r="887" spans="1:9" x14ac:dyDescent="0.2">
      <c r="A887" s="47"/>
      <c r="B887" s="11" t="str">
        <f>IF(A887="","",VLOOKUP(A887,Cauplas!A886:C7623,3,0))</f>
        <v/>
      </c>
      <c r="C887" s="46"/>
      <c r="D887" s="52">
        <f>IF(A887="",0,VLOOKUP(A887,Cauplas!$A$4:$D$7777,4,0))</f>
        <v>0</v>
      </c>
      <c r="E887" s="51">
        <f t="shared" si="13"/>
        <v>0</v>
      </c>
      <c r="F887" s="19"/>
      <c r="G887" s="19"/>
      <c r="H887" s="19"/>
      <c r="I887" s="19"/>
    </row>
    <row r="888" spans="1:9" x14ac:dyDescent="0.2">
      <c r="A888" s="47"/>
      <c r="B888" s="11" t="str">
        <f>IF(A888="","",VLOOKUP(A888,Cauplas!A887:C7624,3,0))</f>
        <v/>
      </c>
      <c r="C888" s="46"/>
      <c r="D888" s="52">
        <f>IF(A888="",0,VLOOKUP(A888,Cauplas!$A$4:$D$7777,4,0))</f>
        <v>0</v>
      </c>
      <c r="E888" s="51">
        <f t="shared" si="13"/>
        <v>0</v>
      </c>
      <c r="F888" s="19"/>
      <c r="G888" s="19"/>
      <c r="H888" s="19"/>
      <c r="I888" s="19"/>
    </row>
    <row r="889" spans="1:9" x14ac:dyDescent="0.2">
      <c r="A889" s="47"/>
      <c r="B889" s="11" t="str">
        <f>IF(A889="","",VLOOKUP(A889,Cauplas!A888:C7625,3,0))</f>
        <v/>
      </c>
      <c r="C889" s="46"/>
      <c r="D889" s="52">
        <f>IF(A889="",0,VLOOKUP(A889,Cauplas!$A$4:$D$7777,4,0))</f>
        <v>0</v>
      </c>
      <c r="E889" s="51">
        <f t="shared" si="13"/>
        <v>0</v>
      </c>
      <c r="F889" s="19"/>
      <c r="G889" s="19"/>
      <c r="H889" s="19"/>
      <c r="I889" s="19"/>
    </row>
    <row r="890" spans="1:9" x14ac:dyDescent="0.2">
      <c r="A890" s="47"/>
      <c r="B890" s="11" t="str">
        <f>IF(A890="","",VLOOKUP(A890,Cauplas!A889:C7626,3,0))</f>
        <v/>
      </c>
      <c r="C890" s="46"/>
      <c r="D890" s="52">
        <f>IF(A890="",0,VLOOKUP(A890,Cauplas!$A$4:$D$7777,4,0))</f>
        <v>0</v>
      </c>
      <c r="E890" s="51">
        <f t="shared" si="13"/>
        <v>0</v>
      </c>
      <c r="F890" s="19"/>
      <c r="G890" s="19"/>
      <c r="H890" s="19"/>
      <c r="I890" s="19"/>
    </row>
    <row r="891" spans="1:9" x14ac:dyDescent="0.2">
      <c r="A891" s="47"/>
      <c r="B891" s="11" t="str">
        <f>IF(A891="","",VLOOKUP(A891,Cauplas!A890:C7627,3,0))</f>
        <v/>
      </c>
      <c r="C891" s="46"/>
      <c r="D891" s="52">
        <f>IF(A891="",0,VLOOKUP(A891,Cauplas!$A$4:$D$7777,4,0))</f>
        <v>0</v>
      </c>
      <c r="E891" s="51">
        <f t="shared" si="13"/>
        <v>0</v>
      </c>
      <c r="F891" s="19"/>
      <c r="G891" s="19"/>
      <c r="H891" s="19"/>
      <c r="I891" s="19"/>
    </row>
    <row r="892" spans="1:9" x14ac:dyDescent="0.2">
      <c r="A892" s="47"/>
      <c r="B892" s="11" t="str">
        <f>IF(A892="","",VLOOKUP(A892,Cauplas!A891:C7628,3,0))</f>
        <v/>
      </c>
      <c r="C892" s="46"/>
      <c r="D892" s="52">
        <f>IF(A892="",0,VLOOKUP(A892,Cauplas!$A$4:$D$7777,4,0))</f>
        <v>0</v>
      </c>
      <c r="E892" s="51">
        <f t="shared" si="13"/>
        <v>0</v>
      </c>
      <c r="F892" s="19"/>
      <c r="G892" s="19"/>
      <c r="H892" s="19"/>
      <c r="I892" s="19"/>
    </row>
    <row r="893" spans="1:9" x14ac:dyDescent="0.2">
      <c r="A893" s="47"/>
      <c r="B893" s="11" t="str">
        <f>IF(A893="","",VLOOKUP(A893,Cauplas!A892:C7629,3,0))</f>
        <v/>
      </c>
      <c r="C893" s="46"/>
      <c r="D893" s="52">
        <f>IF(A893="",0,VLOOKUP(A893,Cauplas!$A$4:$D$7777,4,0))</f>
        <v>0</v>
      </c>
      <c r="E893" s="51">
        <f t="shared" si="13"/>
        <v>0</v>
      </c>
      <c r="F893" s="19"/>
      <c r="G893" s="19"/>
      <c r="H893" s="19"/>
      <c r="I893" s="19"/>
    </row>
    <row r="894" spans="1:9" x14ac:dyDescent="0.2">
      <c r="A894" s="47"/>
      <c r="B894" s="11" t="str">
        <f>IF(A894="","",VLOOKUP(A894,Cauplas!A893:C7630,3,0))</f>
        <v/>
      </c>
      <c r="C894" s="46"/>
      <c r="D894" s="52">
        <f>IF(A894="",0,VLOOKUP(A894,Cauplas!$A$4:$D$7777,4,0))</f>
        <v>0</v>
      </c>
      <c r="E894" s="51">
        <f t="shared" si="13"/>
        <v>0</v>
      </c>
      <c r="F894" s="19"/>
      <c r="G894" s="19"/>
      <c r="H894" s="19"/>
      <c r="I894" s="19"/>
    </row>
    <row r="895" spans="1:9" x14ac:dyDescent="0.2">
      <c r="A895" s="47"/>
      <c r="B895" s="11" t="str">
        <f>IF(A895="","",VLOOKUP(A895,Cauplas!A894:C7631,3,0))</f>
        <v/>
      </c>
      <c r="C895" s="46"/>
      <c r="D895" s="52">
        <f>IF(A895="",0,VLOOKUP(A895,Cauplas!$A$4:$D$7777,4,0))</f>
        <v>0</v>
      </c>
      <c r="E895" s="51">
        <f t="shared" si="13"/>
        <v>0</v>
      </c>
      <c r="F895" s="19"/>
      <c r="G895" s="19"/>
      <c r="H895" s="19"/>
      <c r="I895" s="19"/>
    </row>
    <row r="896" spans="1:9" x14ac:dyDescent="0.2">
      <c r="A896" s="47"/>
      <c r="B896" s="11" t="str">
        <f>IF(A896="","",VLOOKUP(A896,Cauplas!A895:C7632,3,0))</f>
        <v/>
      </c>
      <c r="C896" s="46"/>
      <c r="D896" s="52">
        <f>IF(A896="",0,VLOOKUP(A896,Cauplas!$A$4:$D$7777,4,0))</f>
        <v>0</v>
      </c>
      <c r="E896" s="51">
        <f t="shared" si="13"/>
        <v>0</v>
      </c>
      <c r="F896" s="19"/>
      <c r="G896" s="19"/>
      <c r="H896" s="19"/>
      <c r="I896" s="19"/>
    </row>
    <row r="897" spans="1:9" x14ac:dyDescent="0.2">
      <c r="A897" s="47"/>
      <c r="B897" s="11" t="str">
        <f>IF(A897="","",VLOOKUP(A897,Cauplas!A896:C7633,3,0))</f>
        <v/>
      </c>
      <c r="C897" s="46"/>
      <c r="D897" s="52">
        <f>IF(A897="",0,VLOOKUP(A897,Cauplas!$A$4:$D$7777,4,0))</f>
        <v>0</v>
      </c>
      <c r="E897" s="51">
        <f t="shared" si="13"/>
        <v>0</v>
      </c>
      <c r="F897" s="19"/>
      <c r="G897" s="19"/>
      <c r="H897" s="19"/>
      <c r="I897" s="19"/>
    </row>
    <row r="898" spans="1:9" x14ac:dyDescent="0.2">
      <c r="A898" s="47"/>
      <c r="B898" s="11" t="str">
        <f>IF(A898="","",VLOOKUP(A898,Cauplas!A897:C7634,3,0))</f>
        <v/>
      </c>
      <c r="C898" s="46"/>
      <c r="D898" s="52">
        <f>IF(A898="",0,VLOOKUP(A898,Cauplas!$A$4:$D$7777,4,0))</f>
        <v>0</v>
      </c>
      <c r="E898" s="51">
        <f t="shared" si="13"/>
        <v>0</v>
      </c>
      <c r="F898" s="19"/>
      <c r="G898" s="19"/>
      <c r="H898" s="19"/>
      <c r="I898" s="19"/>
    </row>
    <row r="899" spans="1:9" x14ac:dyDescent="0.2">
      <c r="A899" s="47"/>
      <c r="B899" s="11" t="str">
        <f>IF(A899="","",VLOOKUP(A899,Cauplas!A898:C7635,3,0))</f>
        <v/>
      </c>
      <c r="C899" s="46"/>
      <c r="D899" s="52">
        <f>IF(A899="",0,VLOOKUP(A899,Cauplas!$A$4:$D$7777,4,0))</f>
        <v>0</v>
      </c>
      <c r="E899" s="51">
        <f t="shared" si="13"/>
        <v>0</v>
      </c>
      <c r="F899" s="19"/>
      <c r="G899" s="19"/>
      <c r="H899" s="19"/>
      <c r="I899" s="19"/>
    </row>
    <row r="900" spans="1:9" x14ac:dyDescent="0.2">
      <c r="A900" s="47"/>
      <c r="B900" s="11" t="str">
        <f>IF(A900="","",VLOOKUP(A900,Cauplas!A899:C7636,3,0))</f>
        <v/>
      </c>
      <c r="C900" s="46"/>
      <c r="D900" s="52">
        <f>IF(A900="",0,VLOOKUP(A900,Cauplas!$A$4:$D$7777,4,0))</f>
        <v>0</v>
      </c>
      <c r="E900" s="51">
        <f t="shared" si="13"/>
        <v>0</v>
      </c>
      <c r="F900" s="19"/>
      <c r="G900" s="19"/>
      <c r="H900" s="19"/>
      <c r="I900" s="19"/>
    </row>
    <row r="901" spans="1:9" x14ac:dyDescent="0.2">
      <c r="A901" s="47"/>
      <c r="B901" s="11" t="str">
        <f>IF(A901="","",VLOOKUP(A901,Cauplas!A900:C7637,3,0))</f>
        <v/>
      </c>
      <c r="C901" s="46"/>
      <c r="D901" s="52">
        <f>IF(A901="",0,VLOOKUP(A901,Cauplas!$A$4:$D$7777,4,0))</f>
        <v>0</v>
      </c>
      <c r="E901" s="51">
        <f t="shared" si="13"/>
        <v>0</v>
      </c>
      <c r="F901" s="19"/>
      <c r="G901" s="19"/>
      <c r="H901" s="19"/>
      <c r="I901" s="19"/>
    </row>
    <row r="902" spans="1:9" x14ac:dyDescent="0.2">
      <c r="A902" s="47"/>
      <c r="B902" s="11" t="str">
        <f>IF(A902="","",VLOOKUP(A902,Cauplas!A901:C7638,3,0))</f>
        <v/>
      </c>
      <c r="C902" s="46"/>
      <c r="D902" s="52">
        <f>IF(A902="",0,VLOOKUP(A902,Cauplas!$A$4:$D$7777,4,0))</f>
        <v>0</v>
      </c>
      <c r="E902" s="51">
        <f t="shared" ref="E902:E965" si="14">+D902*C902</f>
        <v>0</v>
      </c>
      <c r="F902" s="19"/>
      <c r="G902" s="19"/>
      <c r="H902" s="19"/>
      <c r="I902" s="19"/>
    </row>
    <row r="903" spans="1:9" x14ac:dyDescent="0.2">
      <c r="A903" s="47"/>
      <c r="B903" s="11" t="str">
        <f>IF(A903="","",VLOOKUP(A903,Cauplas!A902:C7639,3,0))</f>
        <v/>
      </c>
      <c r="C903" s="46"/>
      <c r="D903" s="52">
        <f>IF(A903="",0,VLOOKUP(A903,Cauplas!$A$4:$D$7777,4,0))</f>
        <v>0</v>
      </c>
      <c r="E903" s="51">
        <f t="shared" si="14"/>
        <v>0</v>
      </c>
      <c r="F903" s="19"/>
      <c r="G903" s="19"/>
      <c r="H903" s="19"/>
      <c r="I903" s="19"/>
    </row>
    <row r="904" spans="1:9" x14ac:dyDescent="0.2">
      <c r="A904" s="47"/>
      <c r="B904" s="11" t="str">
        <f>IF(A904="","",VLOOKUP(A904,Cauplas!A903:C7640,3,0))</f>
        <v/>
      </c>
      <c r="C904" s="46"/>
      <c r="D904" s="52">
        <f>IF(A904="",0,VLOOKUP(A904,Cauplas!$A$4:$D$7777,4,0))</f>
        <v>0</v>
      </c>
      <c r="E904" s="51">
        <f t="shared" si="14"/>
        <v>0</v>
      </c>
      <c r="F904" s="19"/>
      <c r="G904" s="19"/>
      <c r="H904" s="19"/>
      <c r="I904" s="19"/>
    </row>
    <row r="905" spans="1:9" x14ac:dyDescent="0.2">
      <c r="A905" s="47"/>
      <c r="B905" s="11" t="str">
        <f>IF(A905="","",VLOOKUP(A905,Cauplas!A904:C7641,3,0))</f>
        <v/>
      </c>
      <c r="C905" s="46"/>
      <c r="D905" s="52">
        <f>IF(A905="",0,VLOOKUP(A905,Cauplas!$A$4:$D$7777,4,0))</f>
        <v>0</v>
      </c>
      <c r="E905" s="51">
        <f t="shared" si="14"/>
        <v>0</v>
      </c>
      <c r="F905" s="19"/>
      <c r="G905" s="19"/>
      <c r="H905" s="19"/>
      <c r="I905" s="19"/>
    </row>
    <row r="906" spans="1:9" x14ac:dyDescent="0.2">
      <c r="A906" s="47"/>
      <c r="B906" s="11" t="str">
        <f>IF(A906="","",VLOOKUP(A906,Cauplas!A905:C7642,3,0))</f>
        <v/>
      </c>
      <c r="C906" s="46"/>
      <c r="D906" s="52">
        <f>IF(A906="",0,VLOOKUP(A906,Cauplas!$A$4:$D$7777,4,0))</f>
        <v>0</v>
      </c>
      <c r="E906" s="51">
        <f t="shared" si="14"/>
        <v>0</v>
      </c>
      <c r="F906" s="19"/>
      <c r="G906" s="19"/>
      <c r="H906" s="19"/>
      <c r="I906" s="19"/>
    </row>
    <row r="907" spans="1:9" x14ac:dyDescent="0.2">
      <c r="A907" s="47"/>
      <c r="B907" s="11" t="str">
        <f>IF(A907="","",VLOOKUP(A907,Cauplas!A906:C7643,3,0))</f>
        <v/>
      </c>
      <c r="C907" s="46"/>
      <c r="D907" s="52">
        <f>IF(A907="",0,VLOOKUP(A907,Cauplas!$A$4:$D$7777,4,0))</f>
        <v>0</v>
      </c>
      <c r="E907" s="51">
        <f t="shared" si="14"/>
        <v>0</v>
      </c>
      <c r="F907" s="19"/>
      <c r="G907" s="19"/>
      <c r="H907" s="19"/>
      <c r="I907" s="19"/>
    </row>
    <row r="908" spans="1:9" x14ac:dyDescent="0.2">
      <c r="A908" s="47"/>
      <c r="B908" s="11" t="str">
        <f>IF(A908="","",VLOOKUP(A908,Cauplas!A907:C7644,3,0))</f>
        <v/>
      </c>
      <c r="C908" s="46"/>
      <c r="D908" s="52">
        <f>IF(A908="",0,VLOOKUP(A908,Cauplas!$A$4:$D$7777,4,0))</f>
        <v>0</v>
      </c>
      <c r="E908" s="51">
        <f t="shared" si="14"/>
        <v>0</v>
      </c>
      <c r="F908" s="19"/>
      <c r="G908" s="19"/>
      <c r="H908" s="19"/>
      <c r="I908" s="19"/>
    </row>
    <row r="909" spans="1:9" x14ac:dyDescent="0.2">
      <c r="A909" s="47"/>
      <c r="B909" s="11" t="str">
        <f>IF(A909="","",VLOOKUP(A909,Cauplas!A908:C7645,3,0))</f>
        <v/>
      </c>
      <c r="C909" s="46"/>
      <c r="D909" s="52">
        <f>IF(A909="",0,VLOOKUP(A909,Cauplas!$A$4:$D$7777,4,0))</f>
        <v>0</v>
      </c>
      <c r="E909" s="51">
        <f t="shared" si="14"/>
        <v>0</v>
      </c>
      <c r="F909" s="19"/>
      <c r="G909" s="19"/>
      <c r="H909" s="19"/>
      <c r="I909" s="19"/>
    </row>
    <row r="910" spans="1:9" x14ac:dyDescent="0.2">
      <c r="A910" s="47"/>
      <c r="B910" s="11" t="str">
        <f>IF(A910="","",VLOOKUP(A910,Cauplas!A909:C7646,3,0))</f>
        <v/>
      </c>
      <c r="C910" s="46"/>
      <c r="D910" s="52">
        <f>IF(A910="",0,VLOOKUP(A910,Cauplas!$A$4:$D$7777,4,0))</f>
        <v>0</v>
      </c>
      <c r="E910" s="51">
        <f t="shared" si="14"/>
        <v>0</v>
      </c>
      <c r="F910" s="19"/>
      <c r="G910" s="19"/>
      <c r="H910" s="19"/>
      <c r="I910" s="19"/>
    </row>
    <row r="911" spans="1:9" x14ac:dyDescent="0.2">
      <c r="A911" s="47"/>
      <c r="B911" s="11" t="str">
        <f>IF(A911="","",VLOOKUP(A911,Cauplas!A910:C7647,3,0))</f>
        <v/>
      </c>
      <c r="C911" s="46"/>
      <c r="D911" s="52">
        <f>IF(A911="",0,VLOOKUP(A911,Cauplas!$A$4:$D$7777,4,0))</f>
        <v>0</v>
      </c>
      <c r="E911" s="51">
        <f t="shared" si="14"/>
        <v>0</v>
      </c>
      <c r="F911" s="19"/>
      <c r="G911" s="19"/>
      <c r="H911" s="19"/>
      <c r="I911" s="19"/>
    </row>
    <row r="912" spans="1:9" x14ac:dyDescent="0.2">
      <c r="A912" s="47"/>
      <c r="B912" s="11" t="str">
        <f>IF(A912="","",VLOOKUP(A912,Cauplas!A911:C7648,3,0))</f>
        <v/>
      </c>
      <c r="C912" s="46"/>
      <c r="D912" s="52">
        <f>IF(A912="",0,VLOOKUP(A912,Cauplas!$A$4:$D$7777,4,0))</f>
        <v>0</v>
      </c>
      <c r="E912" s="51">
        <f t="shared" si="14"/>
        <v>0</v>
      </c>
      <c r="F912" s="19"/>
      <c r="G912" s="19"/>
      <c r="H912" s="19"/>
      <c r="I912" s="19"/>
    </row>
    <row r="913" spans="1:9" x14ac:dyDescent="0.2">
      <c r="A913" s="47"/>
      <c r="B913" s="11" t="str">
        <f>IF(A913="","",VLOOKUP(A913,Cauplas!A912:C7649,3,0))</f>
        <v/>
      </c>
      <c r="C913" s="46"/>
      <c r="D913" s="52">
        <f>IF(A913="",0,VLOOKUP(A913,Cauplas!$A$4:$D$7777,4,0))</f>
        <v>0</v>
      </c>
      <c r="E913" s="51">
        <f t="shared" si="14"/>
        <v>0</v>
      </c>
      <c r="F913" s="19"/>
      <c r="G913" s="19"/>
      <c r="H913" s="19"/>
      <c r="I913" s="19"/>
    </row>
    <row r="914" spans="1:9" x14ac:dyDescent="0.2">
      <c r="A914" s="47"/>
      <c r="B914" s="11" t="str">
        <f>IF(A914="","",VLOOKUP(A914,Cauplas!A913:C7650,3,0))</f>
        <v/>
      </c>
      <c r="C914" s="46"/>
      <c r="D914" s="52">
        <f>IF(A914="",0,VLOOKUP(A914,Cauplas!$A$4:$D$7777,4,0))</f>
        <v>0</v>
      </c>
      <c r="E914" s="51">
        <f t="shared" si="14"/>
        <v>0</v>
      </c>
      <c r="F914" s="19"/>
      <c r="G914" s="19"/>
      <c r="H914" s="19"/>
      <c r="I914" s="19"/>
    </row>
    <row r="915" spans="1:9" x14ac:dyDescent="0.2">
      <c r="A915" s="47"/>
      <c r="B915" s="11" t="str">
        <f>IF(A915="","",VLOOKUP(A915,Cauplas!A914:C7651,3,0))</f>
        <v/>
      </c>
      <c r="C915" s="46"/>
      <c r="D915" s="52">
        <f>IF(A915="",0,VLOOKUP(A915,Cauplas!$A$4:$D$7777,4,0))</f>
        <v>0</v>
      </c>
      <c r="E915" s="51">
        <f t="shared" si="14"/>
        <v>0</v>
      </c>
      <c r="F915" s="19"/>
      <c r="G915" s="19"/>
      <c r="H915" s="19"/>
      <c r="I915" s="19"/>
    </row>
    <row r="916" spans="1:9" x14ac:dyDescent="0.2">
      <c r="A916" s="47"/>
      <c r="B916" s="11" t="str">
        <f>IF(A916="","",VLOOKUP(A916,Cauplas!A915:C7652,3,0))</f>
        <v/>
      </c>
      <c r="C916" s="46"/>
      <c r="D916" s="52">
        <f>IF(A916="",0,VLOOKUP(A916,Cauplas!$A$4:$D$7777,4,0))</f>
        <v>0</v>
      </c>
      <c r="E916" s="51">
        <f t="shared" si="14"/>
        <v>0</v>
      </c>
      <c r="F916" s="19"/>
      <c r="G916" s="19"/>
      <c r="H916" s="19"/>
      <c r="I916" s="19"/>
    </row>
    <row r="917" spans="1:9" x14ac:dyDescent="0.2">
      <c r="A917" s="47"/>
      <c r="B917" s="11" t="str">
        <f>IF(A917="","",VLOOKUP(A917,Cauplas!A916:C7653,3,0))</f>
        <v/>
      </c>
      <c r="C917" s="46"/>
      <c r="D917" s="52">
        <f>IF(A917="",0,VLOOKUP(A917,Cauplas!$A$4:$D$7777,4,0))</f>
        <v>0</v>
      </c>
      <c r="E917" s="51">
        <f t="shared" si="14"/>
        <v>0</v>
      </c>
      <c r="F917" s="19"/>
      <c r="G917" s="19"/>
      <c r="H917" s="19"/>
      <c r="I917" s="19"/>
    </row>
    <row r="918" spans="1:9" x14ac:dyDescent="0.2">
      <c r="A918" s="47"/>
      <c r="B918" s="11" t="str">
        <f>IF(A918="","",VLOOKUP(A918,Cauplas!A917:C7654,3,0))</f>
        <v/>
      </c>
      <c r="C918" s="46"/>
      <c r="D918" s="52">
        <f>IF(A918="",0,VLOOKUP(A918,Cauplas!$A$4:$D$7777,4,0))</f>
        <v>0</v>
      </c>
      <c r="E918" s="51">
        <f t="shared" si="14"/>
        <v>0</v>
      </c>
      <c r="F918" s="19"/>
      <c r="G918" s="19"/>
      <c r="H918" s="19"/>
      <c r="I918" s="19"/>
    </row>
    <row r="919" spans="1:9" x14ac:dyDescent="0.2">
      <c r="A919" s="47"/>
      <c r="B919" s="11" t="str">
        <f>IF(A919="","",VLOOKUP(A919,Cauplas!A918:C7655,3,0))</f>
        <v/>
      </c>
      <c r="C919" s="46"/>
      <c r="D919" s="52">
        <f>IF(A919="",0,VLOOKUP(A919,Cauplas!$A$4:$D$7777,4,0))</f>
        <v>0</v>
      </c>
      <c r="E919" s="51">
        <f t="shared" si="14"/>
        <v>0</v>
      </c>
      <c r="F919" s="19"/>
      <c r="G919" s="19"/>
      <c r="H919" s="19"/>
      <c r="I919" s="19"/>
    </row>
    <row r="920" spans="1:9" x14ac:dyDescent="0.2">
      <c r="A920" s="47"/>
      <c r="B920" s="11" t="str">
        <f>IF(A920="","",VLOOKUP(A920,Cauplas!A919:C7656,3,0))</f>
        <v/>
      </c>
      <c r="C920" s="46"/>
      <c r="D920" s="52">
        <f>IF(A920="",0,VLOOKUP(A920,Cauplas!$A$4:$D$7777,4,0))</f>
        <v>0</v>
      </c>
      <c r="E920" s="51">
        <f t="shared" si="14"/>
        <v>0</v>
      </c>
      <c r="F920" s="19"/>
      <c r="G920" s="19"/>
      <c r="H920" s="19"/>
      <c r="I920" s="19"/>
    </row>
    <row r="921" spans="1:9" x14ac:dyDescent="0.2">
      <c r="A921" s="47"/>
      <c r="B921" s="11" t="str">
        <f>IF(A921="","",VLOOKUP(A921,Cauplas!A920:C7657,3,0))</f>
        <v/>
      </c>
      <c r="C921" s="46"/>
      <c r="D921" s="52">
        <f>IF(A921="",0,VLOOKUP(A921,Cauplas!$A$4:$D$7777,4,0))</f>
        <v>0</v>
      </c>
      <c r="E921" s="51">
        <f t="shared" si="14"/>
        <v>0</v>
      </c>
      <c r="F921" s="19"/>
      <c r="G921" s="19"/>
      <c r="H921" s="19"/>
      <c r="I921" s="19"/>
    </row>
    <row r="922" spans="1:9" x14ac:dyDescent="0.2">
      <c r="A922" s="47"/>
      <c r="B922" s="11" t="str">
        <f>IF(A922="","",VLOOKUP(A922,Cauplas!A921:C7658,3,0))</f>
        <v/>
      </c>
      <c r="C922" s="46"/>
      <c r="D922" s="52">
        <f>IF(A922="",0,VLOOKUP(A922,Cauplas!$A$4:$D$7777,4,0))</f>
        <v>0</v>
      </c>
      <c r="E922" s="51">
        <f t="shared" si="14"/>
        <v>0</v>
      </c>
      <c r="F922" s="19"/>
      <c r="G922" s="19"/>
      <c r="H922" s="19"/>
      <c r="I922" s="19"/>
    </row>
    <row r="923" spans="1:9" x14ac:dyDescent="0.2">
      <c r="A923" s="47"/>
      <c r="B923" s="11" t="str">
        <f>IF(A923="","",VLOOKUP(A923,Cauplas!A922:C7659,3,0))</f>
        <v/>
      </c>
      <c r="C923" s="46"/>
      <c r="D923" s="52">
        <f>IF(A923="",0,VLOOKUP(A923,Cauplas!$A$4:$D$7777,4,0))</f>
        <v>0</v>
      </c>
      <c r="E923" s="51">
        <f t="shared" si="14"/>
        <v>0</v>
      </c>
      <c r="F923" s="19"/>
      <c r="G923" s="19"/>
      <c r="H923" s="19"/>
      <c r="I923" s="19"/>
    </row>
    <row r="924" spans="1:9" x14ac:dyDescent="0.2">
      <c r="A924" s="47"/>
      <c r="B924" s="11" t="str">
        <f>IF(A924="","",VLOOKUP(A924,Cauplas!A923:C7660,3,0))</f>
        <v/>
      </c>
      <c r="C924" s="46"/>
      <c r="D924" s="52">
        <f>IF(A924="",0,VLOOKUP(A924,Cauplas!$A$4:$D$7777,4,0))</f>
        <v>0</v>
      </c>
      <c r="E924" s="51">
        <f t="shared" si="14"/>
        <v>0</v>
      </c>
      <c r="F924" s="19"/>
      <c r="G924" s="19"/>
      <c r="H924" s="19"/>
      <c r="I924" s="19"/>
    </row>
    <row r="925" spans="1:9" x14ac:dyDescent="0.2">
      <c r="A925" s="47"/>
      <c r="B925" s="11" t="str">
        <f>IF(A925="","",VLOOKUP(A925,Cauplas!A924:C7661,3,0))</f>
        <v/>
      </c>
      <c r="C925" s="46"/>
      <c r="D925" s="52">
        <f>IF(A925="",0,VLOOKUP(A925,Cauplas!$A$4:$D$7777,4,0))</f>
        <v>0</v>
      </c>
      <c r="E925" s="51">
        <f t="shared" si="14"/>
        <v>0</v>
      </c>
      <c r="F925" s="19"/>
      <c r="G925" s="19"/>
      <c r="H925" s="19"/>
      <c r="I925" s="19"/>
    </row>
    <row r="926" spans="1:9" x14ac:dyDescent="0.2">
      <c r="A926" s="47"/>
      <c r="B926" s="11" t="str">
        <f>IF(A926="","",VLOOKUP(A926,Cauplas!A925:C7662,3,0))</f>
        <v/>
      </c>
      <c r="C926" s="46"/>
      <c r="D926" s="52">
        <f>IF(A926="",0,VLOOKUP(A926,Cauplas!$A$4:$D$7777,4,0))</f>
        <v>0</v>
      </c>
      <c r="E926" s="51">
        <f t="shared" si="14"/>
        <v>0</v>
      </c>
      <c r="F926" s="19"/>
      <c r="G926" s="19"/>
      <c r="H926" s="19"/>
      <c r="I926" s="19"/>
    </row>
    <row r="927" spans="1:9" x14ac:dyDescent="0.2">
      <c r="A927" s="47"/>
      <c r="B927" s="11" t="str">
        <f>IF(A927="","",VLOOKUP(A927,Cauplas!A926:C7663,3,0))</f>
        <v/>
      </c>
      <c r="C927" s="46"/>
      <c r="D927" s="52">
        <f>IF(A927="",0,VLOOKUP(A927,Cauplas!$A$4:$D$7777,4,0))</f>
        <v>0</v>
      </c>
      <c r="E927" s="51">
        <f t="shared" si="14"/>
        <v>0</v>
      </c>
      <c r="F927" s="19"/>
      <c r="G927" s="19"/>
      <c r="H927" s="19"/>
      <c r="I927" s="19"/>
    </row>
    <row r="928" spans="1:9" x14ac:dyDescent="0.2">
      <c r="A928" s="47"/>
      <c r="B928" s="11" t="str">
        <f>IF(A928="","",VLOOKUP(A928,Cauplas!A927:C7664,3,0))</f>
        <v/>
      </c>
      <c r="C928" s="46"/>
      <c r="D928" s="52">
        <f>IF(A928="",0,VLOOKUP(A928,Cauplas!$A$4:$D$7777,4,0))</f>
        <v>0</v>
      </c>
      <c r="E928" s="51">
        <f t="shared" si="14"/>
        <v>0</v>
      </c>
      <c r="F928" s="19"/>
      <c r="G928" s="19"/>
      <c r="H928" s="19"/>
      <c r="I928" s="19"/>
    </row>
    <row r="929" spans="1:9" x14ac:dyDescent="0.2">
      <c r="A929" s="47"/>
      <c r="B929" s="11" t="str">
        <f>IF(A929="","",VLOOKUP(A929,Cauplas!A928:C7665,3,0))</f>
        <v/>
      </c>
      <c r="C929" s="46"/>
      <c r="D929" s="52">
        <f>IF(A929="",0,VLOOKUP(A929,Cauplas!$A$4:$D$7777,4,0))</f>
        <v>0</v>
      </c>
      <c r="E929" s="51">
        <f t="shared" si="14"/>
        <v>0</v>
      </c>
      <c r="F929" s="19"/>
      <c r="G929" s="19"/>
      <c r="H929" s="19"/>
      <c r="I929" s="19"/>
    </row>
    <row r="930" spans="1:9" x14ac:dyDescent="0.2">
      <c r="A930" s="47"/>
      <c r="B930" s="11" t="str">
        <f>IF(A930="","",VLOOKUP(A930,Cauplas!A929:C7666,3,0))</f>
        <v/>
      </c>
      <c r="C930" s="46"/>
      <c r="D930" s="52">
        <f>IF(A930="",0,VLOOKUP(A930,Cauplas!$A$4:$D$7777,4,0))</f>
        <v>0</v>
      </c>
      <c r="E930" s="51">
        <f t="shared" si="14"/>
        <v>0</v>
      </c>
      <c r="F930" s="19"/>
      <c r="G930" s="19"/>
      <c r="H930" s="19"/>
      <c r="I930" s="19"/>
    </row>
    <row r="931" spans="1:9" x14ac:dyDescent="0.2">
      <c r="A931" s="47"/>
      <c r="B931" s="11" t="str">
        <f>IF(A931="","",VLOOKUP(A931,Cauplas!A930:C7667,3,0))</f>
        <v/>
      </c>
      <c r="C931" s="46"/>
      <c r="D931" s="52">
        <f>IF(A931="",0,VLOOKUP(A931,Cauplas!$A$4:$D$7777,4,0))</f>
        <v>0</v>
      </c>
      <c r="E931" s="51">
        <f t="shared" si="14"/>
        <v>0</v>
      </c>
      <c r="F931" s="19"/>
      <c r="G931" s="19"/>
      <c r="H931" s="19"/>
      <c r="I931" s="19"/>
    </row>
    <row r="932" spans="1:9" x14ac:dyDescent="0.2">
      <c r="A932" s="47"/>
      <c r="B932" s="11" t="str">
        <f>IF(A932="","",VLOOKUP(A932,Cauplas!A931:C7668,3,0))</f>
        <v/>
      </c>
      <c r="C932" s="46"/>
      <c r="D932" s="52">
        <f>IF(A932="",0,VLOOKUP(A932,Cauplas!$A$4:$D$7777,4,0))</f>
        <v>0</v>
      </c>
      <c r="E932" s="51">
        <f t="shared" si="14"/>
        <v>0</v>
      </c>
      <c r="F932" s="19"/>
      <c r="G932" s="19"/>
      <c r="H932" s="19"/>
      <c r="I932" s="19"/>
    </row>
    <row r="933" spans="1:9" x14ac:dyDescent="0.2">
      <c r="A933" s="47"/>
      <c r="B933" s="11" t="str">
        <f>IF(A933="","",VLOOKUP(A933,Cauplas!A932:C7669,3,0))</f>
        <v/>
      </c>
      <c r="C933" s="46"/>
      <c r="D933" s="52">
        <f>IF(A933="",0,VLOOKUP(A933,Cauplas!$A$4:$D$7777,4,0))</f>
        <v>0</v>
      </c>
      <c r="E933" s="51">
        <f t="shared" si="14"/>
        <v>0</v>
      </c>
      <c r="F933" s="19"/>
      <c r="G933" s="19"/>
      <c r="H933" s="19"/>
      <c r="I933" s="19"/>
    </row>
    <row r="934" spans="1:9" x14ac:dyDescent="0.2">
      <c r="A934" s="47"/>
      <c r="B934" s="11" t="str">
        <f>IF(A934="","",VLOOKUP(A934,Cauplas!A933:C7670,3,0))</f>
        <v/>
      </c>
      <c r="C934" s="46"/>
      <c r="D934" s="52">
        <f>IF(A934="",0,VLOOKUP(A934,Cauplas!$A$4:$D$7777,4,0))</f>
        <v>0</v>
      </c>
      <c r="E934" s="51">
        <f t="shared" si="14"/>
        <v>0</v>
      </c>
      <c r="F934" s="19"/>
      <c r="G934" s="19"/>
      <c r="H934" s="19"/>
      <c r="I934" s="19"/>
    </row>
    <row r="935" spans="1:9" x14ac:dyDescent="0.2">
      <c r="A935" s="47"/>
      <c r="B935" s="11" t="str">
        <f>IF(A935="","",VLOOKUP(A935,Cauplas!A934:C7671,3,0))</f>
        <v/>
      </c>
      <c r="C935" s="46"/>
      <c r="D935" s="52">
        <f>IF(A935="",0,VLOOKUP(A935,Cauplas!$A$4:$D$7777,4,0))</f>
        <v>0</v>
      </c>
      <c r="E935" s="51">
        <f t="shared" si="14"/>
        <v>0</v>
      </c>
      <c r="F935" s="19"/>
      <c r="G935" s="19"/>
      <c r="H935" s="19"/>
      <c r="I935" s="19"/>
    </row>
    <row r="936" spans="1:9" x14ac:dyDescent="0.2">
      <c r="A936" s="47"/>
      <c r="B936" s="11" t="str">
        <f>IF(A936="","",VLOOKUP(A936,Cauplas!A935:C7672,3,0))</f>
        <v/>
      </c>
      <c r="C936" s="46"/>
      <c r="D936" s="52">
        <f>IF(A936="",0,VLOOKUP(A936,Cauplas!$A$4:$D$7777,4,0))</f>
        <v>0</v>
      </c>
      <c r="E936" s="51">
        <f t="shared" si="14"/>
        <v>0</v>
      </c>
      <c r="F936" s="19"/>
      <c r="G936" s="19"/>
      <c r="H936" s="19"/>
      <c r="I936" s="19"/>
    </row>
    <row r="937" spans="1:9" x14ac:dyDescent="0.2">
      <c r="A937" s="47"/>
      <c r="B937" s="11" t="str">
        <f>IF(A937="","",VLOOKUP(A937,Cauplas!A936:C7673,3,0))</f>
        <v/>
      </c>
      <c r="C937" s="46"/>
      <c r="D937" s="52">
        <f>IF(A937="",0,VLOOKUP(A937,Cauplas!$A$4:$D$7777,4,0))</f>
        <v>0</v>
      </c>
      <c r="E937" s="51">
        <f t="shared" si="14"/>
        <v>0</v>
      </c>
      <c r="F937" s="19"/>
      <c r="G937" s="19"/>
      <c r="H937" s="19"/>
      <c r="I937" s="19"/>
    </row>
    <row r="938" spans="1:9" x14ac:dyDescent="0.2">
      <c r="A938" s="47"/>
      <c r="B938" s="11" t="str">
        <f>IF(A938="","",VLOOKUP(A938,Cauplas!A937:C7674,3,0))</f>
        <v/>
      </c>
      <c r="C938" s="46"/>
      <c r="D938" s="52">
        <f>IF(A938="",0,VLOOKUP(A938,Cauplas!$A$4:$D$7777,4,0))</f>
        <v>0</v>
      </c>
      <c r="E938" s="51">
        <f t="shared" si="14"/>
        <v>0</v>
      </c>
      <c r="F938" s="19"/>
      <c r="G938" s="19"/>
      <c r="H938" s="19"/>
      <c r="I938" s="19"/>
    </row>
    <row r="939" spans="1:9" x14ac:dyDescent="0.2">
      <c r="A939" s="47"/>
      <c r="B939" s="11" t="str">
        <f>IF(A939="","",VLOOKUP(A939,Cauplas!A938:C7675,3,0))</f>
        <v/>
      </c>
      <c r="C939" s="46"/>
      <c r="D939" s="52">
        <f>IF(A939="",0,VLOOKUP(A939,Cauplas!$A$4:$D$7777,4,0))</f>
        <v>0</v>
      </c>
      <c r="E939" s="51">
        <f t="shared" si="14"/>
        <v>0</v>
      </c>
      <c r="F939" s="19"/>
      <c r="G939" s="19"/>
      <c r="H939" s="19"/>
      <c r="I939" s="19"/>
    </row>
    <row r="940" spans="1:9" x14ac:dyDescent="0.2">
      <c r="A940" s="47"/>
      <c r="B940" s="11" t="str">
        <f>IF(A940="","",VLOOKUP(A940,Cauplas!A939:C7676,3,0))</f>
        <v/>
      </c>
      <c r="C940" s="46"/>
      <c r="D940" s="52">
        <f>IF(A940="",0,VLOOKUP(A940,Cauplas!$A$4:$D$7777,4,0))</f>
        <v>0</v>
      </c>
      <c r="E940" s="51">
        <f t="shared" si="14"/>
        <v>0</v>
      </c>
      <c r="F940" s="19"/>
      <c r="G940" s="19"/>
      <c r="H940" s="19"/>
      <c r="I940" s="19"/>
    </row>
    <row r="941" spans="1:9" x14ac:dyDescent="0.2">
      <c r="A941" s="47"/>
      <c r="B941" s="11" t="str">
        <f>IF(A941="","",VLOOKUP(A941,Cauplas!A940:C7677,3,0))</f>
        <v/>
      </c>
      <c r="C941" s="46"/>
      <c r="D941" s="52">
        <f>IF(A941="",0,VLOOKUP(A941,Cauplas!$A$4:$D$7777,4,0))</f>
        <v>0</v>
      </c>
      <c r="E941" s="51">
        <f t="shared" si="14"/>
        <v>0</v>
      </c>
      <c r="F941" s="19"/>
      <c r="G941" s="19"/>
      <c r="H941" s="19"/>
      <c r="I941" s="19"/>
    </row>
    <row r="942" spans="1:9" x14ac:dyDescent="0.2">
      <c r="A942" s="47"/>
      <c r="B942" s="11" t="str">
        <f>IF(A942="","",VLOOKUP(A942,Cauplas!A941:C7678,3,0))</f>
        <v/>
      </c>
      <c r="C942" s="46"/>
      <c r="D942" s="52">
        <f>IF(A942="",0,VLOOKUP(A942,Cauplas!$A$4:$D$7777,4,0))</f>
        <v>0</v>
      </c>
      <c r="E942" s="51">
        <f t="shared" si="14"/>
        <v>0</v>
      </c>
      <c r="F942" s="19"/>
      <c r="G942" s="19"/>
      <c r="H942" s="19"/>
      <c r="I942" s="19"/>
    </row>
    <row r="943" spans="1:9" x14ac:dyDescent="0.2">
      <c r="A943" s="47"/>
      <c r="B943" s="11" t="str">
        <f>IF(A943="","",VLOOKUP(A943,Cauplas!A942:C7679,3,0))</f>
        <v/>
      </c>
      <c r="C943" s="46"/>
      <c r="D943" s="52">
        <f>IF(A943="",0,VLOOKUP(A943,Cauplas!$A$4:$D$7777,4,0))</f>
        <v>0</v>
      </c>
      <c r="E943" s="51">
        <f t="shared" si="14"/>
        <v>0</v>
      </c>
      <c r="F943" s="19"/>
      <c r="G943" s="19"/>
      <c r="H943" s="19"/>
      <c r="I943" s="19"/>
    </row>
    <row r="944" spans="1:9" x14ac:dyDescent="0.2">
      <c r="A944" s="47"/>
      <c r="B944" s="11" t="str">
        <f>IF(A944="","",VLOOKUP(A944,Cauplas!A943:C7680,3,0))</f>
        <v/>
      </c>
      <c r="C944" s="46"/>
      <c r="D944" s="52">
        <f>IF(A944="",0,VLOOKUP(A944,Cauplas!$A$4:$D$7777,4,0))</f>
        <v>0</v>
      </c>
      <c r="E944" s="51">
        <f t="shared" si="14"/>
        <v>0</v>
      </c>
      <c r="F944" s="19"/>
      <c r="G944" s="19"/>
      <c r="H944" s="19"/>
      <c r="I944" s="19"/>
    </row>
    <row r="945" spans="1:9" x14ac:dyDescent="0.2">
      <c r="A945" s="47"/>
      <c r="B945" s="11" t="str">
        <f>IF(A945="","",VLOOKUP(A945,Cauplas!A944:C7681,3,0))</f>
        <v/>
      </c>
      <c r="C945" s="46"/>
      <c r="D945" s="52">
        <f>IF(A945="",0,VLOOKUP(A945,Cauplas!$A$4:$D$7777,4,0))</f>
        <v>0</v>
      </c>
      <c r="E945" s="51">
        <f t="shared" si="14"/>
        <v>0</v>
      </c>
      <c r="F945" s="19"/>
      <c r="G945" s="19"/>
      <c r="H945" s="19"/>
      <c r="I945" s="19"/>
    </row>
    <row r="946" spans="1:9" x14ac:dyDescent="0.2">
      <c r="A946" s="47"/>
      <c r="B946" s="11" t="str">
        <f>IF(A946="","",VLOOKUP(A946,Cauplas!A945:C7682,3,0))</f>
        <v/>
      </c>
      <c r="C946" s="46"/>
      <c r="D946" s="52">
        <f>IF(A946="",0,VLOOKUP(A946,Cauplas!$A$4:$D$7777,4,0))</f>
        <v>0</v>
      </c>
      <c r="E946" s="51">
        <f t="shared" si="14"/>
        <v>0</v>
      </c>
      <c r="F946" s="19"/>
      <c r="G946" s="19"/>
      <c r="H946" s="19"/>
      <c r="I946" s="19"/>
    </row>
    <row r="947" spans="1:9" x14ac:dyDescent="0.2">
      <c r="A947" s="47"/>
      <c r="B947" s="11" t="str">
        <f>IF(A947="","",VLOOKUP(A947,Cauplas!A946:C7683,3,0))</f>
        <v/>
      </c>
      <c r="C947" s="46"/>
      <c r="D947" s="52">
        <f>IF(A947="",0,VLOOKUP(A947,Cauplas!$A$4:$D$7777,4,0))</f>
        <v>0</v>
      </c>
      <c r="E947" s="51">
        <f t="shared" si="14"/>
        <v>0</v>
      </c>
      <c r="F947" s="19"/>
      <c r="G947" s="19"/>
      <c r="H947" s="19"/>
      <c r="I947" s="19"/>
    </row>
    <row r="948" spans="1:9" x14ac:dyDescent="0.2">
      <c r="A948" s="47"/>
      <c r="B948" s="11" t="str">
        <f>IF(A948="","",VLOOKUP(A948,Cauplas!A947:C7684,3,0))</f>
        <v/>
      </c>
      <c r="C948" s="46"/>
      <c r="D948" s="52">
        <f>IF(A948="",0,VLOOKUP(A948,Cauplas!$A$4:$D$7777,4,0))</f>
        <v>0</v>
      </c>
      <c r="E948" s="51">
        <f t="shared" si="14"/>
        <v>0</v>
      </c>
      <c r="F948" s="19"/>
      <c r="G948" s="19"/>
      <c r="H948" s="19"/>
      <c r="I948" s="19"/>
    </row>
    <row r="949" spans="1:9" x14ac:dyDescent="0.2">
      <c r="A949" s="47"/>
      <c r="B949" s="11" t="str">
        <f>IF(A949="","",VLOOKUP(A949,Cauplas!A948:C7685,3,0))</f>
        <v/>
      </c>
      <c r="C949" s="46"/>
      <c r="D949" s="52">
        <f>IF(A949="",0,VLOOKUP(A949,Cauplas!$A$4:$D$7777,4,0))</f>
        <v>0</v>
      </c>
      <c r="E949" s="51">
        <f t="shared" si="14"/>
        <v>0</v>
      </c>
      <c r="F949" s="19"/>
      <c r="G949" s="19"/>
      <c r="H949" s="19"/>
      <c r="I949" s="19"/>
    </row>
    <row r="950" spans="1:9" x14ac:dyDescent="0.2">
      <c r="A950" s="47"/>
      <c r="B950" s="11" t="str">
        <f>IF(A950="","",VLOOKUP(A950,Cauplas!A949:C7686,3,0))</f>
        <v/>
      </c>
      <c r="C950" s="46"/>
      <c r="D950" s="52">
        <f>IF(A950="",0,VLOOKUP(A950,Cauplas!$A$4:$D$7777,4,0))</f>
        <v>0</v>
      </c>
      <c r="E950" s="51">
        <f t="shared" si="14"/>
        <v>0</v>
      </c>
      <c r="F950" s="19"/>
      <c r="G950" s="19"/>
      <c r="H950" s="19"/>
      <c r="I950" s="19"/>
    </row>
    <row r="951" spans="1:9" x14ac:dyDescent="0.2">
      <c r="A951" s="47"/>
      <c r="B951" s="11" t="str">
        <f>IF(A951="","",VLOOKUP(A951,Cauplas!A950:C7687,3,0))</f>
        <v/>
      </c>
      <c r="C951" s="46"/>
      <c r="D951" s="52">
        <f>IF(A951="",0,VLOOKUP(A951,Cauplas!$A$4:$D$7777,4,0))</f>
        <v>0</v>
      </c>
      <c r="E951" s="51">
        <f t="shared" si="14"/>
        <v>0</v>
      </c>
      <c r="F951" s="19"/>
      <c r="G951" s="19"/>
      <c r="H951" s="19"/>
      <c r="I951" s="19"/>
    </row>
    <row r="952" spans="1:9" x14ac:dyDescent="0.2">
      <c r="A952" s="47"/>
      <c r="B952" s="11" t="str">
        <f>IF(A952="","",VLOOKUP(A952,Cauplas!A951:C7688,3,0))</f>
        <v/>
      </c>
      <c r="C952" s="46"/>
      <c r="D952" s="52">
        <f>IF(A952="",0,VLOOKUP(A952,Cauplas!$A$4:$D$7777,4,0))</f>
        <v>0</v>
      </c>
      <c r="E952" s="51">
        <f t="shared" si="14"/>
        <v>0</v>
      </c>
      <c r="F952" s="19"/>
      <c r="G952" s="19"/>
      <c r="H952" s="19"/>
      <c r="I952" s="19"/>
    </row>
    <row r="953" spans="1:9" x14ac:dyDescent="0.2">
      <c r="A953" s="47"/>
      <c r="B953" s="11" t="str">
        <f>IF(A953="","",VLOOKUP(A953,Cauplas!A952:C7689,3,0))</f>
        <v/>
      </c>
      <c r="C953" s="46"/>
      <c r="D953" s="52">
        <f>IF(A953="",0,VLOOKUP(A953,Cauplas!$A$4:$D$7777,4,0))</f>
        <v>0</v>
      </c>
      <c r="E953" s="51">
        <f t="shared" si="14"/>
        <v>0</v>
      </c>
      <c r="F953" s="19"/>
      <c r="G953" s="19"/>
      <c r="H953" s="19"/>
      <c r="I953" s="19"/>
    </row>
    <row r="954" spans="1:9" x14ac:dyDescent="0.2">
      <c r="A954" s="47"/>
      <c r="B954" s="11" t="str">
        <f>IF(A954="","",VLOOKUP(A954,Cauplas!A953:C7690,3,0))</f>
        <v/>
      </c>
      <c r="C954" s="46"/>
      <c r="D954" s="52">
        <f>IF(A954="",0,VLOOKUP(A954,Cauplas!$A$4:$D$7777,4,0))</f>
        <v>0</v>
      </c>
      <c r="E954" s="51">
        <f t="shared" si="14"/>
        <v>0</v>
      </c>
      <c r="F954" s="19"/>
      <c r="G954" s="19"/>
      <c r="H954" s="19"/>
      <c r="I954" s="19"/>
    </row>
    <row r="955" spans="1:9" x14ac:dyDescent="0.2">
      <c r="A955" s="47"/>
      <c r="B955" s="11" t="str">
        <f>IF(A955="","",VLOOKUP(A955,Cauplas!A954:C7691,3,0))</f>
        <v/>
      </c>
      <c r="C955" s="46"/>
      <c r="D955" s="52">
        <f>IF(A955="",0,VLOOKUP(A955,Cauplas!$A$4:$D$7777,4,0))</f>
        <v>0</v>
      </c>
      <c r="E955" s="51">
        <f t="shared" si="14"/>
        <v>0</v>
      </c>
      <c r="F955" s="19"/>
      <c r="G955" s="19"/>
      <c r="H955" s="19"/>
      <c r="I955" s="19"/>
    </row>
    <row r="956" spans="1:9" x14ac:dyDescent="0.2">
      <c r="A956" s="47"/>
      <c r="B956" s="11" t="str">
        <f>IF(A956="","",VLOOKUP(A956,Cauplas!A955:C7692,3,0))</f>
        <v/>
      </c>
      <c r="C956" s="46"/>
      <c r="D956" s="52">
        <f>IF(A956="",0,VLOOKUP(A956,Cauplas!$A$4:$D$7777,4,0))</f>
        <v>0</v>
      </c>
      <c r="E956" s="51">
        <f t="shared" si="14"/>
        <v>0</v>
      </c>
      <c r="F956" s="19"/>
      <c r="G956" s="19"/>
      <c r="H956" s="19"/>
      <c r="I956" s="19"/>
    </row>
    <row r="957" spans="1:9" x14ac:dyDescent="0.2">
      <c r="A957" s="47"/>
      <c r="B957" s="11" t="str">
        <f>IF(A957="","",VLOOKUP(A957,Cauplas!A956:C7693,3,0))</f>
        <v/>
      </c>
      <c r="C957" s="46"/>
      <c r="D957" s="52">
        <f>IF(A957="",0,VLOOKUP(A957,Cauplas!$A$4:$D$7777,4,0))</f>
        <v>0</v>
      </c>
      <c r="E957" s="51">
        <f t="shared" si="14"/>
        <v>0</v>
      </c>
      <c r="F957" s="19"/>
      <c r="G957" s="19"/>
      <c r="H957" s="19"/>
      <c r="I957" s="19"/>
    </row>
    <row r="958" spans="1:9" x14ac:dyDescent="0.2">
      <c r="A958" s="47"/>
      <c r="B958" s="11" t="str">
        <f>IF(A958="","",VLOOKUP(A958,Cauplas!A957:C7694,3,0))</f>
        <v/>
      </c>
      <c r="C958" s="46"/>
      <c r="D958" s="52">
        <f>IF(A958="",0,VLOOKUP(A958,Cauplas!$A$4:$D$7777,4,0))</f>
        <v>0</v>
      </c>
      <c r="E958" s="51">
        <f t="shared" si="14"/>
        <v>0</v>
      </c>
      <c r="F958" s="19"/>
      <c r="G958" s="19"/>
      <c r="H958" s="19"/>
      <c r="I958" s="19"/>
    </row>
    <row r="959" spans="1:9" x14ac:dyDescent="0.2">
      <c r="A959" s="47"/>
      <c r="B959" s="11" t="str">
        <f>IF(A959="","",VLOOKUP(A959,Cauplas!A958:C7695,3,0))</f>
        <v/>
      </c>
      <c r="C959" s="46"/>
      <c r="D959" s="52">
        <f>IF(A959="",0,VLOOKUP(A959,Cauplas!$A$4:$D$7777,4,0))</f>
        <v>0</v>
      </c>
      <c r="E959" s="51">
        <f t="shared" si="14"/>
        <v>0</v>
      </c>
      <c r="F959" s="19"/>
      <c r="G959" s="19"/>
      <c r="H959" s="19"/>
      <c r="I959" s="19"/>
    </row>
    <row r="960" spans="1:9" x14ac:dyDescent="0.2">
      <c r="A960" s="47"/>
      <c r="B960" s="11" t="str">
        <f>IF(A960="","",VLOOKUP(A960,Cauplas!A959:C7696,3,0))</f>
        <v/>
      </c>
      <c r="C960" s="46"/>
      <c r="D960" s="52">
        <f>IF(A960="",0,VLOOKUP(A960,Cauplas!$A$4:$D$7777,4,0))</f>
        <v>0</v>
      </c>
      <c r="E960" s="51">
        <f t="shared" si="14"/>
        <v>0</v>
      </c>
      <c r="F960" s="19"/>
      <c r="G960" s="19"/>
      <c r="H960" s="19"/>
      <c r="I960" s="19"/>
    </row>
    <row r="961" spans="1:9" x14ac:dyDescent="0.2">
      <c r="A961" s="47"/>
      <c r="B961" s="11" t="str">
        <f>IF(A961="","",VLOOKUP(A961,Cauplas!A960:C7697,3,0))</f>
        <v/>
      </c>
      <c r="C961" s="46"/>
      <c r="D961" s="52">
        <f>IF(A961="",0,VLOOKUP(A961,Cauplas!$A$4:$D$7777,4,0))</f>
        <v>0</v>
      </c>
      <c r="E961" s="51">
        <f t="shared" si="14"/>
        <v>0</v>
      </c>
      <c r="F961" s="19"/>
      <c r="G961" s="19"/>
      <c r="H961" s="19"/>
      <c r="I961" s="19"/>
    </row>
    <row r="962" spans="1:9" x14ac:dyDescent="0.2">
      <c r="A962" s="47"/>
      <c r="B962" s="11" t="str">
        <f>IF(A962="","",VLOOKUP(A962,Cauplas!A961:C7698,3,0))</f>
        <v/>
      </c>
      <c r="C962" s="46"/>
      <c r="D962" s="52">
        <f>IF(A962="",0,VLOOKUP(A962,Cauplas!$A$4:$D$7777,4,0))</f>
        <v>0</v>
      </c>
      <c r="E962" s="51">
        <f t="shared" si="14"/>
        <v>0</v>
      </c>
      <c r="F962" s="19"/>
      <c r="G962" s="19"/>
      <c r="H962" s="19"/>
      <c r="I962" s="19"/>
    </row>
    <row r="963" spans="1:9" x14ac:dyDescent="0.2">
      <c r="A963" s="47"/>
      <c r="B963" s="11" t="str">
        <f>IF(A963="","",VLOOKUP(A963,Cauplas!A962:C7699,3,0))</f>
        <v/>
      </c>
      <c r="C963" s="46"/>
      <c r="D963" s="52">
        <f>IF(A963="",0,VLOOKUP(A963,Cauplas!$A$4:$D$7777,4,0))</f>
        <v>0</v>
      </c>
      <c r="E963" s="51">
        <f t="shared" si="14"/>
        <v>0</v>
      </c>
      <c r="F963" s="19"/>
      <c r="G963" s="19"/>
      <c r="H963" s="19"/>
      <c r="I963" s="19"/>
    </row>
    <row r="964" spans="1:9" x14ac:dyDescent="0.2">
      <c r="A964" s="47"/>
      <c r="B964" s="11" t="str">
        <f>IF(A964="","",VLOOKUP(A964,Cauplas!A963:C7700,3,0))</f>
        <v/>
      </c>
      <c r="C964" s="46"/>
      <c r="D964" s="52">
        <f>IF(A964="",0,VLOOKUP(A964,Cauplas!$A$4:$D$7777,4,0))</f>
        <v>0</v>
      </c>
      <c r="E964" s="51">
        <f t="shared" si="14"/>
        <v>0</v>
      </c>
      <c r="F964" s="19"/>
      <c r="G964" s="19"/>
      <c r="H964" s="19"/>
      <c r="I964" s="19"/>
    </row>
    <row r="965" spans="1:9" x14ac:dyDescent="0.2">
      <c r="A965" s="47"/>
      <c r="B965" s="11" t="str">
        <f>IF(A965="","",VLOOKUP(A965,Cauplas!A964:C7701,3,0))</f>
        <v/>
      </c>
      <c r="C965" s="46"/>
      <c r="D965" s="52">
        <f>IF(A965="",0,VLOOKUP(A965,Cauplas!$A$4:$D$7777,4,0))</f>
        <v>0</v>
      </c>
      <c r="E965" s="51">
        <f t="shared" si="14"/>
        <v>0</v>
      </c>
      <c r="F965" s="19"/>
      <c r="G965" s="19"/>
      <c r="H965" s="19"/>
      <c r="I965" s="19"/>
    </row>
    <row r="966" spans="1:9" x14ac:dyDescent="0.2">
      <c r="A966" s="47"/>
      <c r="B966" s="11" t="str">
        <f>IF(A966="","",VLOOKUP(A966,Cauplas!A965:C7702,3,0))</f>
        <v/>
      </c>
      <c r="C966" s="46"/>
      <c r="D966" s="52">
        <f>IF(A966="",0,VLOOKUP(A966,Cauplas!$A$4:$D$7777,4,0))</f>
        <v>0</v>
      </c>
      <c r="E966" s="51">
        <f t="shared" ref="E966:E1029" si="15">+D966*C966</f>
        <v>0</v>
      </c>
      <c r="F966" s="19"/>
      <c r="G966" s="19"/>
      <c r="H966" s="19"/>
      <c r="I966" s="19"/>
    </row>
    <row r="967" spans="1:9" x14ac:dyDescent="0.2">
      <c r="A967" s="47"/>
      <c r="B967" s="11" t="str">
        <f>IF(A967="","",VLOOKUP(A967,Cauplas!A966:C7703,3,0))</f>
        <v/>
      </c>
      <c r="C967" s="46"/>
      <c r="D967" s="52">
        <f>IF(A967="",0,VLOOKUP(A967,Cauplas!$A$4:$D$7777,4,0))</f>
        <v>0</v>
      </c>
      <c r="E967" s="51">
        <f t="shared" si="15"/>
        <v>0</v>
      </c>
      <c r="F967" s="19"/>
      <c r="G967" s="19"/>
      <c r="H967" s="19"/>
      <c r="I967" s="19"/>
    </row>
    <row r="968" spans="1:9" x14ac:dyDescent="0.2">
      <c r="A968" s="47"/>
      <c r="B968" s="11" t="str">
        <f>IF(A968="","",VLOOKUP(A968,Cauplas!A967:C7704,3,0))</f>
        <v/>
      </c>
      <c r="C968" s="46"/>
      <c r="D968" s="52">
        <f>IF(A968="",0,VLOOKUP(A968,Cauplas!$A$4:$D$7777,4,0))</f>
        <v>0</v>
      </c>
      <c r="E968" s="51">
        <f t="shared" si="15"/>
        <v>0</v>
      </c>
      <c r="F968" s="19"/>
      <c r="G968" s="19"/>
      <c r="H968" s="19"/>
      <c r="I968" s="19"/>
    </row>
    <row r="969" spans="1:9" x14ac:dyDescent="0.2">
      <c r="A969" s="47"/>
      <c r="B969" s="11" t="str">
        <f>IF(A969="","",VLOOKUP(A969,Cauplas!A968:C7705,3,0))</f>
        <v/>
      </c>
      <c r="C969" s="46"/>
      <c r="D969" s="52">
        <f>IF(A969="",0,VLOOKUP(A969,Cauplas!$A$4:$D$7777,4,0))</f>
        <v>0</v>
      </c>
      <c r="E969" s="51">
        <f t="shared" si="15"/>
        <v>0</v>
      </c>
      <c r="F969" s="19"/>
      <c r="G969" s="19"/>
      <c r="H969" s="19"/>
      <c r="I969" s="19"/>
    </row>
    <row r="970" spans="1:9" x14ac:dyDescent="0.2">
      <c r="A970" s="47"/>
      <c r="B970" s="11" t="str">
        <f>IF(A970="","",VLOOKUP(A970,Cauplas!A969:C7706,3,0))</f>
        <v/>
      </c>
      <c r="C970" s="46"/>
      <c r="D970" s="52">
        <f>IF(A970="",0,VLOOKUP(A970,Cauplas!$A$4:$D$7777,4,0))</f>
        <v>0</v>
      </c>
      <c r="E970" s="51">
        <f t="shared" si="15"/>
        <v>0</v>
      </c>
      <c r="F970" s="19"/>
      <c r="G970" s="19"/>
      <c r="H970" s="19"/>
      <c r="I970" s="19"/>
    </row>
    <row r="971" spans="1:9" x14ac:dyDescent="0.2">
      <c r="A971" s="47"/>
      <c r="B971" s="11" t="str">
        <f>IF(A971="","",VLOOKUP(A971,Cauplas!A970:C7707,3,0))</f>
        <v/>
      </c>
      <c r="C971" s="46"/>
      <c r="D971" s="52">
        <f>IF(A971="",0,VLOOKUP(A971,Cauplas!$A$4:$D$7777,4,0))</f>
        <v>0</v>
      </c>
      <c r="E971" s="51">
        <f t="shared" si="15"/>
        <v>0</v>
      </c>
      <c r="F971" s="19"/>
      <c r="G971" s="19"/>
      <c r="H971" s="19"/>
      <c r="I971" s="19"/>
    </row>
    <row r="972" spans="1:9" x14ac:dyDescent="0.2">
      <c r="A972" s="47"/>
      <c r="B972" s="11" t="str">
        <f>IF(A972="","",VLOOKUP(A972,Cauplas!A971:C7708,3,0))</f>
        <v/>
      </c>
      <c r="C972" s="46"/>
      <c r="D972" s="52">
        <f>IF(A972="",0,VLOOKUP(A972,Cauplas!$A$4:$D$7777,4,0))</f>
        <v>0</v>
      </c>
      <c r="E972" s="51">
        <f t="shared" si="15"/>
        <v>0</v>
      </c>
      <c r="F972" s="19"/>
      <c r="G972" s="19"/>
      <c r="H972" s="19"/>
      <c r="I972" s="19"/>
    </row>
    <row r="973" spans="1:9" x14ac:dyDescent="0.2">
      <c r="A973" s="47"/>
      <c r="B973" s="11" t="str">
        <f>IF(A973="","",VLOOKUP(A973,Cauplas!A972:C7709,3,0))</f>
        <v/>
      </c>
      <c r="C973" s="46"/>
      <c r="D973" s="52">
        <f>IF(A973="",0,VLOOKUP(A973,Cauplas!$A$4:$D$7777,4,0))</f>
        <v>0</v>
      </c>
      <c r="E973" s="51">
        <f t="shared" si="15"/>
        <v>0</v>
      </c>
      <c r="F973" s="19"/>
      <c r="G973" s="19"/>
      <c r="H973" s="19"/>
      <c r="I973" s="19"/>
    </row>
    <row r="974" spans="1:9" x14ac:dyDescent="0.2">
      <c r="A974" s="47"/>
      <c r="B974" s="11" t="str">
        <f>IF(A974="","",VLOOKUP(A974,Cauplas!A973:C7710,3,0))</f>
        <v/>
      </c>
      <c r="C974" s="46"/>
      <c r="D974" s="52">
        <f>IF(A974="",0,VLOOKUP(A974,Cauplas!$A$4:$D$7777,4,0))</f>
        <v>0</v>
      </c>
      <c r="E974" s="51">
        <f t="shared" si="15"/>
        <v>0</v>
      </c>
      <c r="F974" s="19"/>
      <c r="G974" s="19"/>
      <c r="H974" s="19"/>
      <c r="I974" s="19"/>
    </row>
    <row r="975" spans="1:9" x14ac:dyDescent="0.2">
      <c r="A975" s="47"/>
      <c r="B975" s="11" t="str">
        <f>IF(A975="","",VLOOKUP(A975,Cauplas!A974:C7711,3,0))</f>
        <v/>
      </c>
      <c r="C975" s="46"/>
      <c r="D975" s="52">
        <f>IF(A975="",0,VLOOKUP(A975,Cauplas!$A$4:$D$7777,4,0))</f>
        <v>0</v>
      </c>
      <c r="E975" s="51">
        <f t="shared" si="15"/>
        <v>0</v>
      </c>
      <c r="F975" s="19"/>
      <c r="G975" s="19"/>
      <c r="H975" s="19"/>
      <c r="I975" s="19"/>
    </row>
    <row r="976" spans="1:9" x14ac:dyDescent="0.2">
      <c r="A976" s="47"/>
      <c r="B976" s="11" t="str">
        <f>IF(A976="","",VLOOKUP(A976,Cauplas!A975:C7712,3,0))</f>
        <v/>
      </c>
      <c r="C976" s="46"/>
      <c r="D976" s="52">
        <f>IF(A976="",0,VLOOKUP(A976,Cauplas!$A$4:$D$7777,4,0))</f>
        <v>0</v>
      </c>
      <c r="E976" s="51">
        <f t="shared" si="15"/>
        <v>0</v>
      </c>
      <c r="F976" s="19"/>
      <c r="G976" s="19"/>
      <c r="H976" s="19"/>
      <c r="I976" s="19"/>
    </row>
    <row r="977" spans="1:9" x14ac:dyDescent="0.2">
      <c r="A977" s="47"/>
      <c r="B977" s="11" t="str">
        <f>IF(A977="","",VLOOKUP(A977,Cauplas!A976:C7713,3,0))</f>
        <v/>
      </c>
      <c r="C977" s="46"/>
      <c r="D977" s="52">
        <f>IF(A977="",0,VLOOKUP(A977,Cauplas!$A$4:$D$7777,4,0))</f>
        <v>0</v>
      </c>
      <c r="E977" s="51">
        <f t="shared" si="15"/>
        <v>0</v>
      </c>
      <c r="F977" s="19"/>
      <c r="G977" s="19"/>
      <c r="H977" s="19"/>
      <c r="I977" s="19"/>
    </row>
    <row r="978" spans="1:9" x14ac:dyDescent="0.2">
      <c r="A978" s="47"/>
      <c r="B978" s="11" t="str">
        <f>IF(A978="","",VLOOKUP(A978,Cauplas!A977:C7714,3,0))</f>
        <v/>
      </c>
      <c r="C978" s="46"/>
      <c r="D978" s="52">
        <f>IF(A978="",0,VLOOKUP(A978,Cauplas!$A$4:$D$7777,4,0))</f>
        <v>0</v>
      </c>
      <c r="E978" s="51">
        <f t="shared" si="15"/>
        <v>0</v>
      </c>
      <c r="F978" s="19"/>
      <c r="G978" s="19"/>
      <c r="H978" s="19"/>
      <c r="I978" s="19"/>
    </row>
    <row r="979" spans="1:9" x14ac:dyDescent="0.2">
      <c r="A979" s="47"/>
      <c r="B979" s="11" t="str">
        <f>IF(A979="","",VLOOKUP(A979,Cauplas!A978:C7715,3,0))</f>
        <v/>
      </c>
      <c r="C979" s="46"/>
      <c r="D979" s="52">
        <f>IF(A979="",0,VLOOKUP(A979,Cauplas!$A$4:$D$7777,4,0))</f>
        <v>0</v>
      </c>
      <c r="E979" s="51">
        <f t="shared" si="15"/>
        <v>0</v>
      </c>
      <c r="F979" s="19"/>
      <c r="G979" s="19"/>
      <c r="H979" s="19"/>
      <c r="I979" s="19"/>
    </row>
    <row r="980" spans="1:9" x14ac:dyDescent="0.2">
      <c r="A980" s="47"/>
      <c r="B980" s="11" t="str">
        <f>IF(A980="","",VLOOKUP(A980,Cauplas!A979:C7716,3,0))</f>
        <v/>
      </c>
      <c r="C980" s="46"/>
      <c r="D980" s="52">
        <f>IF(A980="",0,VLOOKUP(A980,Cauplas!$A$4:$D$7777,4,0))</f>
        <v>0</v>
      </c>
      <c r="E980" s="51">
        <f t="shared" si="15"/>
        <v>0</v>
      </c>
      <c r="F980" s="19"/>
      <c r="G980" s="19"/>
      <c r="H980" s="19"/>
      <c r="I980" s="19"/>
    </row>
    <row r="981" spans="1:9" x14ac:dyDescent="0.2">
      <c r="A981" s="47"/>
      <c r="B981" s="11" t="str">
        <f>IF(A981="","",VLOOKUP(A981,Cauplas!A980:C7717,3,0))</f>
        <v/>
      </c>
      <c r="C981" s="46"/>
      <c r="D981" s="52">
        <f>IF(A981="",0,VLOOKUP(A981,Cauplas!$A$4:$D$7777,4,0))</f>
        <v>0</v>
      </c>
      <c r="E981" s="51">
        <f t="shared" si="15"/>
        <v>0</v>
      </c>
      <c r="F981" s="19"/>
      <c r="G981" s="19"/>
      <c r="H981" s="19"/>
      <c r="I981" s="19"/>
    </row>
    <row r="982" spans="1:9" x14ac:dyDescent="0.2">
      <c r="A982" s="47"/>
      <c r="B982" s="11" t="str">
        <f>IF(A982="","",VLOOKUP(A982,Cauplas!A981:C7718,3,0))</f>
        <v/>
      </c>
      <c r="C982" s="46"/>
      <c r="D982" s="52">
        <f>IF(A982="",0,VLOOKUP(A982,Cauplas!$A$4:$D$7777,4,0))</f>
        <v>0</v>
      </c>
      <c r="E982" s="51">
        <f t="shared" si="15"/>
        <v>0</v>
      </c>
      <c r="F982" s="19"/>
      <c r="G982" s="19"/>
      <c r="H982" s="19"/>
      <c r="I982" s="19"/>
    </row>
    <row r="983" spans="1:9" x14ac:dyDescent="0.2">
      <c r="A983" s="47"/>
      <c r="B983" s="11" t="str">
        <f>IF(A983="","",VLOOKUP(A983,Cauplas!A982:C7719,3,0))</f>
        <v/>
      </c>
      <c r="C983" s="46"/>
      <c r="D983" s="52">
        <f>IF(A983="",0,VLOOKUP(A983,Cauplas!$A$4:$D$7777,4,0))</f>
        <v>0</v>
      </c>
      <c r="E983" s="51">
        <f t="shared" si="15"/>
        <v>0</v>
      </c>
      <c r="F983" s="19"/>
      <c r="G983" s="19"/>
      <c r="H983" s="19"/>
      <c r="I983" s="19"/>
    </row>
    <row r="984" spans="1:9" x14ac:dyDescent="0.2">
      <c r="A984" s="47"/>
      <c r="B984" s="11" t="str">
        <f>IF(A984="","",VLOOKUP(A984,Cauplas!A983:C7720,3,0))</f>
        <v/>
      </c>
      <c r="C984" s="46"/>
      <c r="D984" s="52">
        <f>IF(A984="",0,VLOOKUP(A984,Cauplas!$A$4:$D$7777,4,0))</f>
        <v>0</v>
      </c>
      <c r="E984" s="51">
        <f t="shared" si="15"/>
        <v>0</v>
      </c>
      <c r="F984" s="19"/>
      <c r="G984" s="19"/>
      <c r="H984" s="19"/>
      <c r="I984" s="19"/>
    </row>
    <row r="985" spans="1:9" x14ac:dyDescent="0.2">
      <c r="A985" s="47"/>
      <c r="B985" s="11" t="str">
        <f>IF(A985="","",VLOOKUP(A985,Cauplas!A984:C7721,3,0))</f>
        <v/>
      </c>
      <c r="C985" s="46"/>
      <c r="D985" s="52">
        <f>IF(A985="",0,VLOOKUP(A985,Cauplas!$A$4:$D$7777,4,0))</f>
        <v>0</v>
      </c>
      <c r="E985" s="51">
        <f t="shared" si="15"/>
        <v>0</v>
      </c>
      <c r="F985" s="19"/>
      <c r="G985" s="19"/>
      <c r="H985" s="19"/>
      <c r="I985" s="19"/>
    </row>
    <row r="986" spans="1:9" x14ac:dyDescent="0.2">
      <c r="A986" s="47"/>
      <c r="B986" s="11" t="str">
        <f>IF(A986="","",VLOOKUP(A986,Cauplas!A985:C7722,3,0))</f>
        <v/>
      </c>
      <c r="C986" s="46"/>
      <c r="D986" s="52">
        <f>IF(A986="",0,VLOOKUP(A986,Cauplas!$A$4:$D$7777,4,0))</f>
        <v>0</v>
      </c>
      <c r="E986" s="51">
        <f t="shared" si="15"/>
        <v>0</v>
      </c>
      <c r="F986" s="19"/>
      <c r="G986" s="19"/>
      <c r="H986" s="19"/>
      <c r="I986" s="19"/>
    </row>
    <row r="987" spans="1:9" x14ac:dyDescent="0.2">
      <c r="A987" s="47"/>
      <c r="B987" s="11" t="str">
        <f>IF(A987="","",VLOOKUP(A987,Cauplas!A986:C7723,3,0))</f>
        <v/>
      </c>
      <c r="C987" s="46"/>
      <c r="D987" s="52">
        <f>IF(A987="",0,VLOOKUP(A987,Cauplas!$A$4:$D$7777,4,0))</f>
        <v>0</v>
      </c>
      <c r="E987" s="51">
        <f t="shared" si="15"/>
        <v>0</v>
      </c>
      <c r="F987" s="19"/>
      <c r="G987" s="19"/>
      <c r="H987" s="19"/>
      <c r="I987" s="19"/>
    </row>
    <row r="988" spans="1:9" x14ac:dyDescent="0.2">
      <c r="A988" s="47"/>
      <c r="B988" s="11" t="str">
        <f>IF(A988="","",VLOOKUP(A988,Cauplas!A987:C7724,3,0))</f>
        <v/>
      </c>
      <c r="C988" s="46"/>
      <c r="D988" s="52">
        <f>IF(A988="",0,VLOOKUP(A988,Cauplas!$A$4:$D$7777,4,0))</f>
        <v>0</v>
      </c>
      <c r="E988" s="51">
        <f t="shared" si="15"/>
        <v>0</v>
      </c>
      <c r="F988" s="19"/>
      <c r="G988" s="19"/>
      <c r="H988" s="19"/>
      <c r="I988" s="19"/>
    </row>
    <row r="989" spans="1:9" x14ac:dyDescent="0.2">
      <c r="A989" s="47"/>
      <c r="B989" s="11" t="str">
        <f>IF(A989="","",VLOOKUP(A989,Cauplas!A988:C7725,3,0))</f>
        <v/>
      </c>
      <c r="C989" s="46"/>
      <c r="D989" s="52">
        <f>IF(A989="",0,VLOOKUP(A989,Cauplas!$A$4:$D$7777,4,0))</f>
        <v>0</v>
      </c>
      <c r="E989" s="51">
        <f t="shared" si="15"/>
        <v>0</v>
      </c>
      <c r="F989" s="19"/>
      <c r="G989" s="19"/>
      <c r="H989" s="19"/>
      <c r="I989" s="19"/>
    </row>
    <row r="990" spans="1:9" x14ac:dyDescent="0.2">
      <c r="A990" s="47"/>
      <c r="B990" s="11" t="str">
        <f>IF(A990="","",VLOOKUP(A990,Cauplas!A989:C7726,3,0))</f>
        <v/>
      </c>
      <c r="C990" s="46"/>
      <c r="D990" s="52">
        <f>IF(A990="",0,VLOOKUP(A990,Cauplas!$A$4:$D$7777,4,0))</f>
        <v>0</v>
      </c>
      <c r="E990" s="51">
        <f t="shared" si="15"/>
        <v>0</v>
      </c>
      <c r="F990" s="19"/>
      <c r="G990" s="19"/>
      <c r="H990" s="19"/>
      <c r="I990" s="19"/>
    </row>
    <row r="991" spans="1:9" x14ac:dyDescent="0.2">
      <c r="A991" s="47"/>
      <c r="B991" s="11" t="str">
        <f>IF(A991="","",VLOOKUP(A991,Cauplas!A990:C7727,3,0))</f>
        <v/>
      </c>
      <c r="C991" s="46"/>
      <c r="D991" s="52">
        <f>IF(A991="",0,VLOOKUP(A991,Cauplas!$A$4:$D$7777,4,0))</f>
        <v>0</v>
      </c>
      <c r="E991" s="51">
        <f t="shared" si="15"/>
        <v>0</v>
      </c>
      <c r="F991" s="19"/>
      <c r="G991" s="19"/>
      <c r="H991" s="19"/>
      <c r="I991" s="19"/>
    </row>
    <row r="992" spans="1:9" x14ac:dyDescent="0.2">
      <c r="A992" s="47"/>
      <c r="B992" s="11" t="str">
        <f>IF(A992="","",VLOOKUP(A992,Cauplas!A991:C7728,3,0))</f>
        <v/>
      </c>
      <c r="C992" s="46"/>
      <c r="D992" s="52">
        <f>IF(A992="",0,VLOOKUP(A992,Cauplas!$A$4:$D$7777,4,0))</f>
        <v>0</v>
      </c>
      <c r="E992" s="51">
        <f t="shared" si="15"/>
        <v>0</v>
      </c>
      <c r="F992" s="19"/>
      <c r="G992" s="19"/>
      <c r="H992" s="19"/>
      <c r="I992" s="19"/>
    </row>
    <row r="993" spans="1:9" x14ac:dyDescent="0.2">
      <c r="A993" s="47"/>
      <c r="B993" s="11" t="str">
        <f>IF(A993="","",VLOOKUP(A993,Cauplas!A992:C7729,3,0))</f>
        <v/>
      </c>
      <c r="C993" s="46"/>
      <c r="D993" s="52">
        <f>IF(A993="",0,VLOOKUP(A993,Cauplas!$A$4:$D$7777,4,0))</f>
        <v>0</v>
      </c>
      <c r="E993" s="51">
        <f t="shared" si="15"/>
        <v>0</v>
      </c>
      <c r="F993" s="19"/>
      <c r="G993" s="19"/>
      <c r="H993" s="19"/>
      <c r="I993" s="19"/>
    </row>
    <row r="994" spans="1:9" x14ac:dyDescent="0.2">
      <c r="A994" s="47"/>
      <c r="B994" s="11" t="str">
        <f>IF(A994="","",VLOOKUP(A994,Cauplas!A993:C7730,3,0))</f>
        <v/>
      </c>
      <c r="C994" s="46"/>
      <c r="D994" s="52">
        <f>IF(A994="",0,VLOOKUP(A994,Cauplas!$A$4:$D$7777,4,0))</f>
        <v>0</v>
      </c>
      <c r="E994" s="51">
        <f t="shared" si="15"/>
        <v>0</v>
      </c>
      <c r="F994" s="19"/>
      <c r="G994" s="19"/>
      <c r="H994" s="19"/>
      <c r="I994" s="19"/>
    </row>
    <row r="995" spans="1:9" x14ac:dyDescent="0.2">
      <c r="A995" s="47"/>
      <c r="B995" s="11" t="str">
        <f>IF(A995="","",VLOOKUP(A995,Cauplas!A994:C7731,3,0))</f>
        <v/>
      </c>
      <c r="C995" s="46"/>
      <c r="D995" s="52">
        <f>IF(A995="",0,VLOOKUP(A995,Cauplas!$A$4:$D$7777,4,0))</f>
        <v>0</v>
      </c>
      <c r="E995" s="51">
        <f t="shared" si="15"/>
        <v>0</v>
      </c>
      <c r="F995" s="19"/>
      <c r="G995" s="19"/>
      <c r="H995" s="19"/>
      <c r="I995" s="19"/>
    </row>
    <row r="996" spans="1:9" x14ac:dyDescent="0.2">
      <c r="A996" s="47"/>
      <c r="B996" s="11" t="str">
        <f>IF(A996="","",VLOOKUP(A996,Cauplas!A995:C7732,3,0))</f>
        <v/>
      </c>
      <c r="C996" s="46"/>
      <c r="D996" s="52">
        <f>IF(A996="",0,VLOOKUP(A996,Cauplas!$A$4:$D$7777,4,0))</f>
        <v>0</v>
      </c>
      <c r="E996" s="51">
        <f t="shared" si="15"/>
        <v>0</v>
      </c>
      <c r="F996" s="19"/>
      <c r="G996" s="19"/>
      <c r="H996" s="19"/>
      <c r="I996" s="19"/>
    </row>
    <row r="997" spans="1:9" x14ac:dyDescent="0.2">
      <c r="A997" s="47"/>
      <c r="B997" s="11" t="str">
        <f>IF(A997="","",VLOOKUP(A997,Cauplas!A996:C7733,3,0))</f>
        <v/>
      </c>
      <c r="C997" s="46"/>
      <c r="D997" s="52">
        <f>IF(A997="",0,VLOOKUP(A997,Cauplas!$A$4:$D$7777,4,0))</f>
        <v>0</v>
      </c>
      <c r="E997" s="51">
        <f t="shared" si="15"/>
        <v>0</v>
      </c>
      <c r="F997" s="19"/>
      <c r="G997" s="19"/>
      <c r="H997" s="19"/>
      <c r="I997" s="19"/>
    </row>
    <row r="998" spans="1:9" x14ac:dyDescent="0.2">
      <c r="A998" s="47"/>
      <c r="B998" s="11" t="str">
        <f>IF(A998="","",VLOOKUP(A998,Cauplas!A997:C7734,3,0))</f>
        <v/>
      </c>
      <c r="C998" s="46"/>
      <c r="D998" s="52">
        <f>IF(A998="",0,VLOOKUP(A998,Cauplas!$A$4:$D$7777,4,0))</f>
        <v>0</v>
      </c>
      <c r="E998" s="51">
        <f t="shared" si="15"/>
        <v>0</v>
      </c>
      <c r="F998" s="19"/>
      <c r="G998" s="19"/>
      <c r="H998" s="19"/>
      <c r="I998" s="19"/>
    </row>
    <row r="999" spans="1:9" x14ac:dyDescent="0.2">
      <c r="A999" s="47"/>
      <c r="B999" s="11" t="str">
        <f>IF(A999="","",VLOOKUP(A999,Cauplas!A998:C7735,3,0))</f>
        <v/>
      </c>
      <c r="C999" s="46"/>
      <c r="D999" s="52">
        <f>IF(A999="",0,VLOOKUP(A999,Cauplas!$A$4:$D$7777,4,0))</f>
        <v>0</v>
      </c>
      <c r="E999" s="51">
        <f t="shared" si="15"/>
        <v>0</v>
      </c>
      <c r="F999" s="19"/>
      <c r="G999" s="19"/>
      <c r="H999" s="19"/>
      <c r="I999" s="19"/>
    </row>
    <row r="1000" spans="1:9" x14ac:dyDescent="0.2">
      <c r="A1000" s="47"/>
      <c r="B1000" s="11" t="str">
        <f>IF(A1000="","",VLOOKUP(A1000,Cauplas!A999:C7736,3,0))</f>
        <v/>
      </c>
      <c r="C1000" s="46"/>
      <c r="D1000" s="52">
        <f>IF(A1000="",0,VLOOKUP(A1000,Cauplas!$A$4:$D$7777,4,0))</f>
        <v>0</v>
      </c>
      <c r="E1000" s="51">
        <f t="shared" si="15"/>
        <v>0</v>
      </c>
      <c r="F1000" s="19"/>
      <c r="G1000" s="19"/>
      <c r="H1000" s="19"/>
      <c r="I1000" s="19"/>
    </row>
    <row r="1001" spans="1:9" x14ac:dyDescent="0.2">
      <c r="A1001" s="47"/>
      <c r="B1001" s="11" t="str">
        <f>IF(A1001="","",VLOOKUP(A1001,Cauplas!A1000:C7737,3,0))</f>
        <v/>
      </c>
      <c r="C1001" s="46"/>
      <c r="D1001" s="52">
        <f>IF(A1001="",0,VLOOKUP(A1001,Cauplas!$A$4:$D$7777,4,0))</f>
        <v>0</v>
      </c>
      <c r="E1001" s="51">
        <f t="shared" si="15"/>
        <v>0</v>
      </c>
      <c r="F1001" s="19"/>
      <c r="G1001" s="19"/>
      <c r="H1001" s="19"/>
      <c r="I1001" s="19"/>
    </row>
    <row r="1002" spans="1:9" x14ac:dyDescent="0.2">
      <c r="A1002" s="47"/>
      <c r="B1002" s="11" t="str">
        <f>IF(A1002="","",VLOOKUP(A1002,Cauplas!A1001:C7738,3,0))</f>
        <v/>
      </c>
      <c r="C1002" s="46"/>
      <c r="D1002" s="52">
        <f>IF(A1002="",0,VLOOKUP(A1002,Cauplas!$A$4:$D$7777,4,0))</f>
        <v>0</v>
      </c>
      <c r="E1002" s="51">
        <f t="shared" si="15"/>
        <v>0</v>
      </c>
      <c r="F1002" s="19"/>
      <c r="G1002" s="19"/>
      <c r="H1002" s="19"/>
      <c r="I1002" s="19"/>
    </row>
    <row r="1003" spans="1:9" x14ac:dyDescent="0.2">
      <c r="A1003" s="47"/>
      <c r="B1003" s="11" t="str">
        <f>IF(A1003="","",VLOOKUP(A1003,Cauplas!A1002:C7739,3,0))</f>
        <v/>
      </c>
      <c r="C1003" s="46"/>
      <c r="D1003" s="52">
        <f>IF(A1003="",0,VLOOKUP(A1003,Cauplas!$A$4:$D$7777,4,0))</f>
        <v>0</v>
      </c>
      <c r="E1003" s="51">
        <f t="shared" si="15"/>
        <v>0</v>
      </c>
      <c r="F1003" s="19"/>
      <c r="G1003" s="19"/>
      <c r="H1003" s="19"/>
      <c r="I1003" s="19"/>
    </row>
    <row r="1004" spans="1:9" x14ac:dyDescent="0.2">
      <c r="A1004" s="47"/>
      <c r="B1004" s="11" t="str">
        <f>IF(A1004="","",VLOOKUP(A1004,Cauplas!A1003:C7740,3,0))</f>
        <v/>
      </c>
      <c r="C1004" s="46"/>
      <c r="D1004" s="52">
        <f>IF(A1004="",0,VLOOKUP(A1004,Cauplas!$A$4:$D$7777,4,0))</f>
        <v>0</v>
      </c>
      <c r="E1004" s="51">
        <f t="shared" si="15"/>
        <v>0</v>
      </c>
      <c r="F1004" s="19"/>
      <c r="G1004" s="19"/>
      <c r="H1004" s="19"/>
      <c r="I1004" s="19"/>
    </row>
    <row r="1005" spans="1:9" x14ac:dyDescent="0.2">
      <c r="A1005" s="47"/>
      <c r="B1005" s="11" t="str">
        <f>IF(A1005="","",VLOOKUP(A1005,Cauplas!A1004:C7741,3,0))</f>
        <v/>
      </c>
      <c r="C1005" s="46"/>
      <c r="D1005" s="52">
        <f>IF(A1005="",0,VLOOKUP(A1005,Cauplas!$A$4:$D$7777,4,0))</f>
        <v>0</v>
      </c>
      <c r="E1005" s="51">
        <f t="shared" si="15"/>
        <v>0</v>
      </c>
      <c r="F1005" s="19"/>
      <c r="G1005" s="19"/>
      <c r="H1005" s="19"/>
      <c r="I1005" s="19"/>
    </row>
    <row r="1006" spans="1:9" x14ac:dyDescent="0.2">
      <c r="A1006" s="47"/>
      <c r="B1006" s="11" t="str">
        <f>IF(A1006="","",VLOOKUP(A1006,Cauplas!A1005:C7742,3,0))</f>
        <v/>
      </c>
      <c r="C1006" s="46"/>
      <c r="D1006" s="52">
        <f>IF(A1006="",0,VLOOKUP(A1006,Cauplas!$A$4:$D$7777,4,0))</f>
        <v>0</v>
      </c>
      <c r="E1006" s="51">
        <f t="shared" si="15"/>
        <v>0</v>
      </c>
      <c r="F1006" s="19"/>
      <c r="G1006" s="19"/>
      <c r="H1006" s="19"/>
      <c r="I1006" s="19"/>
    </row>
    <row r="1007" spans="1:9" x14ac:dyDescent="0.2">
      <c r="A1007" s="47"/>
      <c r="B1007" s="11" t="str">
        <f>IF(A1007="","",VLOOKUP(A1007,Cauplas!A1006:C7743,3,0))</f>
        <v/>
      </c>
      <c r="C1007" s="46"/>
      <c r="D1007" s="52">
        <f>IF(A1007="",0,VLOOKUP(A1007,Cauplas!$A$4:$D$7777,4,0))</f>
        <v>0</v>
      </c>
      <c r="E1007" s="51">
        <f t="shared" si="15"/>
        <v>0</v>
      </c>
      <c r="F1007" s="19"/>
      <c r="G1007" s="19"/>
      <c r="H1007" s="19"/>
      <c r="I1007" s="19"/>
    </row>
    <row r="1008" spans="1:9" x14ac:dyDescent="0.2">
      <c r="A1008" s="47"/>
      <c r="B1008" s="11" t="str">
        <f>IF(A1008="","",VLOOKUP(A1008,Cauplas!A1007:C7744,3,0))</f>
        <v/>
      </c>
      <c r="C1008" s="46"/>
      <c r="D1008" s="52">
        <f>IF(A1008="",0,VLOOKUP(A1008,Cauplas!$A$4:$D$7777,4,0))</f>
        <v>0</v>
      </c>
      <c r="E1008" s="51">
        <f t="shared" si="15"/>
        <v>0</v>
      </c>
      <c r="F1008" s="19"/>
      <c r="G1008" s="19"/>
      <c r="H1008" s="19"/>
      <c r="I1008" s="19"/>
    </row>
    <row r="1009" spans="1:9" x14ac:dyDescent="0.2">
      <c r="A1009" s="47"/>
      <c r="B1009" s="11" t="str">
        <f>IF(A1009="","",VLOOKUP(A1009,Cauplas!A1008:C7745,3,0))</f>
        <v/>
      </c>
      <c r="C1009" s="46"/>
      <c r="D1009" s="52">
        <f>IF(A1009="",0,VLOOKUP(A1009,Cauplas!$A$4:$D$7777,4,0))</f>
        <v>0</v>
      </c>
      <c r="E1009" s="51">
        <f t="shared" si="15"/>
        <v>0</v>
      </c>
      <c r="F1009" s="19"/>
      <c r="G1009" s="19"/>
      <c r="H1009" s="19"/>
      <c r="I1009" s="19"/>
    </row>
    <row r="1010" spans="1:9" x14ac:dyDescent="0.2">
      <c r="A1010" s="47"/>
      <c r="B1010" s="11" t="str">
        <f>IF(A1010="","",VLOOKUP(A1010,Cauplas!A1009:C7746,3,0))</f>
        <v/>
      </c>
      <c r="C1010" s="46"/>
      <c r="D1010" s="52">
        <f>IF(A1010="",0,VLOOKUP(A1010,Cauplas!$A$4:$D$7777,4,0))</f>
        <v>0</v>
      </c>
      <c r="E1010" s="51">
        <f t="shared" si="15"/>
        <v>0</v>
      </c>
      <c r="F1010" s="19"/>
      <c r="G1010" s="19"/>
      <c r="H1010" s="19"/>
      <c r="I1010" s="19"/>
    </row>
    <row r="1011" spans="1:9" x14ac:dyDescent="0.2">
      <c r="A1011" s="47"/>
      <c r="B1011" s="11" t="str">
        <f>IF(A1011="","",VLOOKUP(A1011,Cauplas!A1010:C7747,3,0))</f>
        <v/>
      </c>
      <c r="C1011" s="46"/>
      <c r="D1011" s="52">
        <f>IF(A1011="",0,VLOOKUP(A1011,Cauplas!$A$4:$D$7777,4,0))</f>
        <v>0</v>
      </c>
      <c r="E1011" s="51">
        <f t="shared" si="15"/>
        <v>0</v>
      </c>
      <c r="F1011" s="19"/>
      <c r="G1011" s="19"/>
      <c r="H1011" s="19"/>
      <c r="I1011" s="19"/>
    </row>
    <row r="1012" spans="1:9" x14ac:dyDescent="0.2">
      <c r="A1012" s="47"/>
      <c r="B1012" s="11" t="str">
        <f>IF(A1012="","",VLOOKUP(A1012,Cauplas!A1011:C7748,3,0))</f>
        <v/>
      </c>
      <c r="C1012" s="46"/>
      <c r="D1012" s="52">
        <f>IF(A1012="",0,VLOOKUP(A1012,Cauplas!$A$4:$D$7777,4,0))</f>
        <v>0</v>
      </c>
      <c r="E1012" s="51">
        <f t="shared" si="15"/>
        <v>0</v>
      </c>
      <c r="F1012" s="19"/>
      <c r="G1012" s="19"/>
      <c r="H1012" s="19"/>
      <c r="I1012" s="19"/>
    </row>
    <row r="1013" spans="1:9" x14ac:dyDescent="0.2">
      <c r="A1013" s="47"/>
      <c r="B1013" s="11" t="str">
        <f>IF(A1013="","",VLOOKUP(A1013,Cauplas!A1012:C7749,3,0))</f>
        <v/>
      </c>
      <c r="C1013" s="46"/>
      <c r="D1013" s="52">
        <f>IF(A1013="",0,VLOOKUP(A1013,Cauplas!$A$4:$D$7777,4,0))</f>
        <v>0</v>
      </c>
      <c r="E1013" s="51">
        <f t="shared" si="15"/>
        <v>0</v>
      </c>
      <c r="F1013" s="19"/>
      <c r="G1013" s="19"/>
      <c r="H1013" s="19"/>
      <c r="I1013" s="19"/>
    </row>
    <row r="1014" spans="1:9" x14ac:dyDescent="0.2">
      <c r="A1014" s="47"/>
      <c r="B1014" s="11" t="str">
        <f>IF(A1014="","",VLOOKUP(A1014,Cauplas!A1013:C7750,3,0))</f>
        <v/>
      </c>
      <c r="C1014" s="46"/>
      <c r="D1014" s="52">
        <f>IF(A1014="",0,VLOOKUP(A1014,Cauplas!$A$4:$D$7777,4,0))</f>
        <v>0</v>
      </c>
      <c r="E1014" s="51">
        <f t="shared" si="15"/>
        <v>0</v>
      </c>
      <c r="F1014" s="19"/>
      <c r="G1014" s="19"/>
      <c r="H1014" s="19"/>
      <c r="I1014" s="19"/>
    </row>
    <row r="1015" spans="1:9" x14ac:dyDescent="0.2">
      <c r="A1015" s="47"/>
      <c r="B1015" s="11" t="str">
        <f>IF(A1015="","",VLOOKUP(A1015,Cauplas!A1014:C7751,3,0))</f>
        <v/>
      </c>
      <c r="C1015" s="46"/>
      <c r="D1015" s="52">
        <f>IF(A1015="",0,VLOOKUP(A1015,Cauplas!$A$4:$D$7777,4,0))</f>
        <v>0</v>
      </c>
      <c r="E1015" s="51">
        <f t="shared" si="15"/>
        <v>0</v>
      </c>
      <c r="F1015" s="19"/>
      <c r="G1015" s="19"/>
      <c r="H1015" s="19"/>
      <c r="I1015" s="19"/>
    </row>
    <row r="1016" spans="1:9" x14ac:dyDescent="0.2">
      <c r="A1016" s="47"/>
      <c r="B1016" s="11" t="str">
        <f>IF(A1016="","",VLOOKUP(A1016,Cauplas!A1015:C7752,3,0))</f>
        <v/>
      </c>
      <c r="C1016" s="46"/>
      <c r="D1016" s="52">
        <f>IF(A1016="",0,VLOOKUP(A1016,Cauplas!$A$4:$D$7777,4,0))</f>
        <v>0</v>
      </c>
      <c r="E1016" s="51">
        <f t="shared" si="15"/>
        <v>0</v>
      </c>
      <c r="F1016" s="19"/>
      <c r="G1016" s="19"/>
      <c r="H1016" s="19"/>
      <c r="I1016" s="19"/>
    </row>
    <row r="1017" spans="1:9" x14ac:dyDescent="0.2">
      <c r="A1017" s="47"/>
      <c r="B1017" s="11" t="str">
        <f>IF(A1017="","",VLOOKUP(A1017,Cauplas!A1016:C7753,3,0))</f>
        <v/>
      </c>
      <c r="C1017" s="46"/>
      <c r="D1017" s="52">
        <f>IF(A1017="",0,VLOOKUP(A1017,Cauplas!$A$4:$D$7777,4,0))</f>
        <v>0</v>
      </c>
      <c r="E1017" s="51">
        <f t="shared" si="15"/>
        <v>0</v>
      </c>
      <c r="F1017" s="19"/>
      <c r="G1017" s="19"/>
      <c r="H1017" s="19"/>
      <c r="I1017" s="19"/>
    </row>
    <row r="1018" spans="1:9" x14ac:dyDescent="0.2">
      <c r="A1018" s="47"/>
      <c r="B1018" s="11" t="str">
        <f>IF(A1018="","",VLOOKUP(A1018,Cauplas!A1017:C7754,3,0))</f>
        <v/>
      </c>
      <c r="C1018" s="46"/>
      <c r="D1018" s="52">
        <f>IF(A1018="",0,VLOOKUP(A1018,Cauplas!$A$4:$D$7777,4,0))</f>
        <v>0</v>
      </c>
      <c r="E1018" s="51">
        <f t="shared" si="15"/>
        <v>0</v>
      </c>
      <c r="F1018" s="19"/>
      <c r="G1018" s="19"/>
      <c r="H1018" s="19"/>
      <c r="I1018" s="19"/>
    </row>
    <row r="1019" spans="1:9" x14ac:dyDescent="0.2">
      <c r="A1019" s="47"/>
      <c r="B1019" s="11" t="str">
        <f>IF(A1019="","",VLOOKUP(A1019,Cauplas!A1018:C7755,3,0))</f>
        <v/>
      </c>
      <c r="C1019" s="46"/>
      <c r="D1019" s="52">
        <f>IF(A1019="",0,VLOOKUP(A1019,Cauplas!$A$4:$D$7777,4,0))</f>
        <v>0</v>
      </c>
      <c r="E1019" s="51">
        <f t="shared" si="15"/>
        <v>0</v>
      </c>
      <c r="F1019" s="19"/>
      <c r="G1019" s="19"/>
      <c r="H1019" s="19"/>
      <c r="I1019" s="19"/>
    </row>
    <row r="1020" spans="1:9" x14ac:dyDescent="0.2">
      <c r="A1020" s="47"/>
      <c r="B1020" s="11" t="str">
        <f>IF(A1020="","",VLOOKUP(A1020,Cauplas!A1019:C7756,3,0))</f>
        <v/>
      </c>
      <c r="C1020" s="46"/>
      <c r="D1020" s="52">
        <f>IF(A1020="",0,VLOOKUP(A1020,Cauplas!$A$4:$D$7777,4,0))</f>
        <v>0</v>
      </c>
      <c r="E1020" s="51">
        <f t="shared" si="15"/>
        <v>0</v>
      </c>
      <c r="F1020" s="19"/>
      <c r="G1020" s="19"/>
      <c r="H1020" s="19"/>
      <c r="I1020" s="19"/>
    </row>
    <row r="1021" spans="1:9" x14ac:dyDescent="0.2">
      <c r="A1021" s="47"/>
      <c r="B1021" s="11" t="str">
        <f>IF(A1021="","",VLOOKUP(A1021,Cauplas!A1020:C7757,3,0))</f>
        <v/>
      </c>
      <c r="C1021" s="46"/>
      <c r="D1021" s="52">
        <f>IF(A1021="",0,VLOOKUP(A1021,Cauplas!$A$4:$D$7777,4,0))</f>
        <v>0</v>
      </c>
      <c r="E1021" s="51">
        <f t="shared" si="15"/>
        <v>0</v>
      </c>
      <c r="F1021" s="19"/>
      <c r="G1021" s="19"/>
      <c r="H1021" s="19"/>
      <c r="I1021" s="19"/>
    </row>
    <row r="1022" spans="1:9" x14ac:dyDescent="0.2">
      <c r="A1022" s="47"/>
      <c r="B1022" s="11" t="str">
        <f>IF(A1022="","",VLOOKUP(A1022,Cauplas!A1021:C7758,3,0))</f>
        <v/>
      </c>
      <c r="C1022" s="46"/>
      <c r="D1022" s="52">
        <f>IF(A1022="",0,VLOOKUP(A1022,Cauplas!$A$4:$D$7777,4,0))</f>
        <v>0</v>
      </c>
      <c r="E1022" s="51">
        <f t="shared" si="15"/>
        <v>0</v>
      </c>
      <c r="F1022" s="19"/>
      <c r="G1022" s="19"/>
      <c r="H1022" s="19"/>
      <c r="I1022" s="19"/>
    </row>
    <row r="1023" spans="1:9" x14ac:dyDescent="0.2">
      <c r="A1023" s="47"/>
      <c r="B1023" s="11" t="str">
        <f>IF(A1023="","",VLOOKUP(A1023,Cauplas!A1022:C7759,3,0))</f>
        <v/>
      </c>
      <c r="C1023" s="46"/>
      <c r="D1023" s="52">
        <f>IF(A1023="",0,VLOOKUP(A1023,Cauplas!$A$4:$D$7777,4,0))</f>
        <v>0</v>
      </c>
      <c r="E1023" s="51">
        <f t="shared" si="15"/>
        <v>0</v>
      </c>
      <c r="F1023" s="19"/>
      <c r="G1023" s="19"/>
      <c r="H1023" s="19"/>
      <c r="I1023" s="19"/>
    </row>
    <row r="1024" spans="1:9" x14ac:dyDescent="0.2">
      <c r="A1024" s="47"/>
      <c r="B1024" s="11" t="str">
        <f>IF(A1024="","",VLOOKUP(A1024,Cauplas!A1023:C7760,3,0))</f>
        <v/>
      </c>
      <c r="C1024" s="46"/>
      <c r="D1024" s="52">
        <f>IF(A1024="",0,VLOOKUP(A1024,Cauplas!$A$4:$D$7777,4,0))</f>
        <v>0</v>
      </c>
      <c r="E1024" s="51">
        <f t="shared" si="15"/>
        <v>0</v>
      </c>
      <c r="F1024" s="19"/>
      <c r="G1024" s="19"/>
      <c r="H1024" s="19"/>
      <c r="I1024" s="19"/>
    </row>
    <row r="1025" spans="1:9" x14ac:dyDescent="0.2">
      <c r="A1025" s="47"/>
      <c r="B1025" s="11" t="str">
        <f>IF(A1025="","",VLOOKUP(A1025,Cauplas!A1024:C7761,3,0))</f>
        <v/>
      </c>
      <c r="C1025" s="46"/>
      <c r="D1025" s="52">
        <f>IF(A1025="",0,VLOOKUP(A1025,Cauplas!$A$4:$D$7777,4,0))</f>
        <v>0</v>
      </c>
      <c r="E1025" s="51">
        <f t="shared" si="15"/>
        <v>0</v>
      </c>
      <c r="F1025" s="19"/>
      <c r="G1025" s="19"/>
      <c r="H1025" s="19"/>
      <c r="I1025" s="19"/>
    </row>
    <row r="1026" spans="1:9" x14ac:dyDescent="0.2">
      <c r="A1026" s="47"/>
      <c r="B1026" s="11" t="str">
        <f>IF(A1026="","",VLOOKUP(A1026,Cauplas!A1025:C7762,3,0))</f>
        <v/>
      </c>
      <c r="C1026" s="46"/>
      <c r="D1026" s="52">
        <f>IF(A1026="",0,VLOOKUP(A1026,Cauplas!$A$4:$D$7777,4,0))</f>
        <v>0</v>
      </c>
      <c r="E1026" s="51">
        <f t="shared" si="15"/>
        <v>0</v>
      </c>
      <c r="F1026" s="19"/>
      <c r="G1026" s="19"/>
      <c r="H1026" s="19"/>
      <c r="I1026" s="19"/>
    </row>
    <row r="1027" spans="1:9" x14ac:dyDescent="0.2">
      <c r="A1027" s="47"/>
      <c r="B1027" s="11" t="str">
        <f>IF(A1027="","",VLOOKUP(A1027,Cauplas!A1026:C7763,3,0))</f>
        <v/>
      </c>
      <c r="C1027" s="46"/>
      <c r="D1027" s="52">
        <f>IF(A1027="",0,VLOOKUP(A1027,Cauplas!$A$4:$D$7777,4,0))</f>
        <v>0</v>
      </c>
      <c r="E1027" s="51">
        <f t="shared" si="15"/>
        <v>0</v>
      </c>
      <c r="F1027" s="19"/>
      <c r="G1027" s="19"/>
      <c r="H1027" s="19"/>
      <c r="I1027" s="19"/>
    </row>
    <row r="1028" spans="1:9" x14ac:dyDescent="0.2">
      <c r="A1028" s="47"/>
      <c r="B1028" s="11" t="str">
        <f>IF(A1028="","",VLOOKUP(A1028,Cauplas!A1027:C7764,3,0))</f>
        <v/>
      </c>
      <c r="C1028" s="46"/>
      <c r="D1028" s="52">
        <f>IF(A1028="",0,VLOOKUP(A1028,Cauplas!$A$4:$D$7777,4,0))</f>
        <v>0</v>
      </c>
      <c r="E1028" s="51">
        <f t="shared" si="15"/>
        <v>0</v>
      </c>
      <c r="F1028" s="19"/>
      <c r="G1028" s="19"/>
      <c r="H1028" s="19"/>
      <c r="I1028" s="19"/>
    </row>
    <row r="1029" spans="1:9" x14ac:dyDescent="0.2">
      <c r="A1029" s="47"/>
      <c r="B1029" s="11" t="str">
        <f>IF(A1029="","",VLOOKUP(A1029,Cauplas!A1028:C7765,3,0))</f>
        <v/>
      </c>
      <c r="C1029" s="46"/>
      <c r="D1029" s="52">
        <f>IF(A1029="",0,VLOOKUP(A1029,Cauplas!$A$4:$D$7777,4,0))</f>
        <v>0</v>
      </c>
      <c r="E1029" s="51">
        <f t="shared" si="15"/>
        <v>0</v>
      </c>
      <c r="F1029" s="19"/>
      <c r="G1029" s="19"/>
      <c r="H1029" s="19"/>
      <c r="I1029" s="19"/>
    </row>
    <row r="1030" spans="1:9" x14ac:dyDescent="0.2">
      <c r="A1030" s="47"/>
      <c r="B1030" s="11" t="str">
        <f>IF(A1030="","",VLOOKUP(A1030,Cauplas!A1029:C7766,3,0))</f>
        <v/>
      </c>
      <c r="C1030" s="46"/>
      <c r="D1030" s="52">
        <f>IF(A1030="",0,VLOOKUP(A1030,Cauplas!$A$4:$D$7777,4,0))</f>
        <v>0</v>
      </c>
      <c r="E1030" s="51">
        <f t="shared" ref="E1030:E1093" si="16">+D1030*C1030</f>
        <v>0</v>
      </c>
      <c r="F1030" s="19"/>
      <c r="G1030" s="19"/>
      <c r="H1030" s="19"/>
      <c r="I1030" s="19"/>
    </row>
    <row r="1031" spans="1:9" x14ac:dyDescent="0.2">
      <c r="A1031" s="47"/>
      <c r="B1031" s="11" t="str">
        <f>IF(A1031="","",VLOOKUP(A1031,Cauplas!A1030:C7767,3,0))</f>
        <v/>
      </c>
      <c r="C1031" s="46"/>
      <c r="D1031" s="52">
        <f>IF(A1031="",0,VLOOKUP(A1031,Cauplas!$A$4:$D$7777,4,0))</f>
        <v>0</v>
      </c>
      <c r="E1031" s="51">
        <f t="shared" si="16"/>
        <v>0</v>
      </c>
      <c r="F1031" s="19"/>
      <c r="G1031" s="19"/>
      <c r="H1031" s="19"/>
      <c r="I1031" s="19"/>
    </row>
    <row r="1032" spans="1:9" x14ac:dyDescent="0.2">
      <c r="A1032" s="47"/>
      <c r="B1032" s="11" t="str">
        <f>IF(A1032="","",VLOOKUP(A1032,Cauplas!A1031:C7768,3,0))</f>
        <v/>
      </c>
      <c r="C1032" s="46"/>
      <c r="D1032" s="52">
        <f>IF(A1032="",0,VLOOKUP(A1032,Cauplas!$A$4:$D$7777,4,0))</f>
        <v>0</v>
      </c>
      <c r="E1032" s="51">
        <f t="shared" si="16"/>
        <v>0</v>
      </c>
      <c r="F1032" s="19"/>
      <c r="G1032" s="19"/>
      <c r="H1032" s="19"/>
      <c r="I1032" s="19"/>
    </row>
    <row r="1033" spans="1:9" x14ac:dyDescent="0.2">
      <c r="A1033" s="47"/>
      <c r="B1033" s="11" t="str">
        <f>IF(A1033="","",VLOOKUP(A1033,Cauplas!A1032:C7769,3,0))</f>
        <v/>
      </c>
      <c r="C1033" s="46"/>
      <c r="D1033" s="52">
        <f>IF(A1033="",0,VLOOKUP(A1033,Cauplas!$A$4:$D$7777,4,0))</f>
        <v>0</v>
      </c>
      <c r="E1033" s="51">
        <f t="shared" si="16"/>
        <v>0</v>
      </c>
      <c r="F1033" s="19"/>
      <c r="G1033" s="19"/>
      <c r="H1033" s="19"/>
      <c r="I1033" s="19"/>
    </row>
    <row r="1034" spans="1:9" x14ac:dyDescent="0.2">
      <c r="A1034" s="47"/>
      <c r="B1034" s="11" t="str">
        <f>IF(A1034="","",VLOOKUP(A1034,Cauplas!A1033:C7770,3,0))</f>
        <v/>
      </c>
      <c r="C1034" s="46"/>
      <c r="D1034" s="52">
        <f>IF(A1034="",0,VLOOKUP(A1034,Cauplas!$A$4:$D$7777,4,0))</f>
        <v>0</v>
      </c>
      <c r="E1034" s="51">
        <f t="shared" si="16"/>
        <v>0</v>
      </c>
      <c r="F1034" s="19"/>
      <c r="G1034" s="19"/>
      <c r="H1034" s="19"/>
      <c r="I1034" s="19"/>
    </row>
    <row r="1035" spans="1:9" x14ac:dyDescent="0.2">
      <c r="A1035" s="47"/>
      <c r="B1035" s="11" t="str">
        <f>IF(A1035="","",VLOOKUP(A1035,Cauplas!A1034:C7771,3,0))</f>
        <v/>
      </c>
      <c r="C1035" s="46"/>
      <c r="D1035" s="52">
        <f>IF(A1035="",0,VLOOKUP(A1035,Cauplas!$A$4:$D$7777,4,0))</f>
        <v>0</v>
      </c>
      <c r="E1035" s="51">
        <f t="shared" si="16"/>
        <v>0</v>
      </c>
      <c r="F1035" s="19"/>
      <c r="G1035" s="19"/>
      <c r="H1035" s="19"/>
      <c r="I1035" s="19"/>
    </row>
    <row r="1036" spans="1:9" x14ac:dyDescent="0.2">
      <c r="A1036" s="47"/>
      <c r="B1036" s="11" t="str">
        <f>IF(A1036="","",VLOOKUP(A1036,Cauplas!A1035:C7772,3,0))</f>
        <v/>
      </c>
      <c r="C1036" s="46"/>
      <c r="D1036" s="52">
        <f>IF(A1036="",0,VLOOKUP(A1036,Cauplas!$A$4:$D$7777,4,0))</f>
        <v>0</v>
      </c>
      <c r="E1036" s="51">
        <f t="shared" si="16"/>
        <v>0</v>
      </c>
      <c r="F1036" s="19"/>
      <c r="G1036" s="19"/>
      <c r="H1036" s="19"/>
      <c r="I1036" s="19"/>
    </row>
    <row r="1037" spans="1:9" x14ac:dyDescent="0.2">
      <c r="A1037" s="47"/>
      <c r="B1037" s="11" t="str">
        <f>IF(A1037="","",VLOOKUP(A1037,Cauplas!A1036:C7773,3,0))</f>
        <v/>
      </c>
      <c r="C1037" s="46"/>
      <c r="D1037" s="52">
        <f>IF(A1037="",0,VLOOKUP(A1037,Cauplas!$A$4:$D$7777,4,0))</f>
        <v>0</v>
      </c>
      <c r="E1037" s="51">
        <f t="shared" si="16"/>
        <v>0</v>
      </c>
      <c r="F1037" s="19"/>
      <c r="G1037" s="19"/>
      <c r="H1037" s="19"/>
      <c r="I1037" s="19"/>
    </row>
    <row r="1038" spans="1:9" x14ac:dyDescent="0.2">
      <c r="A1038" s="47"/>
      <c r="B1038" s="11" t="str">
        <f>IF(A1038="","",VLOOKUP(A1038,Cauplas!A1037:C7774,3,0))</f>
        <v/>
      </c>
      <c r="C1038" s="46"/>
      <c r="D1038" s="52">
        <f>IF(A1038="",0,VLOOKUP(A1038,Cauplas!$A$4:$D$7777,4,0))</f>
        <v>0</v>
      </c>
      <c r="E1038" s="51">
        <f t="shared" si="16"/>
        <v>0</v>
      </c>
      <c r="F1038" s="19"/>
      <c r="G1038" s="19"/>
      <c r="H1038" s="19"/>
      <c r="I1038" s="19"/>
    </row>
    <row r="1039" spans="1:9" x14ac:dyDescent="0.2">
      <c r="A1039" s="47"/>
      <c r="B1039" s="11" t="str">
        <f>IF(A1039="","",VLOOKUP(A1039,Cauplas!A1038:C7775,3,0))</f>
        <v/>
      </c>
      <c r="C1039" s="46"/>
      <c r="D1039" s="52">
        <f>IF(A1039="",0,VLOOKUP(A1039,Cauplas!$A$4:$D$7777,4,0))</f>
        <v>0</v>
      </c>
      <c r="E1039" s="51">
        <f t="shared" si="16"/>
        <v>0</v>
      </c>
      <c r="F1039" s="19"/>
      <c r="G1039" s="19"/>
      <c r="H1039" s="19"/>
      <c r="I1039" s="19"/>
    </row>
    <row r="1040" spans="1:9" x14ac:dyDescent="0.2">
      <c r="A1040" s="47"/>
      <c r="B1040" s="11" t="str">
        <f>IF(A1040="","",VLOOKUP(A1040,Cauplas!A1039:C7776,3,0))</f>
        <v/>
      </c>
      <c r="C1040" s="46"/>
      <c r="D1040" s="52">
        <f>IF(A1040="",0,VLOOKUP(A1040,Cauplas!$A$4:$D$7777,4,0))</f>
        <v>0</v>
      </c>
      <c r="E1040" s="51">
        <f t="shared" si="16"/>
        <v>0</v>
      </c>
      <c r="F1040" s="19"/>
      <c r="G1040" s="19"/>
      <c r="H1040" s="19"/>
      <c r="I1040" s="19"/>
    </row>
    <row r="1041" spans="1:9" x14ac:dyDescent="0.2">
      <c r="A1041" s="47"/>
      <c r="B1041" s="11" t="str">
        <f>IF(A1041="","",VLOOKUP(A1041,Cauplas!A1040:C7777,3,0))</f>
        <v/>
      </c>
      <c r="C1041" s="46"/>
      <c r="D1041" s="52">
        <f>IF(A1041="",0,VLOOKUP(A1041,Cauplas!$A$4:$D$7777,4,0))</f>
        <v>0</v>
      </c>
      <c r="E1041" s="51">
        <f t="shared" si="16"/>
        <v>0</v>
      </c>
      <c r="F1041" s="19"/>
      <c r="G1041" s="19"/>
      <c r="H1041" s="19"/>
      <c r="I1041" s="19"/>
    </row>
    <row r="1042" spans="1:9" x14ac:dyDescent="0.2">
      <c r="A1042" s="47"/>
      <c r="B1042" s="11" t="str">
        <f>IF(A1042="","",VLOOKUP(A1042,Cauplas!A1041:C7778,3,0))</f>
        <v/>
      </c>
      <c r="C1042" s="46"/>
      <c r="D1042" s="52">
        <f>IF(A1042="",0,VLOOKUP(A1042,Cauplas!$A$4:$D$7777,4,0))</f>
        <v>0</v>
      </c>
      <c r="E1042" s="51">
        <f t="shared" si="16"/>
        <v>0</v>
      </c>
      <c r="F1042" s="19"/>
      <c r="G1042" s="19"/>
      <c r="H1042" s="19"/>
      <c r="I1042" s="19"/>
    </row>
    <row r="1043" spans="1:9" x14ac:dyDescent="0.2">
      <c r="A1043" s="47"/>
      <c r="B1043" s="11" t="str">
        <f>IF(A1043="","",VLOOKUP(A1043,Cauplas!A1042:C7779,3,0))</f>
        <v/>
      </c>
      <c r="C1043" s="46"/>
      <c r="D1043" s="52">
        <f>IF(A1043="",0,VLOOKUP(A1043,Cauplas!$A$4:$D$7777,4,0))</f>
        <v>0</v>
      </c>
      <c r="E1043" s="51">
        <f t="shared" si="16"/>
        <v>0</v>
      </c>
      <c r="F1043" s="19"/>
      <c r="G1043" s="19"/>
      <c r="H1043" s="19"/>
      <c r="I1043" s="19"/>
    </row>
    <row r="1044" spans="1:9" x14ac:dyDescent="0.2">
      <c r="A1044" s="47"/>
      <c r="B1044" s="11" t="str">
        <f>IF(A1044="","",VLOOKUP(A1044,Cauplas!A1043:C7780,3,0))</f>
        <v/>
      </c>
      <c r="C1044" s="46"/>
      <c r="D1044" s="52">
        <f>IF(A1044="",0,VLOOKUP(A1044,Cauplas!$A$4:$D$7777,4,0))</f>
        <v>0</v>
      </c>
      <c r="E1044" s="51">
        <f t="shared" si="16"/>
        <v>0</v>
      </c>
      <c r="F1044" s="19"/>
      <c r="G1044" s="19"/>
      <c r="H1044" s="19"/>
      <c r="I1044" s="19"/>
    </row>
    <row r="1045" spans="1:9" x14ac:dyDescent="0.2">
      <c r="A1045" s="47"/>
      <c r="B1045" s="11" t="str">
        <f>IF(A1045="","",VLOOKUP(A1045,Cauplas!A1044:C7781,3,0))</f>
        <v/>
      </c>
      <c r="C1045" s="46"/>
      <c r="D1045" s="52">
        <f>IF(A1045="",0,VLOOKUP(A1045,Cauplas!$A$4:$D$7777,4,0))</f>
        <v>0</v>
      </c>
      <c r="E1045" s="51">
        <f t="shared" si="16"/>
        <v>0</v>
      </c>
      <c r="F1045" s="19"/>
      <c r="G1045" s="19"/>
      <c r="H1045" s="19"/>
      <c r="I1045" s="19"/>
    </row>
    <row r="1046" spans="1:9" x14ac:dyDescent="0.2">
      <c r="A1046" s="47"/>
      <c r="B1046" s="11" t="str">
        <f>IF(A1046="","",VLOOKUP(A1046,Cauplas!A1045:C7782,3,0))</f>
        <v/>
      </c>
      <c r="C1046" s="46"/>
      <c r="D1046" s="52">
        <f>IF(A1046="",0,VLOOKUP(A1046,Cauplas!$A$4:$D$7777,4,0))</f>
        <v>0</v>
      </c>
      <c r="E1046" s="51">
        <f t="shared" si="16"/>
        <v>0</v>
      </c>
      <c r="F1046" s="19"/>
      <c r="G1046" s="19"/>
      <c r="H1046" s="19"/>
      <c r="I1046" s="19"/>
    </row>
    <row r="1047" spans="1:9" x14ac:dyDescent="0.2">
      <c r="A1047" s="47"/>
      <c r="B1047" s="11" t="str">
        <f>IF(A1047="","",VLOOKUP(A1047,Cauplas!A1046:C7783,3,0))</f>
        <v/>
      </c>
      <c r="C1047" s="46"/>
      <c r="D1047" s="52">
        <f>IF(A1047="",0,VLOOKUP(A1047,Cauplas!$A$4:$D$7777,4,0))</f>
        <v>0</v>
      </c>
      <c r="E1047" s="51">
        <f t="shared" si="16"/>
        <v>0</v>
      </c>
      <c r="F1047" s="19"/>
      <c r="G1047" s="19"/>
      <c r="H1047" s="19"/>
      <c r="I1047" s="19"/>
    </row>
    <row r="1048" spans="1:9" x14ac:dyDescent="0.2">
      <c r="A1048" s="47"/>
      <c r="B1048" s="11" t="str">
        <f>IF(A1048="","",VLOOKUP(A1048,Cauplas!A1047:C7784,3,0))</f>
        <v/>
      </c>
      <c r="C1048" s="46"/>
      <c r="D1048" s="52">
        <f>IF(A1048="",0,VLOOKUP(A1048,Cauplas!$A$4:$D$7777,4,0))</f>
        <v>0</v>
      </c>
      <c r="E1048" s="51">
        <f t="shared" si="16"/>
        <v>0</v>
      </c>
      <c r="F1048" s="19"/>
      <c r="G1048" s="19"/>
      <c r="H1048" s="19"/>
      <c r="I1048" s="19"/>
    </row>
    <row r="1049" spans="1:9" x14ac:dyDescent="0.2">
      <c r="A1049" s="47"/>
      <c r="B1049" s="11" t="str">
        <f>IF(A1049="","",VLOOKUP(A1049,Cauplas!A1048:C7785,3,0))</f>
        <v/>
      </c>
      <c r="C1049" s="46"/>
      <c r="D1049" s="52">
        <f>IF(A1049="",0,VLOOKUP(A1049,Cauplas!$A$4:$D$7777,4,0))</f>
        <v>0</v>
      </c>
      <c r="E1049" s="51">
        <f t="shared" si="16"/>
        <v>0</v>
      </c>
      <c r="F1049" s="19"/>
      <c r="G1049" s="19"/>
      <c r="H1049" s="19"/>
      <c r="I1049" s="19"/>
    </row>
    <row r="1050" spans="1:9" x14ac:dyDescent="0.2">
      <c r="A1050" s="47"/>
      <c r="B1050" s="11" t="str">
        <f>IF(A1050="","",VLOOKUP(A1050,Cauplas!A1049:C7786,3,0))</f>
        <v/>
      </c>
      <c r="C1050" s="46"/>
      <c r="D1050" s="52">
        <f>IF(A1050="",0,VLOOKUP(A1050,Cauplas!$A$4:$D$7777,4,0))</f>
        <v>0</v>
      </c>
      <c r="E1050" s="51">
        <f t="shared" si="16"/>
        <v>0</v>
      </c>
      <c r="F1050" s="19"/>
      <c r="G1050" s="19"/>
      <c r="H1050" s="19"/>
      <c r="I1050" s="19"/>
    </row>
    <row r="1051" spans="1:9" x14ac:dyDescent="0.2">
      <c r="A1051" s="47"/>
      <c r="B1051" s="11" t="str">
        <f>IF(A1051="","",VLOOKUP(A1051,Cauplas!A1050:C7787,3,0))</f>
        <v/>
      </c>
      <c r="C1051" s="46"/>
      <c r="D1051" s="52">
        <f>IF(A1051="",0,VLOOKUP(A1051,Cauplas!$A$4:$D$7777,4,0))</f>
        <v>0</v>
      </c>
      <c r="E1051" s="51">
        <f t="shared" si="16"/>
        <v>0</v>
      </c>
      <c r="F1051" s="19"/>
      <c r="G1051" s="19"/>
      <c r="H1051" s="19"/>
      <c r="I1051" s="19"/>
    </row>
    <row r="1052" spans="1:9" x14ac:dyDescent="0.2">
      <c r="A1052" s="47"/>
      <c r="B1052" s="11" t="str">
        <f>IF(A1052="","",VLOOKUP(A1052,Cauplas!A1051:C7788,3,0))</f>
        <v/>
      </c>
      <c r="C1052" s="46"/>
      <c r="D1052" s="52">
        <f>IF(A1052="",0,VLOOKUP(A1052,Cauplas!$A$4:$D$7777,4,0))</f>
        <v>0</v>
      </c>
      <c r="E1052" s="51">
        <f t="shared" si="16"/>
        <v>0</v>
      </c>
      <c r="F1052" s="19"/>
      <c r="G1052" s="19"/>
      <c r="H1052" s="19"/>
      <c r="I1052" s="19"/>
    </row>
    <row r="1053" spans="1:9" x14ac:dyDescent="0.2">
      <c r="A1053" s="47"/>
      <c r="B1053" s="11" t="str">
        <f>IF(A1053="","",VLOOKUP(A1053,Cauplas!A1052:C7789,3,0))</f>
        <v/>
      </c>
      <c r="C1053" s="46"/>
      <c r="D1053" s="52">
        <f>IF(A1053="",0,VLOOKUP(A1053,Cauplas!$A$4:$D$7777,4,0))</f>
        <v>0</v>
      </c>
      <c r="E1053" s="51">
        <f t="shared" si="16"/>
        <v>0</v>
      </c>
      <c r="F1053" s="19"/>
      <c r="G1053" s="19"/>
      <c r="H1053" s="19"/>
      <c r="I1053" s="19"/>
    </row>
    <row r="1054" spans="1:9" x14ac:dyDescent="0.2">
      <c r="A1054" s="47"/>
      <c r="B1054" s="11" t="str">
        <f>IF(A1054="","",VLOOKUP(A1054,Cauplas!A1053:C7790,3,0))</f>
        <v/>
      </c>
      <c r="C1054" s="46"/>
      <c r="D1054" s="52">
        <f>IF(A1054="",0,VLOOKUP(A1054,Cauplas!$A$4:$D$7777,4,0))</f>
        <v>0</v>
      </c>
      <c r="E1054" s="51">
        <f t="shared" si="16"/>
        <v>0</v>
      </c>
      <c r="F1054" s="19"/>
      <c r="G1054" s="19"/>
      <c r="H1054" s="19"/>
      <c r="I1054" s="19"/>
    </row>
    <row r="1055" spans="1:9" x14ac:dyDescent="0.2">
      <c r="A1055" s="47"/>
      <c r="B1055" s="11" t="str">
        <f>IF(A1055="","",VLOOKUP(A1055,Cauplas!A1054:C7791,3,0))</f>
        <v/>
      </c>
      <c r="C1055" s="46"/>
      <c r="D1055" s="52">
        <f>IF(A1055="",0,VLOOKUP(A1055,Cauplas!$A$4:$D$7777,4,0))</f>
        <v>0</v>
      </c>
      <c r="E1055" s="51">
        <f t="shared" si="16"/>
        <v>0</v>
      </c>
      <c r="F1055" s="19"/>
      <c r="G1055" s="19"/>
      <c r="H1055" s="19"/>
      <c r="I1055" s="19"/>
    </row>
    <row r="1056" spans="1:9" x14ac:dyDescent="0.2">
      <c r="A1056" s="47"/>
      <c r="B1056" s="11" t="str">
        <f>IF(A1056="","",VLOOKUP(A1056,Cauplas!A1055:C7792,3,0))</f>
        <v/>
      </c>
      <c r="C1056" s="46"/>
      <c r="D1056" s="52">
        <f>IF(A1056="",0,VLOOKUP(A1056,Cauplas!$A$4:$D$7777,4,0))</f>
        <v>0</v>
      </c>
      <c r="E1056" s="51">
        <f t="shared" si="16"/>
        <v>0</v>
      </c>
      <c r="F1056" s="19"/>
      <c r="G1056" s="19"/>
      <c r="H1056" s="19"/>
      <c r="I1056" s="19"/>
    </row>
    <row r="1057" spans="1:9" x14ac:dyDescent="0.2">
      <c r="A1057" s="47"/>
      <c r="B1057" s="11" t="str">
        <f>IF(A1057="","",VLOOKUP(A1057,Cauplas!A1056:C7793,3,0))</f>
        <v/>
      </c>
      <c r="C1057" s="46"/>
      <c r="D1057" s="52">
        <f>IF(A1057="",0,VLOOKUP(A1057,Cauplas!$A$4:$D$7777,4,0))</f>
        <v>0</v>
      </c>
      <c r="E1057" s="51">
        <f t="shared" si="16"/>
        <v>0</v>
      </c>
      <c r="F1057" s="19"/>
      <c r="G1057" s="19"/>
      <c r="H1057" s="19"/>
      <c r="I1057" s="19"/>
    </row>
    <row r="1058" spans="1:9" x14ac:dyDescent="0.2">
      <c r="A1058" s="47"/>
      <c r="B1058" s="11" t="str">
        <f>IF(A1058="","",VLOOKUP(A1058,Cauplas!A1057:C7794,3,0))</f>
        <v/>
      </c>
      <c r="C1058" s="46"/>
      <c r="D1058" s="52">
        <f>IF(A1058="",0,VLOOKUP(A1058,Cauplas!$A$4:$D$7777,4,0))</f>
        <v>0</v>
      </c>
      <c r="E1058" s="51">
        <f t="shared" si="16"/>
        <v>0</v>
      </c>
      <c r="F1058" s="19"/>
      <c r="G1058" s="19"/>
      <c r="H1058" s="19"/>
      <c r="I1058" s="19"/>
    </row>
    <row r="1059" spans="1:9" x14ac:dyDescent="0.2">
      <c r="A1059" s="47"/>
      <c r="B1059" s="11" t="str">
        <f>IF(A1059="","",VLOOKUP(A1059,Cauplas!A1058:C7795,3,0))</f>
        <v/>
      </c>
      <c r="C1059" s="46"/>
      <c r="D1059" s="52">
        <f>IF(A1059="",0,VLOOKUP(A1059,Cauplas!$A$4:$D$7777,4,0))</f>
        <v>0</v>
      </c>
      <c r="E1059" s="51">
        <f t="shared" si="16"/>
        <v>0</v>
      </c>
      <c r="F1059" s="19"/>
      <c r="G1059" s="19"/>
      <c r="H1059" s="19"/>
      <c r="I1059" s="19"/>
    </row>
    <row r="1060" spans="1:9" x14ac:dyDescent="0.2">
      <c r="A1060" s="47"/>
      <c r="B1060" s="11" t="str">
        <f>IF(A1060="","",VLOOKUP(A1060,Cauplas!A1059:C7796,3,0))</f>
        <v/>
      </c>
      <c r="C1060" s="46"/>
      <c r="D1060" s="52">
        <f>IF(A1060="",0,VLOOKUP(A1060,Cauplas!$A$4:$D$7777,4,0))</f>
        <v>0</v>
      </c>
      <c r="E1060" s="51">
        <f t="shared" si="16"/>
        <v>0</v>
      </c>
      <c r="F1060" s="19"/>
      <c r="G1060" s="19"/>
      <c r="H1060" s="19"/>
      <c r="I1060" s="19"/>
    </row>
    <row r="1061" spans="1:9" x14ac:dyDescent="0.2">
      <c r="A1061" s="47"/>
      <c r="B1061" s="11" t="str">
        <f>IF(A1061="","",VLOOKUP(A1061,Cauplas!A1060:C7797,3,0))</f>
        <v/>
      </c>
      <c r="C1061" s="46"/>
      <c r="D1061" s="52">
        <f>IF(A1061="",0,VLOOKUP(A1061,Cauplas!$A$4:$D$7777,4,0))</f>
        <v>0</v>
      </c>
      <c r="E1061" s="51">
        <f t="shared" si="16"/>
        <v>0</v>
      </c>
      <c r="F1061" s="19"/>
      <c r="G1061" s="19"/>
      <c r="H1061" s="19"/>
      <c r="I1061" s="19"/>
    </row>
    <row r="1062" spans="1:9" x14ac:dyDescent="0.2">
      <c r="A1062" s="47"/>
      <c r="B1062" s="11" t="str">
        <f>IF(A1062="","",VLOOKUP(A1062,Cauplas!A1061:C7798,3,0))</f>
        <v/>
      </c>
      <c r="C1062" s="46"/>
      <c r="D1062" s="52">
        <f>IF(A1062="",0,VLOOKUP(A1062,Cauplas!$A$4:$D$7777,4,0))</f>
        <v>0</v>
      </c>
      <c r="E1062" s="51">
        <f t="shared" si="16"/>
        <v>0</v>
      </c>
      <c r="F1062" s="19"/>
      <c r="G1062" s="19"/>
      <c r="H1062" s="19"/>
      <c r="I1062" s="19"/>
    </row>
    <row r="1063" spans="1:9" x14ac:dyDescent="0.2">
      <c r="A1063" s="47"/>
      <c r="B1063" s="11" t="str">
        <f>IF(A1063="","",VLOOKUP(A1063,Cauplas!A1062:C7799,3,0))</f>
        <v/>
      </c>
      <c r="C1063" s="46"/>
      <c r="D1063" s="52">
        <f>IF(A1063="",0,VLOOKUP(A1063,Cauplas!$A$4:$D$7777,4,0))</f>
        <v>0</v>
      </c>
      <c r="E1063" s="51">
        <f t="shared" si="16"/>
        <v>0</v>
      </c>
      <c r="F1063" s="19"/>
      <c r="G1063" s="19"/>
      <c r="H1063" s="19"/>
      <c r="I1063" s="19"/>
    </row>
    <row r="1064" spans="1:9" x14ac:dyDescent="0.2">
      <c r="A1064" s="47"/>
      <c r="B1064" s="11" t="str">
        <f>IF(A1064="","",VLOOKUP(A1064,Cauplas!A1063:C7800,3,0))</f>
        <v/>
      </c>
      <c r="C1064" s="46"/>
      <c r="D1064" s="52">
        <f>IF(A1064="",0,VLOOKUP(A1064,Cauplas!$A$4:$D$7777,4,0))</f>
        <v>0</v>
      </c>
      <c r="E1064" s="51">
        <f t="shared" si="16"/>
        <v>0</v>
      </c>
      <c r="F1064" s="19"/>
      <c r="G1064" s="19"/>
      <c r="H1064" s="19"/>
      <c r="I1064" s="19"/>
    </row>
    <row r="1065" spans="1:9" x14ac:dyDescent="0.2">
      <c r="A1065" s="47"/>
      <c r="B1065" s="11" t="str">
        <f>IF(A1065="","",VLOOKUP(A1065,Cauplas!A1064:C7801,3,0))</f>
        <v/>
      </c>
      <c r="C1065" s="46"/>
      <c r="D1065" s="52">
        <f>IF(A1065="",0,VLOOKUP(A1065,Cauplas!$A$4:$D$7777,4,0))</f>
        <v>0</v>
      </c>
      <c r="E1065" s="51">
        <f t="shared" si="16"/>
        <v>0</v>
      </c>
      <c r="F1065" s="19"/>
      <c r="G1065" s="19"/>
      <c r="H1065" s="19"/>
      <c r="I1065" s="19"/>
    </row>
    <row r="1066" spans="1:9" x14ac:dyDescent="0.2">
      <c r="A1066" s="47"/>
      <c r="B1066" s="11" t="str">
        <f>IF(A1066="","",VLOOKUP(A1066,Cauplas!A1065:C7802,3,0))</f>
        <v/>
      </c>
      <c r="C1066" s="46"/>
      <c r="D1066" s="52">
        <f>IF(A1066="",0,VLOOKUP(A1066,Cauplas!$A$4:$D$7777,4,0))</f>
        <v>0</v>
      </c>
      <c r="E1066" s="51">
        <f t="shared" si="16"/>
        <v>0</v>
      </c>
      <c r="F1066" s="19"/>
      <c r="G1066" s="19"/>
      <c r="H1066" s="19"/>
      <c r="I1066" s="19"/>
    </row>
    <row r="1067" spans="1:9" x14ac:dyDescent="0.2">
      <c r="A1067" s="47"/>
      <c r="B1067" s="11" t="str">
        <f>IF(A1067="","",VLOOKUP(A1067,Cauplas!A1066:C7803,3,0))</f>
        <v/>
      </c>
      <c r="C1067" s="46"/>
      <c r="D1067" s="52">
        <f>IF(A1067="",0,VLOOKUP(A1067,Cauplas!$A$4:$D$7777,4,0))</f>
        <v>0</v>
      </c>
      <c r="E1067" s="51">
        <f t="shared" si="16"/>
        <v>0</v>
      </c>
      <c r="F1067" s="19"/>
      <c r="G1067" s="19"/>
      <c r="H1067" s="19"/>
      <c r="I1067" s="19"/>
    </row>
    <row r="1068" spans="1:9" x14ac:dyDescent="0.2">
      <c r="A1068" s="47"/>
      <c r="B1068" s="11" t="str">
        <f>IF(A1068="","",VLOOKUP(A1068,Cauplas!A1067:C7804,3,0))</f>
        <v/>
      </c>
      <c r="C1068" s="46"/>
      <c r="D1068" s="52">
        <f>IF(A1068="",0,VLOOKUP(A1068,Cauplas!$A$4:$D$7777,4,0))</f>
        <v>0</v>
      </c>
      <c r="E1068" s="51">
        <f t="shared" si="16"/>
        <v>0</v>
      </c>
      <c r="F1068" s="19"/>
      <c r="G1068" s="19"/>
      <c r="H1068" s="19"/>
      <c r="I1068" s="19"/>
    </row>
    <row r="1069" spans="1:9" x14ac:dyDescent="0.2">
      <c r="A1069" s="47"/>
      <c r="B1069" s="11" t="str">
        <f>IF(A1069="","",VLOOKUP(A1069,Cauplas!A1068:C7805,3,0))</f>
        <v/>
      </c>
      <c r="C1069" s="46"/>
      <c r="D1069" s="52">
        <f>IF(A1069="",0,VLOOKUP(A1069,Cauplas!$A$4:$D$7777,4,0))</f>
        <v>0</v>
      </c>
      <c r="E1069" s="51">
        <f t="shared" si="16"/>
        <v>0</v>
      </c>
      <c r="F1069" s="19"/>
      <c r="G1069" s="19"/>
      <c r="H1069" s="19"/>
      <c r="I1069" s="19"/>
    </row>
    <row r="1070" spans="1:9" x14ac:dyDescent="0.2">
      <c r="A1070" s="47"/>
      <c r="B1070" s="11" t="str">
        <f>IF(A1070="","",VLOOKUP(A1070,Cauplas!A1069:C7806,3,0))</f>
        <v/>
      </c>
      <c r="C1070" s="46"/>
      <c r="D1070" s="52">
        <f>IF(A1070="",0,VLOOKUP(A1070,Cauplas!$A$4:$D$7777,4,0))</f>
        <v>0</v>
      </c>
      <c r="E1070" s="51">
        <f t="shared" si="16"/>
        <v>0</v>
      </c>
      <c r="F1070" s="19"/>
      <c r="G1070" s="19"/>
      <c r="H1070" s="19"/>
      <c r="I1070" s="19"/>
    </row>
    <row r="1071" spans="1:9" x14ac:dyDescent="0.2">
      <c r="A1071" s="47"/>
      <c r="B1071" s="11" t="str">
        <f>IF(A1071="","",VLOOKUP(A1071,Cauplas!A1070:C7807,3,0))</f>
        <v/>
      </c>
      <c r="C1071" s="46"/>
      <c r="D1071" s="52">
        <f>IF(A1071="",0,VLOOKUP(A1071,Cauplas!$A$4:$D$7777,4,0))</f>
        <v>0</v>
      </c>
      <c r="E1071" s="51">
        <f t="shared" si="16"/>
        <v>0</v>
      </c>
      <c r="F1071" s="19"/>
      <c r="G1071" s="19"/>
      <c r="H1071" s="19"/>
      <c r="I1071" s="19"/>
    </row>
    <row r="1072" spans="1:9" x14ac:dyDescent="0.2">
      <c r="A1072" s="47"/>
      <c r="B1072" s="11" t="str">
        <f>IF(A1072="","",VLOOKUP(A1072,Cauplas!A1071:C7808,3,0))</f>
        <v/>
      </c>
      <c r="C1072" s="46"/>
      <c r="D1072" s="52">
        <f>IF(A1072="",0,VLOOKUP(A1072,Cauplas!$A$4:$D$7777,4,0))</f>
        <v>0</v>
      </c>
      <c r="E1072" s="51">
        <f t="shared" si="16"/>
        <v>0</v>
      </c>
      <c r="F1072" s="19"/>
      <c r="G1072" s="19"/>
      <c r="H1072" s="19"/>
      <c r="I1072" s="19"/>
    </row>
    <row r="1073" spans="1:9" x14ac:dyDescent="0.2">
      <c r="A1073" s="47"/>
      <c r="B1073" s="11" t="str">
        <f>IF(A1073="","",VLOOKUP(A1073,Cauplas!A1072:C7809,3,0))</f>
        <v/>
      </c>
      <c r="C1073" s="46"/>
      <c r="D1073" s="52">
        <f>IF(A1073="",0,VLOOKUP(A1073,Cauplas!$A$4:$D$7777,4,0))</f>
        <v>0</v>
      </c>
      <c r="E1073" s="51">
        <f t="shared" si="16"/>
        <v>0</v>
      </c>
      <c r="F1073" s="19"/>
      <c r="G1073" s="19"/>
      <c r="H1073" s="19"/>
      <c r="I1073" s="19"/>
    </row>
    <row r="1074" spans="1:9" x14ac:dyDescent="0.2">
      <c r="A1074" s="47"/>
      <c r="B1074" s="11" t="str">
        <f>IF(A1074="","",VLOOKUP(A1074,Cauplas!A1073:C7810,3,0))</f>
        <v/>
      </c>
      <c r="C1074" s="46"/>
      <c r="D1074" s="52">
        <f>IF(A1074="",0,VLOOKUP(A1074,Cauplas!$A$4:$D$7777,4,0))</f>
        <v>0</v>
      </c>
      <c r="E1074" s="51">
        <f t="shared" si="16"/>
        <v>0</v>
      </c>
      <c r="F1074" s="19"/>
      <c r="G1074" s="19"/>
      <c r="H1074" s="19"/>
      <c r="I1074" s="19"/>
    </row>
    <row r="1075" spans="1:9" x14ac:dyDescent="0.2">
      <c r="A1075" s="47"/>
      <c r="B1075" s="11" t="str">
        <f>IF(A1075="","",VLOOKUP(A1075,Cauplas!A1074:C7811,3,0))</f>
        <v/>
      </c>
      <c r="C1075" s="46"/>
      <c r="D1075" s="52">
        <f>IF(A1075="",0,VLOOKUP(A1075,Cauplas!$A$4:$D$7777,4,0))</f>
        <v>0</v>
      </c>
      <c r="E1075" s="51">
        <f t="shared" si="16"/>
        <v>0</v>
      </c>
      <c r="F1075" s="19"/>
      <c r="G1075" s="19"/>
      <c r="H1075" s="19"/>
      <c r="I1075" s="19"/>
    </row>
    <row r="1076" spans="1:9" x14ac:dyDescent="0.2">
      <c r="A1076" s="47"/>
      <c r="B1076" s="11" t="str">
        <f>IF(A1076="","",VLOOKUP(A1076,Cauplas!A1075:C7812,3,0))</f>
        <v/>
      </c>
      <c r="C1076" s="46"/>
      <c r="D1076" s="52">
        <f>IF(A1076="",0,VLOOKUP(A1076,Cauplas!$A$4:$D$7777,4,0))</f>
        <v>0</v>
      </c>
      <c r="E1076" s="51">
        <f t="shared" si="16"/>
        <v>0</v>
      </c>
      <c r="F1076" s="19"/>
      <c r="G1076" s="19"/>
      <c r="H1076" s="19"/>
      <c r="I1076" s="19"/>
    </row>
    <row r="1077" spans="1:9" x14ac:dyDescent="0.2">
      <c r="A1077" s="47"/>
      <c r="B1077" s="11" t="str">
        <f>IF(A1077="","",VLOOKUP(A1077,Cauplas!A1076:C7813,3,0))</f>
        <v/>
      </c>
      <c r="C1077" s="46"/>
      <c r="D1077" s="52">
        <f>IF(A1077="",0,VLOOKUP(A1077,Cauplas!$A$4:$D$7777,4,0))</f>
        <v>0</v>
      </c>
      <c r="E1077" s="51">
        <f t="shared" si="16"/>
        <v>0</v>
      </c>
      <c r="F1077" s="19"/>
      <c r="G1077" s="19"/>
      <c r="H1077" s="19"/>
      <c r="I1077" s="19"/>
    </row>
    <row r="1078" spans="1:9" x14ac:dyDescent="0.2">
      <c r="A1078" s="47"/>
      <c r="B1078" s="11" t="str">
        <f>IF(A1078="","",VLOOKUP(A1078,Cauplas!A1077:C7814,3,0))</f>
        <v/>
      </c>
      <c r="C1078" s="46"/>
      <c r="D1078" s="52">
        <f>IF(A1078="",0,VLOOKUP(A1078,Cauplas!$A$4:$D$7777,4,0))</f>
        <v>0</v>
      </c>
      <c r="E1078" s="51">
        <f t="shared" si="16"/>
        <v>0</v>
      </c>
      <c r="F1078" s="19"/>
      <c r="G1078" s="19"/>
      <c r="H1078" s="19"/>
      <c r="I1078" s="19"/>
    </row>
    <row r="1079" spans="1:9" x14ac:dyDescent="0.2">
      <c r="A1079" s="47"/>
      <c r="B1079" s="11" t="str">
        <f>IF(A1079="","",VLOOKUP(A1079,Cauplas!A1078:C7815,3,0))</f>
        <v/>
      </c>
      <c r="C1079" s="46"/>
      <c r="D1079" s="52">
        <f>IF(A1079="",0,VLOOKUP(A1079,Cauplas!$A$4:$D$7777,4,0))</f>
        <v>0</v>
      </c>
      <c r="E1079" s="51">
        <f t="shared" si="16"/>
        <v>0</v>
      </c>
      <c r="F1079" s="19"/>
      <c r="G1079" s="19"/>
      <c r="H1079" s="19"/>
      <c r="I1079" s="19"/>
    </row>
    <row r="1080" spans="1:9" x14ac:dyDescent="0.2">
      <c r="A1080" s="47"/>
      <c r="B1080" s="11" t="str">
        <f>IF(A1080="","",VLOOKUP(A1080,Cauplas!A1079:C7816,3,0))</f>
        <v/>
      </c>
      <c r="C1080" s="46"/>
      <c r="D1080" s="52">
        <f>IF(A1080="",0,VLOOKUP(A1080,Cauplas!$A$4:$D$7777,4,0))</f>
        <v>0</v>
      </c>
      <c r="E1080" s="51">
        <f t="shared" si="16"/>
        <v>0</v>
      </c>
      <c r="F1080" s="19"/>
      <c r="G1080" s="19"/>
      <c r="H1080" s="19"/>
      <c r="I1080" s="19"/>
    </row>
    <row r="1081" spans="1:9" x14ac:dyDescent="0.2">
      <c r="A1081" s="47"/>
      <c r="B1081" s="11" t="str">
        <f>IF(A1081="","",VLOOKUP(A1081,Cauplas!A1080:C7817,3,0))</f>
        <v/>
      </c>
      <c r="C1081" s="46"/>
      <c r="D1081" s="52">
        <f>IF(A1081="",0,VLOOKUP(A1081,Cauplas!$A$4:$D$7777,4,0))</f>
        <v>0</v>
      </c>
      <c r="E1081" s="51">
        <f t="shared" si="16"/>
        <v>0</v>
      </c>
      <c r="F1081" s="19"/>
      <c r="G1081" s="19"/>
      <c r="H1081" s="19"/>
      <c r="I1081" s="19"/>
    </row>
    <row r="1082" spans="1:9" x14ac:dyDescent="0.2">
      <c r="A1082" s="47"/>
      <c r="B1082" s="11" t="str">
        <f>IF(A1082="","",VLOOKUP(A1082,Cauplas!A1081:C7818,3,0))</f>
        <v/>
      </c>
      <c r="C1082" s="46"/>
      <c r="D1082" s="52">
        <f>IF(A1082="",0,VLOOKUP(A1082,Cauplas!$A$4:$D$7777,4,0))</f>
        <v>0</v>
      </c>
      <c r="E1082" s="51">
        <f t="shared" si="16"/>
        <v>0</v>
      </c>
      <c r="F1082" s="19"/>
      <c r="G1082" s="19"/>
      <c r="H1082" s="19"/>
      <c r="I1082" s="19"/>
    </row>
    <row r="1083" spans="1:9" x14ac:dyDescent="0.2">
      <c r="A1083" s="47"/>
      <c r="B1083" s="11" t="str">
        <f>IF(A1083="","",VLOOKUP(A1083,Cauplas!A1082:C7819,3,0))</f>
        <v/>
      </c>
      <c r="C1083" s="46"/>
      <c r="D1083" s="52">
        <f>IF(A1083="",0,VLOOKUP(A1083,Cauplas!$A$4:$D$7777,4,0))</f>
        <v>0</v>
      </c>
      <c r="E1083" s="51">
        <f t="shared" si="16"/>
        <v>0</v>
      </c>
      <c r="F1083" s="19"/>
      <c r="G1083" s="19"/>
      <c r="H1083" s="19"/>
      <c r="I1083" s="19"/>
    </row>
    <row r="1084" spans="1:9" x14ac:dyDescent="0.2">
      <c r="A1084" s="47"/>
      <c r="B1084" s="11" t="str">
        <f>IF(A1084="","",VLOOKUP(A1084,Cauplas!A1083:C7820,3,0))</f>
        <v/>
      </c>
      <c r="C1084" s="46"/>
      <c r="D1084" s="52">
        <f>IF(A1084="",0,VLOOKUP(A1084,Cauplas!$A$4:$D$7777,4,0))</f>
        <v>0</v>
      </c>
      <c r="E1084" s="51">
        <f t="shared" si="16"/>
        <v>0</v>
      </c>
      <c r="F1084" s="19"/>
      <c r="G1084" s="19"/>
      <c r="H1084" s="19"/>
      <c r="I1084" s="19"/>
    </row>
    <row r="1085" spans="1:9" x14ac:dyDescent="0.2">
      <c r="A1085" s="47"/>
      <c r="B1085" s="11" t="str">
        <f>IF(A1085="","",VLOOKUP(A1085,Cauplas!A1084:C7821,3,0))</f>
        <v/>
      </c>
      <c r="C1085" s="46"/>
      <c r="D1085" s="52">
        <f>IF(A1085="",0,VLOOKUP(A1085,Cauplas!$A$4:$D$7777,4,0))</f>
        <v>0</v>
      </c>
      <c r="E1085" s="51">
        <f t="shared" si="16"/>
        <v>0</v>
      </c>
      <c r="F1085" s="19"/>
      <c r="G1085" s="19"/>
      <c r="H1085" s="19"/>
      <c r="I1085" s="19"/>
    </row>
    <row r="1086" spans="1:9" x14ac:dyDescent="0.2">
      <c r="A1086" s="47"/>
      <c r="B1086" s="11" t="str">
        <f>IF(A1086="","",VLOOKUP(A1086,Cauplas!A1085:C7822,3,0))</f>
        <v/>
      </c>
      <c r="C1086" s="46"/>
      <c r="D1086" s="52">
        <f>IF(A1086="",0,VLOOKUP(A1086,Cauplas!$A$4:$D$7777,4,0))</f>
        <v>0</v>
      </c>
      <c r="E1086" s="51">
        <f t="shared" si="16"/>
        <v>0</v>
      </c>
      <c r="F1086" s="19"/>
      <c r="G1086" s="19"/>
      <c r="H1086" s="19"/>
      <c r="I1086" s="19"/>
    </row>
    <row r="1087" spans="1:9" x14ac:dyDescent="0.2">
      <c r="A1087" s="47"/>
      <c r="B1087" s="11" t="str">
        <f>IF(A1087="","",VLOOKUP(A1087,Cauplas!A1086:C7823,3,0))</f>
        <v/>
      </c>
      <c r="C1087" s="46"/>
      <c r="D1087" s="52">
        <f>IF(A1087="",0,VLOOKUP(A1087,Cauplas!$A$4:$D$7777,4,0))</f>
        <v>0</v>
      </c>
      <c r="E1087" s="51">
        <f t="shared" si="16"/>
        <v>0</v>
      </c>
      <c r="F1087" s="19"/>
      <c r="G1087" s="19"/>
      <c r="H1087" s="19"/>
      <c r="I1087" s="19"/>
    </row>
    <row r="1088" spans="1:9" x14ac:dyDescent="0.2">
      <c r="A1088" s="47"/>
      <c r="B1088" s="11" t="str">
        <f>IF(A1088="","",VLOOKUP(A1088,Cauplas!A1087:C7824,3,0))</f>
        <v/>
      </c>
      <c r="C1088" s="46"/>
      <c r="D1088" s="52">
        <f>IF(A1088="",0,VLOOKUP(A1088,Cauplas!$A$4:$D$7777,4,0))</f>
        <v>0</v>
      </c>
      <c r="E1088" s="51">
        <f t="shared" si="16"/>
        <v>0</v>
      </c>
      <c r="F1088" s="19"/>
      <c r="G1088" s="19"/>
      <c r="H1088" s="19"/>
      <c r="I1088" s="19"/>
    </row>
    <row r="1089" spans="1:9" x14ac:dyDescent="0.2">
      <c r="A1089" s="47"/>
      <c r="B1089" s="11" t="str">
        <f>IF(A1089="","",VLOOKUP(A1089,Cauplas!A1088:C7825,3,0))</f>
        <v/>
      </c>
      <c r="C1089" s="46"/>
      <c r="D1089" s="52">
        <f>IF(A1089="",0,VLOOKUP(A1089,Cauplas!$A$4:$D$7777,4,0))</f>
        <v>0</v>
      </c>
      <c r="E1089" s="51">
        <f t="shared" si="16"/>
        <v>0</v>
      </c>
      <c r="F1089" s="19"/>
      <c r="G1089" s="19"/>
      <c r="H1089" s="19"/>
      <c r="I1089" s="19"/>
    </row>
    <row r="1090" spans="1:9" x14ac:dyDescent="0.2">
      <c r="A1090" s="47"/>
      <c r="B1090" s="11" t="str">
        <f>IF(A1090="","",VLOOKUP(A1090,Cauplas!A1089:C7826,3,0))</f>
        <v/>
      </c>
      <c r="C1090" s="46"/>
      <c r="D1090" s="52">
        <f>IF(A1090="",0,VLOOKUP(A1090,Cauplas!$A$4:$D$7777,4,0))</f>
        <v>0</v>
      </c>
      <c r="E1090" s="51">
        <f t="shared" si="16"/>
        <v>0</v>
      </c>
      <c r="F1090" s="19"/>
      <c r="G1090" s="19"/>
      <c r="H1090" s="19"/>
      <c r="I1090" s="19"/>
    </row>
    <row r="1091" spans="1:9" x14ac:dyDescent="0.2">
      <c r="A1091" s="47"/>
      <c r="B1091" s="11" t="str">
        <f>IF(A1091="","",VLOOKUP(A1091,Cauplas!A1090:C7827,3,0))</f>
        <v/>
      </c>
      <c r="C1091" s="46"/>
      <c r="D1091" s="52">
        <f>IF(A1091="",0,VLOOKUP(A1091,Cauplas!$A$4:$D$7777,4,0))</f>
        <v>0</v>
      </c>
      <c r="E1091" s="51">
        <f t="shared" si="16"/>
        <v>0</v>
      </c>
      <c r="F1091" s="19"/>
      <c r="G1091" s="19"/>
      <c r="H1091" s="19"/>
      <c r="I1091" s="19"/>
    </row>
    <row r="1092" spans="1:9" x14ac:dyDescent="0.2">
      <c r="A1092" s="47"/>
      <c r="B1092" s="11" t="str">
        <f>IF(A1092="","",VLOOKUP(A1092,Cauplas!A1091:C7828,3,0))</f>
        <v/>
      </c>
      <c r="C1092" s="46"/>
      <c r="D1092" s="52">
        <f>IF(A1092="",0,VLOOKUP(A1092,Cauplas!$A$4:$D$7777,4,0))</f>
        <v>0</v>
      </c>
      <c r="E1092" s="51">
        <f t="shared" si="16"/>
        <v>0</v>
      </c>
      <c r="F1092" s="19"/>
      <c r="G1092" s="19"/>
      <c r="H1092" s="19"/>
      <c r="I1092" s="19"/>
    </row>
    <row r="1093" spans="1:9" x14ac:dyDescent="0.2">
      <c r="A1093" s="47"/>
      <c r="B1093" s="11" t="str">
        <f>IF(A1093="","",VLOOKUP(A1093,Cauplas!A1092:C7829,3,0))</f>
        <v/>
      </c>
      <c r="C1093" s="46"/>
      <c r="D1093" s="52">
        <f>IF(A1093="",0,VLOOKUP(A1093,Cauplas!$A$4:$D$7777,4,0))</f>
        <v>0</v>
      </c>
      <c r="E1093" s="51">
        <f t="shared" si="16"/>
        <v>0</v>
      </c>
      <c r="F1093" s="19"/>
      <c r="G1093" s="19"/>
      <c r="H1093" s="19"/>
      <c r="I1093" s="19"/>
    </row>
    <row r="1094" spans="1:9" x14ac:dyDescent="0.2">
      <c r="A1094" s="47"/>
      <c r="B1094" s="11" t="str">
        <f>IF(A1094="","",VLOOKUP(A1094,Cauplas!A1093:C7830,3,0))</f>
        <v/>
      </c>
      <c r="C1094" s="46"/>
      <c r="D1094" s="52">
        <f>IF(A1094="",0,VLOOKUP(A1094,Cauplas!$A$4:$D$7777,4,0))</f>
        <v>0</v>
      </c>
      <c r="E1094" s="51">
        <f t="shared" ref="E1094:E1157" si="17">+D1094*C1094</f>
        <v>0</v>
      </c>
      <c r="F1094" s="19"/>
      <c r="G1094" s="19"/>
      <c r="H1094" s="19"/>
      <c r="I1094" s="19"/>
    </row>
    <row r="1095" spans="1:9" x14ac:dyDescent="0.2">
      <c r="A1095" s="47"/>
      <c r="B1095" s="11" t="str">
        <f>IF(A1095="","",VLOOKUP(A1095,Cauplas!A1094:C7831,3,0))</f>
        <v/>
      </c>
      <c r="C1095" s="46"/>
      <c r="D1095" s="52">
        <f>IF(A1095="",0,VLOOKUP(A1095,Cauplas!$A$4:$D$7777,4,0))</f>
        <v>0</v>
      </c>
      <c r="E1095" s="51">
        <f t="shared" si="17"/>
        <v>0</v>
      </c>
      <c r="F1095" s="19"/>
      <c r="G1095" s="19"/>
      <c r="H1095" s="19"/>
      <c r="I1095" s="19"/>
    </row>
    <row r="1096" spans="1:9" x14ac:dyDescent="0.2">
      <c r="A1096" s="47"/>
      <c r="B1096" s="11" t="str">
        <f>IF(A1096="","",VLOOKUP(A1096,Cauplas!A1095:C7832,3,0))</f>
        <v/>
      </c>
      <c r="C1096" s="46"/>
      <c r="D1096" s="52">
        <f>IF(A1096="",0,VLOOKUP(A1096,Cauplas!$A$4:$D$7777,4,0))</f>
        <v>0</v>
      </c>
      <c r="E1096" s="51">
        <f t="shared" si="17"/>
        <v>0</v>
      </c>
      <c r="F1096" s="19"/>
      <c r="G1096" s="19"/>
      <c r="H1096" s="19"/>
      <c r="I1096" s="19"/>
    </row>
    <row r="1097" spans="1:9" x14ac:dyDescent="0.2">
      <c r="A1097" s="47"/>
      <c r="B1097" s="11" t="str">
        <f>IF(A1097="","",VLOOKUP(A1097,Cauplas!A1096:C7833,3,0))</f>
        <v/>
      </c>
      <c r="C1097" s="46"/>
      <c r="D1097" s="52">
        <f>IF(A1097="",0,VLOOKUP(A1097,Cauplas!$A$4:$D$7777,4,0))</f>
        <v>0</v>
      </c>
      <c r="E1097" s="51">
        <f t="shared" si="17"/>
        <v>0</v>
      </c>
      <c r="F1097" s="19"/>
      <c r="G1097" s="19"/>
      <c r="H1097" s="19"/>
      <c r="I1097" s="19"/>
    </row>
    <row r="1098" spans="1:9" x14ac:dyDescent="0.2">
      <c r="A1098" s="47"/>
      <c r="B1098" s="11" t="str">
        <f>IF(A1098="","",VLOOKUP(A1098,Cauplas!A1097:C7834,3,0))</f>
        <v/>
      </c>
      <c r="C1098" s="46"/>
      <c r="D1098" s="52">
        <f>IF(A1098="",0,VLOOKUP(A1098,Cauplas!$A$4:$D$7777,4,0))</f>
        <v>0</v>
      </c>
      <c r="E1098" s="51">
        <f t="shared" si="17"/>
        <v>0</v>
      </c>
      <c r="F1098" s="19"/>
      <c r="G1098" s="19"/>
      <c r="H1098" s="19"/>
      <c r="I1098" s="19"/>
    </row>
    <row r="1099" spans="1:9" x14ac:dyDescent="0.2">
      <c r="A1099" s="47"/>
      <c r="B1099" s="11" t="str">
        <f>IF(A1099="","",VLOOKUP(A1099,Cauplas!A1098:C7835,3,0))</f>
        <v/>
      </c>
      <c r="C1099" s="46"/>
      <c r="D1099" s="52">
        <f>IF(A1099="",0,VLOOKUP(A1099,Cauplas!$A$4:$D$7777,4,0))</f>
        <v>0</v>
      </c>
      <c r="E1099" s="51">
        <f t="shared" si="17"/>
        <v>0</v>
      </c>
      <c r="F1099" s="19"/>
      <c r="G1099" s="19"/>
      <c r="H1099" s="19"/>
      <c r="I1099" s="19"/>
    </row>
    <row r="1100" spans="1:9" x14ac:dyDescent="0.2">
      <c r="A1100" s="47"/>
      <c r="B1100" s="11" t="str">
        <f>IF(A1100="","",VLOOKUP(A1100,Cauplas!A1099:C7836,3,0))</f>
        <v/>
      </c>
      <c r="C1100" s="46"/>
      <c r="D1100" s="52">
        <f>IF(A1100="",0,VLOOKUP(A1100,Cauplas!$A$4:$D$7777,4,0))</f>
        <v>0</v>
      </c>
      <c r="E1100" s="51">
        <f t="shared" si="17"/>
        <v>0</v>
      </c>
      <c r="F1100" s="19"/>
      <c r="G1100" s="19"/>
      <c r="H1100" s="19"/>
      <c r="I1100" s="19"/>
    </row>
    <row r="1101" spans="1:9" x14ac:dyDescent="0.2">
      <c r="A1101" s="47"/>
      <c r="B1101" s="11" t="str">
        <f>IF(A1101="","",VLOOKUP(A1101,Cauplas!A1100:C7837,3,0))</f>
        <v/>
      </c>
      <c r="C1101" s="46"/>
      <c r="D1101" s="52">
        <f>IF(A1101="",0,VLOOKUP(A1101,Cauplas!$A$4:$D$7777,4,0))</f>
        <v>0</v>
      </c>
      <c r="E1101" s="51">
        <f t="shared" si="17"/>
        <v>0</v>
      </c>
      <c r="F1101" s="19"/>
      <c r="G1101" s="19"/>
      <c r="H1101" s="19"/>
      <c r="I1101" s="19"/>
    </row>
    <row r="1102" spans="1:9" x14ac:dyDescent="0.2">
      <c r="A1102" s="47"/>
      <c r="B1102" s="11" t="str">
        <f>IF(A1102="","",VLOOKUP(A1102,Cauplas!A1101:C7838,3,0))</f>
        <v/>
      </c>
      <c r="C1102" s="46"/>
      <c r="D1102" s="52">
        <f>IF(A1102="",0,VLOOKUP(A1102,Cauplas!$A$4:$D$7777,4,0))</f>
        <v>0</v>
      </c>
      <c r="E1102" s="51">
        <f t="shared" si="17"/>
        <v>0</v>
      </c>
      <c r="F1102" s="19"/>
      <c r="G1102" s="19"/>
      <c r="H1102" s="19"/>
      <c r="I1102" s="19"/>
    </row>
    <row r="1103" spans="1:9" x14ac:dyDescent="0.2">
      <c r="A1103" s="47"/>
      <c r="B1103" s="11" t="str">
        <f>IF(A1103="","",VLOOKUP(A1103,Cauplas!A1102:C7839,3,0))</f>
        <v/>
      </c>
      <c r="C1103" s="46"/>
      <c r="D1103" s="52">
        <f>IF(A1103="",0,VLOOKUP(A1103,Cauplas!$A$4:$D$7777,4,0))</f>
        <v>0</v>
      </c>
      <c r="E1103" s="51">
        <f t="shared" si="17"/>
        <v>0</v>
      </c>
      <c r="F1103" s="19"/>
      <c r="G1103" s="19"/>
      <c r="H1103" s="19"/>
      <c r="I1103" s="19"/>
    </row>
    <row r="1104" spans="1:9" x14ac:dyDescent="0.2">
      <c r="A1104" s="47"/>
      <c r="B1104" s="11" t="str">
        <f>IF(A1104="","",VLOOKUP(A1104,Cauplas!A1103:C7840,3,0))</f>
        <v/>
      </c>
      <c r="C1104" s="46"/>
      <c r="D1104" s="52">
        <f>IF(A1104="",0,VLOOKUP(A1104,Cauplas!$A$4:$D$7777,4,0))</f>
        <v>0</v>
      </c>
      <c r="E1104" s="51">
        <f t="shared" si="17"/>
        <v>0</v>
      </c>
      <c r="F1104" s="19"/>
      <c r="G1104" s="19"/>
      <c r="H1104" s="19"/>
      <c r="I1104" s="19"/>
    </row>
    <row r="1105" spans="1:9" x14ac:dyDescent="0.2">
      <c r="A1105" s="47"/>
      <c r="B1105" s="11" t="str">
        <f>IF(A1105="","",VLOOKUP(A1105,Cauplas!A1104:C7841,3,0))</f>
        <v/>
      </c>
      <c r="C1105" s="46"/>
      <c r="D1105" s="52">
        <f>IF(A1105="",0,VLOOKUP(A1105,Cauplas!$A$4:$D$7777,4,0))</f>
        <v>0</v>
      </c>
      <c r="E1105" s="51">
        <f t="shared" si="17"/>
        <v>0</v>
      </c>
      <c r="F1105" s="19"/>
      <c r="G1105" s="19"/>
      <c r="H1105" s="19"/>
      <c r="I1105" s="19"/>
    </row>
    <row r="1106" spans="1:9" x14ac:dyDescent="0.2">
      <c r="A1106" s="47"/>
      <c r="B1106" s="11" t="str">
        <f>IF(A1106="","",VLOOKUP(A1106,Cauplas!A1105:C7842,3,0))</f>
        <v/>
      </c>
      <c r="C1106" s="46"/>
      <c r="D1106" s="52">
        <f>IF(A1106="",0,VLOOKUP(A1106,Cauplas!$A$4:$D$7777,4,0))</f>
        <v>0</v>
      </c>
      <c r="E1106" s="51">
        <f t="shared" si="17"/>
        <v>0</v>
      </c>
      <c r="F1106" s="19"/>
      <c r="G1106" s="19"/>
      <c r="H1106" s="19"/>
      <c r="I1106" s="19"/>
    </row>
    <row r="1107" spans="1:9" x14ac:dyDescent="0.2">
      <c r="A1107" s="47"/>
      <c r="B1107" s="11" t="str">
        <f>IF(A1107="","",VLOOKUP(A1107,Cauplas!A1106:C7843,3,0))</f>
        <v/>
      </c>
      <c r="C1107" s="46"/>
      <c r="D1107" s="52">
        <f>IF(A1107="",0,VLOOKUP(A1107,Cauplas!$A$4:$D$7777,4,0))</f>
        <v>0</v>
      </c>
      <c r="E1107" s="51">
        <f t="shared" si="17"/>
        <v>0</v>
      </c>
      <c r="F1107" s="19"/>
      <c r="G1107" s="19"/>
      <c r="H1107" s="19"/>
      <c r="I1107" s="19"/>
    </row>
    <row r="1108" spans="1:9" x14ac:dyDescent="0.2">
      <c r="A1108" s="47"/>
      <c r="B1108" s="11" t="str">
        <f>IF(A1108="","",VLOOKUP(A1108,Cauplas!A1107:C7844,3,0))</f>
        <v/>
      </c>
      <c r="C1108" s="46"/>
      <c r="D1108" s="52">
        <f>IF(A1108="",0,VLOOKUP(A1108,Cauplas!$A$4:$D$7777,4,0))</f>
        <v>0</v>
      </c>
      <c r="E1108" s="51">
        <f t="shared" si="17"/>
        <v>0</v>
      </c>
      <c r="F1108" s="19"/>
      <c r="G1108" s="19"/>
      <c r="H1108" s="19"/>
      <c r="I1108" s="19"/>
    </row>
    <row r="1109" spans="1:9" x14ac:dyDescent="0.2">
      <c r="A1109" s="47"/>
      <c r="B1109" s="11" t="str">
        <f>IF(A1109="","",VLOOKUP(A1109,Cauplas!A1108:C7845,3,0))</f>
        <v/>
      </c>
      <c r="C1109" s="46"/>
      <c r="D1109" s="52">
        <f>IF(A1109="",0,VLOOKUP(A1109,Cauplas!$A$4:$D$7777,4,0))</f>
        <v>0</v>
      </c>
      <c r="E1109" s="51">
        <f t="shared" si="17"/>
        <v>0</v>
      </c>
      <c r="F1109" s="19"/>
      <c r="G1109" s="19"/>
      <c r="H1109" s="19"/>
      <c r="I1109" s="19"/>
    </row>
    <row r="1110" spans="1:9" x14ac:dyDescent="0.2">
      <c r="A1110" s="47"/>
      <c r="B1110" s="11" t="str">
        <f>IF(A1110="","",VLOOKUP(A1110,Cauplas!A1109:C7846,3,0))</f>
        <v/>
      </c>
      <c r="C1110" s="46"/>
      <c r="D1110" s="52">
        <f>IF(A1110="",0,VLOOKUP(A1110,Cauplas!$A$4:$D$7777,4,0))</f>
        <v>0</v>
      </c>
      <c r="E1110" s="51">
        <f t="shared" si="17"/>
        <v>0</v>
      </c>
      <c r="F1110" s="19"/>
      <c r="G1110" s="19"/>
      <c r="H1110" s="19"/>
      <c r="I1110" s="19"/>
    </row>
    <row r="1111" spans="1:9" x14ac:dyDescent="0.2">
      <c r="A1111" s="47"/>
      <c r="B1111" s="11" t="str">
        <f>IF(A1111="","",VLOOKUP(A1111,Cauplas!A1110:C7847,3,0))</f>
        <v/>
      </c>
      <c r="C1111" s="46"/>
      <c r="D1111" s="52">
        <f>IF(A1111="",0,VLOOKUP(A1111,Cauplas!$A$4:$D$7777,4,0))</f>
        <v>0</v>
      </c>
      <c r="E1111" s="51">
        <f t="shared" si="17"/>
        <v>0</v>
      </c>
      <c r="F1111" s="19"/>
      <c r="G1111" s="19"/>
      <c r="H1111" s="19"/>
      <c r="I1111" s="19"/>
    </row>
    <row r="1112" spans="1:9" x14ac:dyDescent="0.2">
      <c r="A1112" s="47"/>
      <c r="B1112" s="11" t="str">
        <f>IF(A1112="","",VLOOKUP(A1112,Cauplas!A1111:C7848,3,0))</f>
        <v/>
      </c>
      <c r="C1112" s="46"/>
      <c r="D1112" s="52">
        <f>IF(A1112="",0,VLOOKUP(A1112,Cauplas!$A$4:$D$7777,4,0))</f>
        <v>0</v>
      </c>
      <c r="E1112" s="51">
        <f t="shared" si="17"/>
        <v>0</v>
      </c>
      <c r="F1112" s="19"/>
      <c r="G1112" s="19"/>
      <c r="H1112" s="19"/>
      <c r="I1112" s="19"/>
    </row>
    <row r="1113" spans="1:9" x14ac:dyDescent="0.2">
      <c r="A1113" s="47"/>
      <c r="B1113" s="11" t="str">
        <f>IF(A1113="","",VLOOKUP(A1113,Cauplas!A1112:C7849,3,0))</f>
        <v/>
      </c>
      <c r="C1113" s="46"/>
      <c r="D1113" s="52">
        <f>IF(A1113="",0,VLOOKUP(A1113,Cauplas!$A$4:$D$7777,4,0))</f>
        <v>0</v>
      </c>
      <c r="E1113" s="51">
        <f t="shared" si="17"/>
        <v>0</v>
      </c>
      <c r="F1113" s="19"/>
      <c r="G1113" s="19"/>
      <c r="H1113" s="19"/>
      <c r="I1113" s="19"/>
    </row>
    <row r="1114" spans="1:9" x14ac:dyDescent="0.2">
      <c r="A1114" s="47"/>
      <c r="B1114" s="11" t="str">
        <f>IF(A1114="","",VLOOKUP(A1114,Cauplas!A1113:C7850,3,0))</f>
        <v/>
      </c>
      <c r="C1114" s="46"/>
      <c r="D1114" s="52">
        <f>IF(A1114="",0,VLOOKUP(A1114,Cauplas!$A$4:$D$7777,4,0))</f>
        <v>0</v>
      </c>
      <c r="E1114" s="51">
        <f t="shared" si="17"/>
        <v>0</v>
      </c>
      <c r="F1114" s="19"/>
      <c r="G1114" s="19"/>
      <c r="H1114" s="19"/>
      <c r="I1114" s="19"/>
    </row>
    <row r="1115" spans="1:9" x14ac:dyDescent="0.2">
      <c r="A1115" s="47"/>
      <c r="B1115" s="11" t="str">
        <f>IF(A1115="","",VLOOKUP(A1115,Cauplas!A1114:C7851,3,0))</f>
        <v/>
      </c>
      <c r="C1115" s="46"/>
      <c r="D1115" s="52">
        <f>IF(A1115="",0,VLOOKUP(A1115,Cauplas!$A$4:$D$7777,4,0))</f>
        <v>0</v>
      </c>
      <c r="E1115" s="51">
        <f t="shared" si="17"/>
        <v>0</v>
      </c>
      <c r="F1115" s="19"/>
      <c r="G1115" s="19"/>
      <c r="H1115" s="19"/>
      <c r="I1115" s="19"/>
    </row>
    <row r="1116" spans="1:9" x14ac:dyDescent="0.2">
      <c r="A1116" s="47"/>
      <c r="B1116" s="11" t="str">
        <f>IF(A1116="","",VLOOKUP(A1116,Cauplas!A1115:C7852,3,0))</f>
        <v/>
      </c>
      <c r="C1116" s="46"/>
      <c r="D1116" s="52">
        <f>IF(A1116="",0,VLOOKUP(A1116,Cauplas!$A$4:$D$7777,4,0))</f>
        <v>0</v>
      </c>
      <c r="E1116" s="51">
        <f t="shared" si="17"/>
        <v>0</v>
      </c>
      <c r="F1116" s="19"/>
      <c r="G1116" s="19"/>
      <c r="H1116" s="19"/>
      <c r="I1116" s="19"/>
    </row>
    <row r="1117" spans="1:9" x14ac:dyDescent="0.2">
      <c r="A1117" s="47"/>
      <c r="B1117" s="11" t="str">
        <f>IF(A1117="","",VLOOKUP(A1117,Cauplas!A1116:C7853,3,0))</f>
        <v/>
      </c>
      <c r="C1117" s="46"/>
      <c r="D1117" s="52">
        <f>IF(A1117="",0,VLOOKUP(A1117,Cauplas!$A$4:$D$7777,4,0))</f>
        <v>0</v>
      </c>
      <c r="E1117" s="51">
        <f t="shared" si="17"/>
        <v>0</v>
      </c>
      <c r="F1117" s="19"/>
      <c r="G1117" s="19"/>
      <c r="H1117" s="19"/>
      <c r="I1117" s="19"/>
    </row>
    <row r="1118" spans="1:9" x14ac:dyDescent="0.2">
      <c r="A1118" s="47"/>
      <c r="B1118" s="11" t="str">
        <f>IF(A1118="","",VLOOKUP(A1118,Cauplas!A1117:C7854,3,0))</f>
        <v/>
      </c>
      <c r="C1118" s="46"/>
      <c r="D1118" s="52">
        <f>IF(A1118="",0,VLOOKUP(A1118,Cauplas!$A$4:$D$7777,4,0))</f>
        <v>0</v>
      </c>
      <c r="E1118" s="51">
        <f t="shared" si="17"/>
        <v>0</v>
      </c>
      <c r="F1118" s="19"/>
      <c r="G1118" s="19"/>
      <c r="H1118" s="19"/>
      <c r="I1118" s="19"/>
    </row>
    <row r="1119" spans="1:9" x14ac:dyDescent="0.2">
      <c r="A1119" s="47"/>
      <c r="B1119" s="11" t="str">
        <f>IF(A1119="","",VLOOKUP(A1119,Cauplas!A1118:C7855,3,0))</f>
        <v/>
      </c>
      <c r="C1119" s="46"/>
      <c r="D1119" s="52">
        <f>IF(A1119="",0,VLOOKUP(A1119,Cauplas!$A$4:$D$7777,4,0))</f>
        <v>0</v>
      </c>
      <c r="E1119" s="51">
        <f t="shared" si="17"/>
        <v>0</v>
      </c>
      <c r="F1119" s="19"/>
      <c r="G1119" s="19"/>
      <c r="H1119" s="19"/>
      <c r="I1119" s="19"/>
    </row>
    <row r="1120" spans="1:9" x14ac:dyDescent="0.2">
      <c r="A1120" s="47"/>
      <c r="B1120" s="11" t="str">
        <f>IF(A1120="","",VLOOKUP(A1120,Cauplas!A1119:C7856,3,0))</f>
        <v/>
      </c>
      <c r="C1120" s="46"/>
      <c r="D1120" s="52">
        <f>IF(A1120="",0,VLOOKUP(A1120,Cauplas!$A$4:$D$7777,4,0))</f>
        <v>0</v>
      </c>
      <c r="E1120" s="51">
        <f t="shared" si="17"/>
        <v>0</v>
      </c>
      <c r="F1120" s="19"/>
      <c r="G1120" s="19"/>
      <c r="H1120" s="19"/>
      <c r="I1120" s="19"/>
    </row>
    <row r="1121" spans="1:9" x14ac:dyDescent="0.2">
      <c r="A1121" s="47"/>
      <c r="B1121" s="11" t="str">
        <f>IF(A1121="","",VLOOKUP(A1121,Cauplas!A1120:C7857,3,0))</f>
        <v/>
      </c>
      <c r="C1121" s="46"/>
      <c r="D1121" s="52">
        <f>IF(A1121="",0,VLOOKUP(A1121,Cauplas!$A$4:$D$7777,4,0))</f>
        <v>0</v>
      </c>
      <c r="E1121" s="51">
        <f t="shared" si="17"/>
        <v>0</v>
      </c>
      <c r="F1121" s="19"/>
      <c r="G1121" s="19"/>
      <c r="H1121" s="19"/>
      <c r="I1121" s="19"/>
    </row>
    <row r="1122" spans="1:9" x14ac:dyDescent="0.2">
      <c r="A1122" s="47"/>
      <c r="B1122" s="11" t="str">
        <f>IF(A1122="","",VLOOKUP(A1122,Cauplas!A1121:C7858,3,0))</f>
        <v/>
      </c>
      <c r="C1122" s="46"/>
      <c r="D1122" s="52">
        <f>IF(A1122="",0,VLOOKUP(A1122,Cauplas!$A$4:$D$7777,4,0))</f>
        <v>0</v>
      </c>
      <c r="E1122" s="51">
        <f t="shared" si="17"/>
        <v>0</v>
      </c>
      <c r="F1122" s="19"/>
      <c r="G1122" s="19"/>
      <c r="H1122" s="19"/>
      <c r="I1122" s="19"/>
    </row>
    <row r="1123" spans="1:9" x14ac:dyDescent="0.2">
      <c r="A1123" s="47"/>
      <c r="B1123" s="11" t="str">
        <f>IF(A1123="","",VLOOKUP(A1123,Cauplas!A1122:C7859,3,0))</f>
        <v/>
      </c>
      <c r="C1123" s="46"/>
      <c r="D1123" s="52">
        <f>IF(A1123="",0,VLOOKUP(A1123,Cauplas!$A$4:$D$7777,4,0))</f>
        <v>0</v>
      </c>
      <c r="E1123" s="51">
        <f t="shared" si="17"/>
        <v>0</v>
      </c>
      <c r="F1123" s="19"/>
      <c r="G1123" s="19"/>
      <c r="H1123" s="19"/>
      <c r="I1123" s="19"/>
    </row>
    <row r="1124" spans="1:9" x14ac:dyDescent="0.2">
      <c r="A1124" s="47"/>
      <c r="B1124" s="11" t="str">
        <f>IF(A1124="","",VLOOKUP(A1124,Cauplas!A1123:C7860,3,0))</f>
        <v/>
      </c>
      <c r="C1124" s="46"/>
      <c r="D1124" s="52">
        <f>IF(A1124="",0,VLOOKUP(A1124,Cauplas!$A$4:$D$7777,4,0))</f>
        <v>0</v>
      </c>
      <c r="E1124" s="51">
        <f t="shared" si="17"/>
        <v>0</v>
      </c>
      <c r="F1124" s="19"/>
      <c r="G1124" s="19"/>
      <c r="H1124" s="19"/>
      <c r="I1124" s="19"/>
    </row>
    <row r="1125" spans="1:9" x14ac:dyDescent="0.2">
      <c r="A1125" s="47"/>
      <c r="B1125" s="11" t="str">
        <f>IF(A1125="","",VLOOKUP(A1125,Cauplas!A1124:C7861,3,0))</f>
        <v/>
      </c>
      <c r="C1125" s="46"/>
      <c r="D1125" s="52">
        <f>IF(A1125="",0,VLOOKUP(A1125,Cauplas!$A$4:$D$7777,4,0))</f>
        <v>0</v>
      </c>
      <c r="E1125" s="51">
        <f t="shared" si="17"/>
        <v>0</v>
      </c>
      <c r="F1125" s="19"/>
      <c r="G1125" s="19"/>
      <c r="H1125" s="19"/>
      <c r="I1125" s="19"/>
    </row>
    <row r="1126" spans="1:9" x14ac:dyDescent="0.2">
      <c r="A1126" s="47"/>
      <c r="B1126" s="11" t="str">
        <f>IF(A1126="","",VLOOKUP(A1126,Cauplas!A1125:C7862,3,0))</f>
        <v/>
      </c>
      <c r="C1126" s="46"/>
      <c r="D1126" s="52">
        <f>IF(A1126="",0,VLOOKUP(A1126,Cauplas!$A$4:$D$7777,4,0))</f>
        <v>0</v>
      </c>
      <c r="E1126" s="51">
        <f t="shared" si="17"/>
        <v>0</v>
      </c>
      <c r="F1126" s="19"/>
      <c r="G1126" s="19"/>
      <c r="H1126" s="19"/>
      <c r="I1126" s="19"/>
    </row>
    <row r="1127" spans="1:9" x14ac:dyDescent="0.2">
      <c r="A1127" s="47"/>
      <c r="B1127" s="11" t="str">
        <f>IF(A1127="","",VLOOKUP(A1127,Cauplas!A1126:C7863,3,0))</f>
        <v/>
      </c>
      <c r="C1127" s="46"/>
      <c r="D1127" s="52">
        <f>IF(A1127="",0,VLOOKUP(A1127,Cauplas!$A$4:$D$7777,4,0))</f>
        <v>0</v>
      </c>
      <c r="E1127" s="51">
        <f t="shared" si="17"/>
        <v>0</v>
      </c>
      <c r="F1127" s="19"/>
      <c r="G1127" s="19"/>
      <c r="H1127" s="19"/>
      <c r="I1127" s="19"/>
    </row>
    <row r="1128" spans="1:9" x14ac:dyDescent="0.2">
      <c r="A1128" s="47"/>
      <c r="B1128" s="11" t="str">
        <f>IF(A1128="","",VLOOKUP(A1128,Cauplas!A1127:C7864,3,0))</f>
        <v/>
      </c>
      <c r="C1128" s="46"/>
      <c r="D1128" s="52">
        <f>IF(A1128="",0,VLOOKUP(A1128,Cauplas!$A$4:$D$7777,4,0))</f>
        <v>0</v>
      </c>
      <c r="E1128" s="51">
        <f t="shared" si="17"/>
        <v>0</v>
      </c>
      <c r="F1128" s="19"/>
      <c r="G1128" s="19"/>
      <c r="H1128" s="19"/>
      <c r="I1128" s="19"/>
    </row>
    <row r="1129" spans="1:9" x14ac:dyDescent="0.2">
      <c r="A1129" s="47"/>
      <c r="B1129" s="11" t="str">
        <f>IF(A1129="","",VLOOKUP(A1129,Cauplas!A1128:C7865,3,0))</f>
        <v/>
      </c>
      <c r="C1129" s="46"/>
      <c r="D1129" s="52">
        <f>IF(A1129="",0,VLOOKUP(A1129,Cauplas!$A$4:$D$7777,4,0))</f>
        <v>0</v>
      </c>
      <c r="E1129" s="51">
        <f t="shared" si="17"/>
        <v>0</v>
      </c>
      <c r="F1129" s="19"/>
      <c r="G1129" s="19"/>
      <c r="H1129" s="19"/>
      <c r="I1129" s="19"/>
    </row>
    <row r="1130" spans="1:9" x14ac:dyDescent="0.2">
      <c r="A1130" s="47"/>
      <c r="B1130" s="11" t="str">
        <f>IF(A1130="","",VLOOKUP(A1130,Cauplas!A1129:C7866,3,0))</f>
        <v/>
      </c>
      <c r="C1130" s="46"/>
      <c r="D1130" s="52">
        <f>IF(A1130="",0,VLOOKUP(A1130,Cauplas!$A$4:$D$7777,4,0))</f>
        <v>0</v>
      </c>
      <c r="E1130" s="51">
        <f t="shared" si="17"/>
        <v>0</v>
      </c>
      <c r="F1130" s="19"/>
      <c r="G1130" s="19"/>
      <c r="H1130" s="19"/>
      <c r="I1130" s="19"/>
    </row>
    <row r="1131" spans="1:9" x14ac:dyDescent="0.2">
      <c r="A1131" s="47"/>
      <c r="B1131" s="11" t="str">
        <f>IF(A1131="","",VLOOKUP(A1131,Cauplas!A1130:C7867,3,0))</f>
        <v/>
      </c>
      <c r="C1131" s="46"/>
      <c r="D1131" s="52">
        <f>IF(A1131="",0,VLOOKUP(A1131,Cauplas!$A$4:$D$7777,4,0))</f>
        <v>0</v>
      </c>
      <c r="E1131" s="51">
        <f t="shared" si="17"/>
        <v>0</v>
      </c>
      <c r="F1131" s="19"/>
      <c r="G1131" s="19"/>
      <c r="H1131" s="19"/>
      <c r="I1131" s="19"/>
    </row>
    <row r="1132" spans="1:9" x14ac:dyDescent="0.2">
      <c r="A1132" s="47"/>
      <c r="B1132" s="11" t="str">
        <f>IF(A1132="","",VLOOKUP(A1132,Cauplas!A1131:C7868,3,0))</f>
        <v/>
      </c>
      <c r="C1132" s="46"/>
      <c r="D1132" s="52">
        <f>IF(A1132="",0,VLOOKUP(A1132,Cauplas!$A$4:$D$7777,4,0))</f>
        <v>0</v>
      </c>
      <c r="E1132" s="51">
        <f t="shared" si="17"/>
        <v>0</v>
      </c>
      <c r="F1132" s="19"/>
      <c r="G1132" s="19"/>
      <c r="H1132" s="19"/>
      <c r="I1132" s="19"/>
    </row>
    <row r="1133" spans="1:9" x14ac:dyDescent="0.2">
      <c r="A1133" s="47"/>
      <c r="B1133" s="11" t="str">
        <f>IF(A1133="","",VLOOKUP(A1133,Cauplas!A1132:C7869,3,0))</f>
        <v/>
      </c>
      <c r="C1133" s="46"/>
      <c r="D1133" s="52">
        <f>IF(A1133="",0,VLOOKUP(A1133,Cauplas!$A$4:$D$7777,4,0))</f>
        <v>0</v>
      </c>
      <c r="E1133" s="51">
        <f t="shared" si="17"/>
        <v>0</v>
      </c>
      <c r="F1133" s="19"/>
      <c r="G1133" s="19"/>
      <c r="H1133" s="19"/>
      <c r="I1133" s="19"/>
    </row>
    <row r="1134" spans="1:9" x14ac:dyDescent="0.2">
      <c r="A1134" s="47"/>
      <c r="B1134" s="11" t="str">
        <f>IF(A1134="","",VLOOKUP(A1134,Cauplas!A1133:C7870,3,0))</f>
        <v/>
      </c>
      <c r="C1134" s="46"/>
      <c r="D1134" s="52">
        <f>IF(A1134="",0,VLOOKUP(A1134,Cauplas!$A$4:$D$7777,4,0))</f>
        <v>0</v>
      </c>
      <c r="E1134" s="51">
        <f t="shared" si="17"/>
        <v>0</v>
      </c>
      <c r="F1134" s="19"/>
      <c r="G1134" s="19"/>
      <c r="H1134" s="19"/>
      <c r="I1134" s="19"/>
    </row>
    <row r="1135" spans="1:9" x14ac:dyDescent="0.2">
      <c r="A1135" s="47"/>
      <c r="B1135" s="11" t="str">
        <f>IF(A1135="","",VLOOKUP(A1135,Cauplas!A1134:C7871,3,0))</f>
        <v/>
      </c>
      <c r="C1135" s="46"/>
      <c r="D1135" s="52">
        <f>IF(A1135="",0,VLOOKUP(A1135,Cauplas!$A$4:$D$7777,4,0))</f>
        <v>0</v>
      </c>
      <c r="E1135" s="51">
        <f t="shared" si="17"/>
        <v>0</v>
      </c>
      <c r="F1135" s="19"/>
      <c r="G1135" s="19"/>
      <c r="H1135" s="19"/>
      <c r="I1135" s="19"/>
    </row>
    <row r="1136" spans="1:9" x14ac:dyDescent="0.2">
      <c r="A1136" s="47"/>
      <c r="B1136" s="11" t="str">
        <f>IF(A1136="","",VLOOKUP(A1136,Cauplas!A1135:C7872,3,0))</f>
        <v/>
      </c>
      <c r="C1136" s="46"/>
      <c r="D1136" s="52">
        <f>IF(A1136="",0,VLOOKUP(A1136,Cauplas!$A$4:$D$7777,4,0))</f>
        <v>0</v>
      </c>
      <c r="E1136" s="51">
        <f t="shared" si="17"/>
        <v>0</v>
      </c>
      <c r="F1136" s="19"/>
      <c r="G1136" s="19"/>
      <c r="H1136" s="19"/>
      <c r="I1136" s="19"/>
    </row>
    <row r="1137" spans="1:9" x14ac:dyDescent="0.2">
      <c r="A1137" s="47"/>
      <c r="B1137" s="11" t="str">
        <f>IF(A1137="","",VLOOKUP(A1137,Cauplas!A1136:C7873,3,0))</f>
        <v/>
      </c>
      <c r="C1137" s="46"/>
      <c r="D1137" s="52">
        <f>IF(A1137="",0,VLOOKUP(A1137,Cauplas!$A$4:$D$7777,4,0))</f>
        <v>0</v>
      </c>
      <c r="E1137" s="51">
        <f t="shared" si="17"/>
        <v>0</v>
      </c>
      <c r="F1137" s="19"/>
      <c r="G1137" s="19"/>
      <c r="H1137" s="19"/>
      <c r="I1137" s="19"/>
    </row>
    <row r="1138" spans="1:9" x14ac:dyDescent="0.2">
      <c r="A1138" s="47"/>
      <c r="B1138" s="11" t="str">
        <f>IF(A1138="","",VLOOKUP(A1138,Cauplas!A1137:C7874,3,0))</f>
        <v/>
      </c>
      <c r="C1138" s="46"/>
      <c r="D1138" s="52">
        <f>IF(A1138="",0,VLOOKUP(A1138,Cauplas!$A$4:$D$7777,4,0))</f>
        <v>0</v>
      </c>
      <c r="E1138" s="51">
        <f t="shared" si="17"/>
        <v>0</v>
      </c>
      <c r="F1138" s="19"/>
      <c r="G1138" s="19"/>
      <c r="H1138" s="19"/>
      <c r="I1138" s="19"/>
    </row>
    <row r="1139" spans="1:9" x14ac:dyDescent="0.2">
      <c r="A1139" s="47"/>
      <c r="B1139" s="11" t="str">
        <f>IF(A1139="","",VLOOKUP(A1139,Cauplas!A1138:C7875,3,0))</f>
        <v/>
      </c>
      <c r="C1139" s="46"/>
      <c r="D1139" s="52">
        <f>IF(A1139="",0,VLOOKUP(A1139,Cauplas!$A$4:$D$7777,4,0))</f>
        <v>0</v>
      </c>
      <c r="E1139" s="51">
        <f t="shared" si="17"/>
        <v>0</v>
      </c>
      <c r="F1139" s="19"/>
      <c r="G1139" s="19"/>
      <c r="H1139" s="19"/>
      <c r="I1139" s="19"/>
    </row>
    <row r="1140" spans="1:9" x14ac:dyDescent="0.2">
      <c r="A1140" s="47"/>
      <c r="B1140" s="11" t="str">
        <f>IF(A1140="","",VLOOKUP(A1140,Cauplas!A1139:C7876,3,0))</f>
        <v/>
      </c>
      <c r="C1140" s="46"/>
      <c r="D1140" s="52">
        <f>IF(A1140="",0,VLOOKUP(A1140,Cauplas!$A$4:$D$7777,4,0))</f>
        <v>0</v>
      </c>
      <c r="E1140" s="51">
        <f t="shared" si="17"/>
        <v>0</v>
      </c>
      <c r="F1140" s="19"/>
      <c r="G1140" s="19"/>
      <c r="H1140" s="19"/>
      <c r="I1140" s="19"/>
    </row>
    <row r="1141" spans="1:9" x14ac:dyDescent="0.2">
      <c r="A1141" s="47"/>
      <c r="B1141" s="11" t="str">
        <f>IF(A1141="","",VLOOKUP(A1141,Cauplas!A1140:C7877,3,0))</f>
        <v/>
      </c>
      <c r="C1141" s="46"/>
      <c r="D1141" s="52">
        <f>IF(A1141="",0,VLOOKUP(A1141,Cauplas!$A$4:$D$7777,4,0))</f>
        <v>0</v>
      </c>
      <c r="E1141" s="51">
        <f t="shared" si="17"/>
        <v>0</v>
      </c>
      <c r="F1141" s="19"/>
      <c r="G1141" s="19"/>
      <c r="H1141" s="19"/>
      <c r="I1141" s="19"/>
    </row>
    <row r="1142" spans="1:9" x14ac:dyDescent="0.2">
      <c r="A1142" s="47"/>
      <c r="B1142" s="11" t="str">
        <f>IF(A1142="","",VLOOKUP(A1142,Cauplas!A1141:C7878,3,0))</f>
        <v/>
      </c>
      <c r="C1142" s="46"/>
      <c r="D1142" s="52">
        <f>IF(A1142="",0,VLOOKUP(A1142,Cauplas!$A$4:$D$7777,4,0))</f>
        <v>0</v>
      </c>
      <c r="E1142" s="51">
        <f t="shared" si="17"/>
        <v>0</v>
      </c>
      <c r="F1142" s="19"/>
      <c r="G1142" s="19"/>
      <c r="H1142" s="19"/>
      <c r="I1142" s="19"/>
    </row>
    <row r="1143" spans="1:9" x14ac:dyDescent="0.2">
      <c r="A1143" s="47"/>
      <c r="B1143" s="11" t="str">
        <f>IF(A1143="","",VLOOKUP(A1143,Cauplas!A1142:C7879,3,0))</f>
        <v/>
      </c>
      <c r="C1143" s="46"/>
      <c r="D1143" s="52">
        <f>IF(A1143="",0,VLOOKUP(A1143,Cauplas!$A$4:$D$7777,4,0))</f>
        <v>0</v>
      </c>
      <c r="E1143" s="51">
        <f t="shared" si="17"/>
        <v>0</v>
      </c>
      <c r="F1143" s="19"/>
      <c r="G1143" s="19"/>
      <c r="H1143" s="19"/>
      <c r="I1143" s="19"/>
    </row>
    <row r="1144" spans="1:9" x14ac:dyDescent="0.2">
      <c r="A1144" s="47"/>
      <c r="B1144" s="11" t="str">
        <f>IF(A1144="","",VLOOKUP(A1144,Cauplas!A1143:C7880,3,0))</f>
        <v/>
      </c>
      <c r="C1144" s="46"/>
      <c r="D1144" s="52">
        <f>IF(A1144="",0,VLOOKUP(A1144,Cauplas!$A$4:$D$7777,4,0))</f>
        <v>0</v>
      </c>
      <c r="E1144" s="51">
        <f t="shared" si="17"/>
        <v>0</v>
      </c>
      <c r="F1144" s="19"/>
      <c r="G1144" s="19"/>
      <c r="H1144" s="19"/>
      <c r="I1144" s="19"/>
    </row>
    <row r="1145" spans="1:9" x14ac:dyDescent="0.2">
      <c r="A1145" s="47"/>
      <c r="B1145" s="11" t="str">
        <f>IF(A1145="","",VLOOKUP(A1145,Cauplas!A1144:C7881,3,0))</f>
        <v/>
      </c>
      <c r="C1145" s="46"/>
      <c r="D1145" s="52">
        <f>IF(A1145="",0,VLOOKUP(A1145,Cauplas!$A$4:$D$7777,4,0))</f>
        <v>0</v>
      </c>
      <c r="E1145" s="51">
        <f t="shared" si="17"/>
        <v>0</v>
      </c>
      <c r="F1145" s="19"/>
      <c r="G1145" s="19"/>
      <c r="H1145" s="19"/>
      <c r="I1145" s="19"/>
    </row>
    <row r="1146" spans="1:9" x14ac:dyDescent="0.2">
      <c r="A1146" s="47"/>
      <c r="B1146" s="11" t="str">
        <f>IF(A1146="","",VLOOKUP(A1146,Cauplas!A1145:C7882,3,0))</f>
        <v/>
      </c>
      <c r="C1146" s="46"/>
      <c r="D1146" s="52">
        <f>IF(A1146="",0,VLOOKUP(A1146,Cauplas!$A$4:$D$7777,4,0))</f>
        <v>0</v>
      </c>
      <c r="E1146" s="51">
        <f t="shared" si="17"/>
        <v>0</v>
      </c>
      <c r="F1146" s="19"/>
      <c r="G1146" s="19"/>
      <c r="H1146" s="19"/>
      <c r="I1146" s="19"/>
    </row>
    <row r="1147" spans="1:9" x14ac:dyDescent="0.2">
      <c r="A1147" s="47"/>
      <c r="B1147" s="11" t="str">
        <f>IF(A1147="","",VLOOKUP(A1147,Cauplas!A1146:C7883,3,0))</f>
        <v/>
      </c>
      <c r="C1147" s="46"/>
      <c r="D1147" s="52">
        <f>IF(A1147="",0,VLOOKUP(A1147,Cauplas!$A$4:$D$7777,4,0))</f>
        <v>0</v>
      </c>
      <c r="E1147" s="51">
        <f t="shared" si="17"/>
        <v>0</v>
      </c>
      <c r="F1147" s="19"/>
      <c r="G1147" s="19"/>
      <c r="H1147" s="19"/>
      <c r="I1147" s="19"/>
    </row>
    <row r="1148" spans="1:9" x14ac:dyDescent="0.2">
      <c r="A1148" s="47"/>
      <c r="B1148" s="11" t="str">
        <f>IF(A1148="","",VLOOKUP(A1148,Cauplas!A1147:C7884,3,0))</f>
        <v/>
      </c>
      <c r="C1148" s="46"/>
      <c r="D1148" s="52">
        <f>IF(A1148="",0,VLOOKUP(A1148,Cauplas!$A$4:$D$7777,4,0))</f>
        <v>0</v>
      </c>
      <c r="E1148" s="51">
        <f t="shared" si="17"/>
        <v>0</v>
      </c>
      <c r="F1148" s="19"/>
      <c r="G1148" s="19"/>
      <c r="H1148" s="19"/>
      <c r="I1148" s="19"/>
    </row>
    <row r="1149" spans="1:9" x14ac:dyDescent="0.2">
      <c r="A1149" s="47"/>
      <c r="B1149" s="11" t="str">
        <f>IF(A1149="","",VLOOKUP(A1149,Cauplas!A1148:C7885,3,0))</f>
        <v/>
      </c>
      <c r="C1149" s="46"/>
      <c r="D1149" s="52">
        <f>IF(A1149="",0,VLOOKUP(A1149,Cauplas!$A$4:$D$7777,4,0))</f>
        <v>0</v>
      </c>
      <c r="E1149" s="51">
        <f t="shared" si="17"/>
        <v>0</v>
      </c>
      <c r="F1149" s="19"/>
      <c r="G1149" s="19"/>
      <c r="H1149" s="19"/>
      <c r="I1149" s="19"/>
    </row>
    <row r="1150" spans="1:9" x14ac:dyDescent="0.2">
      <c r="A1150" s="47"/>
      <c r="B1150" s="11" t="str">
        <f>IF(A1150="","",VLOOKUP(A1150,Cauplas!A1149:C7886,3,0))</f>
        <v/>
      </c>
      <c r="C1150" s="46"/>
      <c r="D1150" s="52">
        <f>IF(A1150="",0,VLOOKUP(A1150,Cauplas!$A$4:$D$7777,4,0))</f>
        <v>0</v>
      </c>
      <c r="E1150" s="51">
        <f t="shared" si="17"/>
        <v>0</v>
      </c>
      <c r="F1150" s="19"/>
      <c r="G1150" s="19"/>
      <c r="H1150" s="19"/>
      <c r="I1150" s="19"/>
    </row>
    <row r="1151" spans="1:9" x14ac:dyDescent="0.2">
      <c r="A1151" s="47"/>
      <c r="B1151" s="11" t="str">
        <f>IF(A1151="","",VLOOKUP(A1151,Cauplas!A1150:C7887,3,0))</f>
        <v/>
      </c>
      <c r="C1151" s="46"/>
      <c r="D1151" s="52">
        <f>IF(A1151="",0,VLOOKUP(A1151,Cauplas!$A$4:$D$7777,4,0))</f>
        <v>0</v>
      </c>
      <c r="E1151" s="51">
        <f t="shared" si="17"/>
        <v>0</v>
      </c>
      <c r="F1151" s="19"/>
      <c r="G1151" s="19"/>
      <c r="H1151" s="19"/>
      <c r="I1151" s="19"/>
    </row>
    <row r="1152" spans="1:9" x14ac:dyDescent="0.2">
      <c r="A1152" s="47"/>
      <c r="B1152" s="11" t="str">
        <f>IF(A1152="","",VLOOKUP(A1152,Cauplas!A1151:C7888,3,0))</f>
        <v/>
      </c>
      <c r="C1152" s="46"/>
      <c r="D1152" s="52">
        <f>IF(A1152="",0,VLOOKUP(A1152,Cauplas!$A$4:$D$7777,4,0))</f>
        <v>0</v>
      </c>
      <c r="E1152" s="51">
        <f t="shared" si="17"/>
        <v>0</v>
      </c>
      <c r="F1152" s="19"/>
      <c r="G1152" s="19"/>
      <c r="H1152" s="19"/>
      <c r="I1152" s="19"/>
    </row>
    <row r="1153" spans="1:9" x14ac:dyDescent="0.2">
      <c r="A1153" s="47"/>
      <c r="B1153" s="11" t="str">
        <f>IF(A1153="","",VLOOKUP(A1153,Cauplas!A1152:C7889,3,0))</f>
        <v/>
      </c>
      <c r="C1153" s="46"/>
      <c r="D1153" s="52">
        <f>IF(A1153="",0,VLOOKUP(A1153,Cauplas!$A$4:$D$7777,4,0))</f>
        <v>0</v>
      </c>
      <c r="E1153" s="51">
        <f t="shared" si="17"/>
        <v>0</v>
      </c>
      <c r="F1153" s="19"/>
      <c r="G1153" s="19"/>
      <c r="H1153" s="19"/>
      <c r="I1153" s="19"/>
    </row>
    <row r="1154" spans="1:9" x14ac:dyDescent="0.2">
      <c r="A1154" s="47"/>
      <c r="B1154" s="11" t="str">
        <f>IF(A1154="","",VLOOKUP(A1154,Cauplas!A1153:C7890,3,0))</f>
        <v/>
      </c>
      <c r="C1154" s="46"/>
      <c r="D1154" s="52">
        <f>IF(A1154="",0,VLOOKUP(A1154,Cauplas!$A$4:$D$7777,4,0))</f>
        <v>0</v>
      </c>
      <c r="E1154" s="51">
        <f t="shared" si="17"/>
        <v>0</v>
      </c>
      <c r="F1154" s="19"/>
      <c r="G1154" s="19"/>
      <c r="H1154" s="19"/>
      <c r="I1154" s="19"/>
    </row>
    <row r="1155" spans="1:9" x14ac:dyDescent="0.2">
      <c r="A1155" s="47"/>
      <c r="B1155" s="11" t="str">
        <f>IF(A1155="","",VLOOKUP(A1155,Cauplas!A1154:C7891,3,0))</f>
        <v/>
      </c>
      <c r="C1155" s="46"/>
      <c r="D1155" s="52">
        <f>IF(A1155="",0,VLOOKUP(A1155,Cauplas!$A$4:$D$7777,4,0))</f>
        <v>0</v>
      </c>
      <c r="E1155" s="51">
        <f t="shared" si="17"/>
        <v>0</v>
      </c>
      <c r="F1155" s="19"/>
      <c r="G1155" s="19"/>
      <c r="H1155" s="19"/>
      <c r="I1155" s="19"/>
    </row>
    <row r="1156" spans="1:9" x14ac:dyDescent="0.2">
      <c r="A1156" s="47"/>
      <c r="B1156" s="11" t="str">
        <f>IF(A1156="","",VLOOKUP(A1156,Cauplas!A1155:C7892,3,0))</f>
        <v/>
      </c>
      <c r="C1156" s="46"/>
      <c r="D1156" s="52">
        <f>IF(A1156="",0,VLOOKUP(A1156,Cauplas!$A$4:$D$7777,4,0))</f>
        <v>0</v>
      </c>
      <c r="E1156" s="51">
        <f t="shared" si="17"/>
        <v>0</v>
      </c>
      <c r="F1156" s="19"/>
      <c r="G1156" s="19"/>
      <c r="H1156" s="19"/>
      <c r="I1156" s="19"/>
    </row>
    <row r="1157" spans="1:9" x14ac:dyDescent="0.2">
      <c r="A1157" s="47"/>
      <c r="B1157" s="11" t="str">
        <f>IF(A1157="","",VLOOKUP(A1157,Cauplas!A1156:C7893,3,0))</f>
        <v/>
      </c>
      <c r="C1157" s="46"/>
      <c r="D1157" s="52">
        <f>IF(A1157="",0,VLOOKUP(A1157,Cauplas!$A$4:$D$7777,4,0))</f>
        <v>0</v>
      </c>
      <c r="E1157" s="51">
        <f t="shared" si="17"/>
        <v>0</v>
      </c>
      <c r="F1157" s="19"/>
      <c r="G1157" s="19"/>
      <c r="H1157" s="19"/>
      <c r="I1157" s="19"/>
    </row>
    <row r="1158" spans="1:9" x14ac:dyDescent="0.2">
      <c r="A1158" s="47"/>
      <c r="B1158" s="11" t="str">
        <f>IF(A1158="","",VLOOKUP(A1158,Cauplas!A1157:C7894,3,0))</f>
        <v/>
      </c>
      <c r="C1158" s="46"/>
      <c r="D1158" s="52">
        <f>IF(A1158="",0,VLOOKUP(A1158,Cauplas!$A$4:$D$7777,4,0))</f>
        <v>0</v>
      </c>
      <c r="E1158" s="51">
        <f t="shared" ref="E1158:E1221" si="18">+D1158*C1158</f>
        <v>0</v>
      </c>
      <c r="F1158" s="19"/>
      <c r="G1158" s="19"/>
      <c r="H1158" s="19"/>
      <c r="I1158" s="19"/>
    </row>
    <row r="1159" spans="1:9" x14ac:dyDescent="0.2">
      <c r="A1159" s="47"/>
      <c r="B1159" s="11" t="str">
        <f>IF(A1159="","",VLOOKUP(A1159,Cauplas!A1158:C7895,3,0))</f>
        <v/>
      </c>
      <c r="C1159" s="46"/>
      <c r="D1159" s="52">
        <f>IF(A1159="",0,VLOOKUP(A1159,Cauplas!$A$4:$D$7777,4,0))</f>
        <v>0</v>
      </c>
      <c r="E1159" s="51">
        <f t="shared" si="18"/>
        <v>0</v>
      </c>
      <c r="F1159" s="19"/>
      <c r="G1159" s="19"/>
      <c r="H1159" s="19"/>
      <c r="I1159" s="19"/>
    </row>
    <row r="1160" spans="1:9" x14ac:dyDescent="0.2">
      <c r="A1160" s="47"/>
      <c r="B1160" s="11" t="str">
        <f>IF(A1160="","",VLOOKUP(A1160,Cauplas!A1159:C7896,3,0))</f>
        <v/>
      </c>
      <c r="C1160" s="46"/>
      <c r="D1160" s="52">
        <f>IF(A1160="",0,VLOOKUP(A1160,Cauplas!$A$4:$D$7777,4,0))</f>
        <v>0</v>
      </c>
      <c r="E1160" s="51">
        <f t="shared" si="18"/>
        <v>0</v>
      </c>
      <c r="F1160" s="19"/>
      <c r="G1160" s="19"/>
      <c r="H1160" s="19"/>
      <c r="I1160" s="19"/>
    </row>
    <row r="1161" spans="1:9" x14ac:dyDescent="0.2">
      <c r="A1161" s="47"/>
      <c r="B1161" s="11" t="str">
        <f>IF(A1161="","",VLOOKUP(A1161,Cauplas!A1160:C7897,3,0))</f>
        <v/>
      </c>
      <c r="C1161" s="46"/>
      <c r="D1161" s="52">
        <f>IF(A1161="",0,VLOOKUP(A1161,Cauplas!$A$4:$D$7777,4,0))</f>
        <v>0</v>
      </c>
      <c r="E1161" s="51">
        <f t="shared" si="18"/>
        <v>0</v>
      </c>
      <c r="F1161" s="19"/>
      <c r="G1161" s="19"/>
      <c r="H1161" s="19"/>
      <c r="I1161" s="19"/>
    </row>
    <row r="1162" spans="1:9" x14ac:dyDescent="0.2">
      <c r="A1162" s="47"/>
      <c r="B1162" s="11" t="str">
        <f>IF(A1162="","",VLOOKUP(A1162,Cauplas!A1161:C7898,3,0))</f>
        <v/>
      </c>
      <c r="C1162" s="46"/>
      <c r="D1162" s="52">
        <f>IF(A1162="",0,VLOOKUP(A1162,Cauplas!$A$4:$D$7777,4,0))</f>
        <v>0</v>
      </c>
      <c r="E1162" s="51">
        <f t="shared" si="18"/>
        <v>0</v>
      </c>
      <c r="F1162" s="19"/>
      <c r="G1162" s="19"/>
      <c r="H1162" s="19"/>
      <c r="I1162" s="19"/>
    </row>
    <row r="1163" spans="1:9" x14ac:dyDescent="0.2">
      <c r="A1163" s="47"/>
      <c r="B1163" s="11" t="str">
        <f>IF(A1163="","",VLOOKUP(A1163,Cauplas!A1162:C7899,3,0))</f>
        <v/>
      </c>
      <c r="C1163" s="46"/>
      <c r="D1163" s="52">
        <f>IF(A1163="",0,VLOOKUP(A1163,Cauplas!$A$4:$D$7777,4,0))</f>
        <v>0</v>
      </c>
      <c r="E1163" s="51">
        <f t="shared" si="18"/>
        <v>0</v>
      </c>
      <c r="F1163" s="19"/>
      <c r="G1163" s="19"/>
      <c r="H1163" s="19"/>
      <c r="I1163" s="19"/>
    </row>
    <row r="1164" spans="1:9" x14ac:dyDescent="0.2">
      <c r="A1164" s="47"/>
      <c r="B1164" s="11" t="str">
        <f>IF(A1164="","",VLOOKUP(A1164,Cauplas!A1163:C7900,3,0))</f>
        <v/>
      </c>
      <c r="C1164" s="46"/>
      <c r="D1164" s="52">
        <f>IF(A1164="",0,VLOOKUP(A1164,Cauplas!$A$4:$D$7777,4,0))</f>
        <v>0</v>
      </c>
      <c r="E1164" s="51">
        <f t="shared" si="18"/>
        <v>0</v>
      </c>
      <c r="F1164" s="19"/>
      <c r="G1164" s="19"/>
      <c r="H1164" s="19"/>
      <c r="I1164" s="19"/>
    </row>
    <row r="1165" spans="1:9" x14ac:dyDescent="0.2">
      <c r="A1165" s="47"/>
      <c r="B1165" s="11" t="str">
        <f>IF(A1165="","",VLOOKUP(A1165,Cauplas!A1164:C7901,3,0))</f>
        <v/>
      </c>
      <c r="C1165" s="46"/>
      <c r="D1165" s="52">
        <f>IF(A1165="",0,VLOOKUP(A1165,Cauplas!$A$4:$D$7777,4,0))</f>
        <v>0</v>
      </c>
      <c r="E1165" s="51">
        <f t="shared" si="18"/>
        <v>0</v>
      </c>
      <c r="F1165" s="19"/>
      <c r="G1165" s="19"/>
      <c r="H1165" s="19"/>
      <c r="I1165" s="19"/>
    </row>
    <row r="1166" spans="1:9" x14ac:dyDescent="0.2">
      <c r="A1166" s="47"/>
      <c r="B1166" s="11" t="str">
        <f>IF(A1166="","",VLOOKUP(A1166,Cauplas!A1165:C7902,3,0))</f>
        <v/>
      </c>
      <c r="C1166" s="46"/>
      <c r="D1166" s="52">
        <f>IF(A1166="",0,VLOOKUP(A1166,Cauplas!$A$4:$D$7777,4,0))</f>
        <v>0</v>
      </c>
      <c r="E1166" s="51">
        <f t="shared" si="18"/>
        <v>0</v>
      </c>
      <c r="F1166" s="19"/>
      <c r="G1166" s="19"/>
      <c r="H1166" s="19"/>
      <c r="I1166" s="19"/>
    </row>
    <row r="1167" spans="1:9" x14ac:dyDescent="0.2">
      <c r="A1167" s="47"/>
      <c r="B1167" s="11" t="str">
        <f>IF(A1167="","",VLOOKUP(A1167,Cauplas!A1166:C7903,3,0))</f>
        <v/>
      </c>
      <c r="C1167" s="46"/>
      <c r="D1167" s="52">
        <f>IF(A1167="",0,VLOOKUP(A1167,Cauplas!$A$4:$D$7777,4,0))</f>
        <v>0</v>
      </c>
      <c r="E1167" s="51">
        <f t="shared" si="18"/>
        <v>0</v>
      </c>
      <c r="F1167" s="19"/>
      <c r="G1167" s="19"/>
      <c r="H1167" s="19"/>
      <c r="I1167" s="19"/>
    </row>
    <row r="1168" spans="1:9" x14ac:dyDescent="0.2">
      <c r="A1168" s="47"/>
      <c r="B1168" s="11" t="str">
        <f>IF(A1168="","",VLOOKUP(A1168,Cauplas!A1167:C7904,3,0))</f>
        <v/>
      </c>
      <c r="C1168" s="46"/>
      <c r="D1168" s="52">
        <f>IF(A1168="",0,VLOOKUP(A1168,Cauplas!$A$4:$D$7777,4,0))</f>
        <v>0</v>
      </c>
      <c r="E1168" s="51">
        <f t="shared" si="18"/>
        <v>0</v>
      </c>
      <c r="F1168" s="19"/>
      <c r="G1168" s="19"/>
      <c r="H1168" s="19"/>
      <c r="I1168" s="19"/>
    </row>
    <row r="1169" spans="1:9" x14ac:dyDescent="0.2">
      <c r="A1169" s="47"/>
      <c r="B1169" s="11" t="str">
        <f>IF(A1169="","",VLOOKUP(A1169,Cauplas!A1168:C7905,3,0))</f>
        <v/>
      </c>
      <c r="C1169" s="46"/>
      <c r="D1169" s="52">
        <f>IF(A1169="",0,VLOOKUP(A1169,Cauplas!$A$4:$D$7777,4,0))</f>
        <v>0</v>
      </c>
      <c r="E1169" s="51">
        <f t="shared" si="18"/>
        <v>0</v>
      </c>
      <c r="F1169" s="19"/>
      <c r="G1169" s="19"/>
      <c r="H1169" s="19"/>
      <c r="I1169" s="19"/>
    </row>
    <row r="1170" spans="1:9" x14ac:dyDescent="0.2">
      <c r="A1170" s="47"/>
      <c r="B1170" s="11" t="str">
        <f>IF(A1170="","",VLOOKUP(A1170,Cauplas!A1169:C7906,3,0))</f>
        <v/>
      </c>
      <c r="C1170" s="46"/>
      <c r="D1170" s="52">
        <f>IF(A1170="",0,VLOOKUP(A1170,Cauplas!$A$4:$D$7777,4,0))</f>
        <v>0</v>
      </c>
      <c r="E1170" s="51">
        <f t="shared" si="18"/>
        <v>0</v>
      </c>
      <c r="F1170" s="19"/>
      <c r="G1170" s="19"/>
      <c r="H1170" s="19"/>
      <c r="I1170" s="19"/>
    </row>
    <row r="1171" spans="1:9" x14ac:dyDescent="0.2">
      <c r="A1171" s="47"/>
      <c r="B1171" s="11" t="str">
        <f>IF(A1171="","",VLOOKUP(A1171,Cauplas!A1170:C7907,3,0))</f>
        <v/>
      </c>
      <c r="C1171" s="46"/>
      <c r="D1171" s="52">
        <f>IF(A1171="",0,VLOOKUP(A1171,Cauplas!$A$4:$D$7777,4,0))</f>
        <v>0</v>
      </c>
      <c r="E1171" s="51">
        <f t="shared" si="18"/>
        <v>0</v>
      </c>
      <c r="F1171" s="19"/>
      <c r="G1171" s="19"/>
      <c r="H1171" s="19"/>
      <c r="I1171" s="19"/>
    </row>
    <row r="1172" spans="1:9" x14ac:dyDescent="0.2">
      <c r="A1172" s="47"/>
      <c r="B1172" s="11" t="str">
        <f>IF(A1172="","",VLOOKUP(A1172,Cauplas!A1171:C7908,3,0))</f>
        <v/>
      </c>
      <c r="C1172" s="46"/>
      <c r="D1172" s="52">
        <f>IF(A1172="",0,VLOOKUP(A1172,Cauplas!$A$4:$D$7777,4,0))</f>
        <v>0</v>
      </c>
      <c r="E1172" s="51">
        <f t="shared" si="18"/>
        <v>0</v>
      </c>
      <c r="F1172" s="19"/>
      <c r="G1172" s="19"/>
      <c r="H1172" s="19"/>
      <c r="I1172" s="19"/>
    </row>
    <row r="1173" spans="1:9" x14ac:dyDescent="0.2">
      <c r="A1173" s="47"/>
      <c r="B1173" s="11" t="str">
        <f>IF(A1173="","",VLOOKUP(A1173,Cauplas!A1172:C7909,3,0))</f>
        <v/>
      </c>
      <c r="C1173" s="46"/>
      <c r="D1173" s="52">
        <f>IF(A1173="",0,VLOOKUP(A1173,Cauplas!$A$4:$D$7777,4,0))</f>
        <v>0</v>
      </c>
      <c r="E1173" s="51">
        <f t="shared" si="18"/>
        <v>0</v>
      </c>
      <c r="F1173" s="19"/>
      <c r="G1173" s="19"/>
      <c r="H1173" s="19"/>
      <c r="I1173" s="19"/>
    </row>
    <row r="1174" spans="1:9" x14ac:dyDescent="0.2">
      <c r="A1174" s="47"/>
      <c r="B1174" s="11" t="str">
        <f>IF(A1174="","",VLOOKUP(A1174,Cauplas!A1173:C7910,3,0))</f>
        <v/>
      </c>
      <c r="C1174" s="46"/>
      <c r="D1174" s="52">
        <f>IF(A1174="",0,VLOOKUP(A1174,Cauplas!$A$4:$D$7777,4,0))</f>
        <v>0</v>
      </c>
      <c r="E1174" s="51">
        <f t="shared" si="18"/>
        <v>0</v>
      </c>
      <c r="F1174" s="19"/>
      <c r="G1174" s="19"/>
      <c r="H1174" s="19"/>
      <c r="I1174" s="19"/>
    </row>
    <row r="1175" spans="1:9" x14ac:dyDescent="0.2">
      <c r="A1175" s="47"/>
      <c r="B1175" s="11" t="str">
        <f>IF(A1175="","",VLOOKUP(A1175,Cauplas!A1174:C7911,3,0))</f>
        <v/>
      </c>
      <c r="C1175" s="46"/>
      <c r="D1175" s="52">
        <f>IF(A1175="",0,VLOOKUP(A1175,Cauplas!$A$4:$D$7777,4,0))</f>
        <v>0</v>
      </c>
      <c r="E1175" s="51">
        <f t="shared" si="18"/>
        <v>0</v>
      </c>
      <c r="F1175" s="19"/>
      <c r="G1175" s="19"/>
      <c r="H1175" s="19"/>
      <c r="I1175" s="19"/>
    </row>
    <row r="1176" spans="1:9" x14ac:dyDescent="0.2">
      <c r="A1176" s="47"/>
      <c r="B1176" s="11" t="str">
        <f>IF(A1176="","",VLOOKUP(A1176,Cauplas!A1175:C7912,3,0))</f>
        <v/>
      </c>
      <c r="C1176" s="46"/>
      <c r="D1176" s="52">
        <f>IF(A1176="",0,VLOOKUP(A1176,Cauplas!$A$4:$D$7777,4,0))</f>
        <v>0</v>
      </c>
      <c r="E1176" s="51">
        <f t="shared" si="18"/>
        <v>0</v>
      </c>
      <c r="F1176" s="19"/>
      <c r="G1176" s="19"/>
      <c r="H1176" s="19"/>
      <c r="I1176" s="19"/>
    </row>
    <row r="1177" spans="1:9" x14ac:dyDescent="0.2">
      <c r="A1177" s="47"/>
      <c r="B1177" s="11" t="str">
        <f>IF(A1177="","",VLOOKUP(A1177,Cauplas!A1176:C7913,3,0))</f>
        <v/>
      </c>
      <c r="C1177" s="46"/>
      <c r="D1177" s="52">
        <f>IF(A1177="",0,VLOOKUP(A1177,Cauplas!$A$4:$D$7777,4,0))</f>
        <v>0</v>
      </c>
      <c r="E1177" s="51">
        <f t="shared" si="18"/>
        <v>0</v>
      </c>
      <c r="F1177" s="19"/>
      <c r="G1177" s="19"/>
      <c r="H1177" s="19"/>
      <c r="I1177" s="19"/>
    </row>
    <row r="1178" spans="1:9" x14ac:dyDescent="0.2">
      <c r="A1178" s="47"/>
      <c r="B1178" s="11" t="str">
        <f>IF(A1178="","",VLOOKUP(A1178,Cauplas!A1177:C7914,3,0))</f>
        <v/>
      </c>
      <c r="C1178" s="46"/>
      <c r="D1178" s="52">
        <f>IF(A1178="",0,VLOOKUP(A1178,Cauplas!$A$4:$D$7777,4,0))</f>
        <v>0</v>
      </c>
      <c r="E1178" s="51">
        <f t="shared" si="18"/>
        <v>0</v>
      </c>
      <c r="F1178" s="19"/>
      <c r="G1178" s="19"/>
      <c r="H1178" s="19"/>
      <c r="I1178" s="19"/>
    </row>
    <row r="1179" spans="1:9" x14ac:dyDescent="0.2">
      <c r="A1179" s="47"/>
      <c r="B1179" s="11" t="str">
        <f>IF(A1179="","",VLOOKUP(A1179,Cauplas!A1178:C7915,3,0))</f>
        <v/>
      </c>
      <c r="C1179" s="46"/>
      <c r="D1179" s="52">
        <f>IF(A1179="",0,VLOOKUP(A1179,Cauplas!$A$4:$D$7777,4,0))</f>
        <v>0</v>
      </c>
      <c r="E1179" s="51">
        <f t="shared" si="18"/>
        <v>0</v>
      </c>
      <c r="F1179" s="19"/>
      <c r="G1179" s="19"/>
      <c r="H1179" s="19"/>
      <c r="I1179" s="19"/>
    </row>
    <row r="1180" spans="1:9" x14ac:dyDescent="0.2">
      <c r="A1180" s="47"/>
      <c r="B1180" s="11" t="str">
        <f>IF(A1180="","",VLOOKUP(A1180,Cauplas!A1179:C7916,3,0))</f>
        <v/>
      </c>
      <c r="C1180" s="46"/>
      <c r="D1180" s="52">
        <f>IF(A1180="",0,VLOOKUP(A1180,Cauplas!$A$4:$D$7777,4,0))</f>
        <v>0</v>
      </c>
      <c r="E1180" s="51">
        <f t="shared" si="18"/>
        <v>0</v>
      </c>
      <c r="F1180" s="19"/>
      <c r="G1180" s="19"/>
      <c r="H1180" s="19"/>
      <c r="I1180" s="19"/>
    </row>
    <row r="1181" spans="1:9" x14ac:dyDescent="0.2">
      <c r="A1181" s="47"/>
      <c r="B1181" s="11" t="str">
        <f>IF(A1181="","",VLOOKUP(A1181,Cauplas!A1180:C7917,3,0))</f>
        <v/>
      </c>
      <c r="C1181" s="46"/>
      <c r="D1181" s="52">
        <f>IF(A1181="",0,VLOOKUP(A1181,Cauplas!$A$4:$D$7777,4,0))</f>
        <v>0</v>
      </c>
      <c r="E1181" s="51">
        <f t="shared" si="18"/>
        <v>0</v>
      </c>
      <c r="F1181" s="19"/>
      <c r="G1181" s="19"/>
      <c r="H1181" s="19"/>
      <c r="I1181" s="19"/>
    </row>
    <row r="1182" spans="1:9" x14ac:dyDescent="0.2">
      <c r="A1182" s="47"/>
      <c r="B1182" s="11" t="str">
        <f>IF(A1182="","",VLOOKUP(A1182,Cauplas!A1181:C7918,3,0))</f>
        <v/>
      </c>
      <c r="C1182" s="46"/>
      <c r="D1182" s="52">
        <f>IF(A1182="",0,VLOOKUP(A1182,Cauplas!$A$4:$D$7777,4,0))</f>
        <v>0</v>
      </c>
      <c r="E1182" s="51">
        <f t="shared" si="18"/>
        <v>0</v>
      </c>
      <c r="F1182" s="19"/>
      <c r="G1182" s="19"/>
      <c r="H1182" s="19"/>
      <c r="I1182" s="19"/>
    </row>
    <row r="1183" spans="1:9" x14ac:dyDescent="0.2">
      <c r="A1183" s="47"/>
      <c r="B1183" s="11" t="str">
        <f>IF(A1183="","",VLOOKUP(A1183,Cauplas!A1182:C7919,3,0))</f>
        <v/>
      </c>
      <c r="C1183" s="46"/>
      <c r="D1183" s="52">
        <f>IF(A1183="",0,VLOOKUP(A1183,Cauplas!$A$4:$D$7777,4,0))</f>
        <v>0</v>
      </c>
      <c r="E1183" s="51">
        <f t="shared" si="18"/>
        <v>0</v>
      </c>
      <c r="F1183" s="19"/>
      <c r="G1183" s="19"/>
      <c r="H1183" s="19"/>
      <c r="I1183" s="19"/>
    </row>
    <row r="1184" spans="1:9" x14ac:dyDescent="0.2">
      <c r="A1184" s="47"/>
      <c r="B1184" s="11" t="str">
        <f>IF(A1184="","",VLOOKUP(A1184,Cauplas!A1183:C7920,3,0))</f>
        <v/>
      </c>
      <c r="C1184" s="46"/>
      <c r="D1184" s="52">
        <f>IF(A1184="",0,VLOOKUP(A1184,Cauplas!$A$4:$D$7777,4,0))</f>
        <v>0</v>
      </c>
      <c r="E1184" s="51">
        <f t="shared" si="18"/>
        <v>0</v>
      </c>
      <c r="F1184" s="19"/>
      <c r="G1184" s="19"/>
      <c r="H1184" s="19"/>
      <c r="I1184" s="19"/>
    </row>
    <row r="1185" spans="1:9" x14ac:dyDescent="0.2">
      <c r="A1185" s="47"/>
      <c r="B1185" s="11" t="str">
        <f>IF(A1185="","",VLOOKUP(A1185,Cauplas!A1184:C7921,3,0))</f>
        <v/>
      </c>
      <c r="C1185" s="46"/>
      <c r="D1185" s="52">
        <f>IF(A1185="",0,VLOOKUP(A1185,Cauplas!$A$4:$D$7777,4,0))</f>
        <v>0</v>
      </c>
      <c r="E1185" s="51">
        <f t="shared" si="18"/>
        <v>0</v>
      </c>
      <c r="F1185" s="19"/>
      <c r="G1185" s="19"/>
      <c r="H1185" s="19"/>
      <c r="I1185" s="19"/>
    </row>
    <row r="1186" spans="1:9" x14ac:dyDescent="0.2">
      <c r="A1186" s="47"/>
      <c r="B1186" s="11" t="str">
        <f>IF(A1186="","",VLOOKUP(A1186,Cauplas!A1185:C7922,3,0))</f>
        <v/>
      </c>
      <c r="C1186" s="46"/>
      <c r="D1186" s="52">
        <f>IF(A1186="",0,VLOOKUP(A1186,Cauplas!$A$4:$D$7777,4,0))</f>
        <v>0</v>
      </c>
      <c r="E1186" s="51">
        <f t="shared" si="18"/>
        <v>0</v>
      </c>
      <c r="F1186" s="19"/>
      <c r="G1186" s="19"/>
      <c r="H1186" s="19"/>
      <c r="I1186" s="19"/>
    </row>
    <row r="1187" spans="1:9" x14ac:dyDescent="0.2">
      <c r="A1187" s="47"/>
      <c r="B1187" s="11" t="str">
        <f>IF(A1187="","",VLOOKUP(A1187,Cauplas!A1186:C7923,3,0))</f>
        <v/>
      </c>
      <c r="C1187" s="46"/>
      <c r="D1187" s="52">
        <f>IF(A1187="",0,VLOOKUP(A1187,Cauplas!$A$4:$D$7777,4,0))</f>
        <v>0</v>
      </c>
      <c r="E1187" s="51">
        <f t="shared" si="18"/>
        <v>0</v>
      </c>
      <c r="F1187" s="19"/>
      <c r="G1187" s="19"/>
      <c r="H1187" s="19"/>
      <c r="I1187" s="19"/>
    </row>
    <row r="1188" spans="1:9" x14ac:dyDescent="0.2">
      <c r="A1188" s="47"/>
      <c r="B1188" s="11" t="str">
        <f>IF(A1188="","",VLOOKUP(A1188,Cauplas!A1187:C7924,3,0))</f>
        <v/>
      </c>
      <c r="C1188" s="46"/>
      <c r="D1188" s="52">
        <f>IF(A1188="",0,VLOOKUP(A1188,Cauplas!$A$4:$D$7777,4,0))</f>
        <v>0</v>
      </c>
      <c r="E1188" s="51">
        <f t="shared" si="18"/>
        <v>0</v>
      </c>
      <c r="F1188" s="19"/>
      <c r="G1188" s="19"/>
      <c r="H1188" s="19"/>
      <c r="I1188" s="19"/>
    </row>
    <row r="1189" spans="1:9" x14ac:dyDescent="0.2">
      <c r="A1189" s="47"/>
      <c r="B1189" s="11" t="str">
        <f>IF(A1189="","",VLOOKUP(A1189,Cauplas!A1188:C7925,3,0))</f>
        <v/>
      </c>
      <c r="C1189" s="46"/>
      <c r="D1189" s="52">
        <f>IF(A1189="",0,VLOOKUP(A1189,Cauplas!$A$4:$D$7777,4,0))</f>
        <v>0</v>
      </c>
      <c r="E1189" s="51">
        <f t="shared" si="18"/>
        <v>0</v>
      </c>
      <c r="F1189" s="19"/>
      <c r="G1189" s="19"/>
      <c r="H1189" s="19"/>
      <c r="I1189" s="19"/>
    </row>
    <row r="1190" spans="1:9" x14ac:dyDescent="0.2">
      <c r="A1190" s="47"/>
      <c r="B1190" s="11" t="str">
        <f>IF(A1190="","",VLOOKUP(A1190,Cauplas!A1189:C7926,3,0))</f>
        <v/>
      </c>
      <c r="C1190" s="46"/>
      <c r="D1190" s="52">
        <f>IF(A1190="",0,VLOOKUP(A1190,Cauplas!$A$4:$D$7777,4,0))</f>
        <v>0</v>
      </c>
      <c r="E1190" s="51">
        <f t="shared" si="18"/>
        <v>0</v>
      </c>
      <c r="F1190" s="19"/>
      <c r="G1190" s="19"/>
      <c r="H1190" s="19"/>
      <c r="I1190" s="19"/>
    </row>
    <row r="1191" spans="1:9" x14ac:dyDescent="0.2">
      <c r="A1191" s="47"/>
      <c r="B1191" s="11" t="str">
        <f>IF(A1191="","",VLOOKUP(A1191,Cauplas!A1190:C7927,3,0))</f>
        <v/>
      </c>
      <c r="C1191" s="46"/>
      <c r="D1191" s="52">
        <f>IF(A1191="",0,VLOOKUP(A1191,Cauplas!$A$4:$D$7777,4,0))</f>
        <v>0</v>
      </c>
      <c r="E1191" s="51">
        <f t="shared" si="18"/>
        <v>0</v>
      </c>
      <c r="F1191" s="19"/>
      <c r="G1191" s="19"/>
      <c r="H1191" s="19"/>
      <c r="I1191" s="19"/>
    </row>
    <row r="1192" spans="1:9" x14ac:dyDescent="0.2">
      <c r="A1192" s="47"/>
      <c r="B1192" s="11" t="str">
        <f>IF(A1192="","",VLOOKUP(A1192,Cauplas!A1191:C7928,3,0))</f>
        <v/>
      </c>
      <c r="C1192" s="46"/>
      <c r="D1192" s="52">
        <f>IF(A1192="",0,VLOOKUP(A1192,Cauplas!$A$4:$D$7777,4,0))</f>
        <v>0</v>
      </c>
      <c r="E1192" s="51">
        <f t="shared" si="18"/>
        <v>0</v>
      </c>
      <c r="F1192" s="19"/>
      <c r="G1192" s="19"/>
      <c r="H1192" s="19"/>
      <c r="I1192" s="19"/>
    </row>
    <row r="1193" spans="1:9" x14ac:dyDescent="0.2">
      <c r="A1193" s="47"/>
      <c r="B1193" s="11" t="str">
        <f>IF(A1193="","",VLOOKUP(A1193,Cauplas!A1192:C7929,3,0))</f>
        <v/>
      </c>
      <c r="C1193" s="46"/>
      <c r="D1193" s="52">
        <f>IF(A1193="",0,VLOOKUP(A1193,Cauplas!$A$4:$D$7777,4,0))</f>
        <v>0</v>
      </c>
      <c r="E1193" s="51">
        <f t="shared" si="18"/>
        <v>0</v>
      </c>
      <c r="F1193" s="19"/>
      <c r="G1193" s="19"/>
      <c r="H1193" s="19"/>
      <c r="I1193" s="19"/>
    </row>
    <row r="1194" spans="1:9" x14ac:dyDescent="0.2">
      <c r="A1194" s="47"/>
      <c r="B1194" s="11" t="str">
        <f>IF(A1194="","",VLOOKUP(A1194,Cauplas!A1193:C7930,3,0))</f>
        <v/>
      </c>
      <c r="C1194" s="46"/>
      <c r="D1194" s="52">
        <f>IF(A1194="",0,VLOOKUP(A1194,Cauplas!$A$4:$D$7777,4,0))</f>
        <v>0</v>
      </c>
      <c r="E1194" s="51">
        <f t="shared" si="18"/>
        <v>0</v>
      </c>
      <c r="F1194" s="19"/>
      <c r="G1194" s="19"/>
      <c r="H1194" s="19"/>
      <c r="I1194" s="19"/>
    </row>
    <row r="1195" spans="1:9" x14ac:dyDescent="0.2">
      <c r="A1195" s="47"/>
      <c r="B1195" s="11" t="str">
        <f>IF(A1195="","",VLOOKUP(A1195,Cauplas!A1194:C7931,3,0))</f>
        <v/>
      </c>
      <c r="C1195" s="46"/>
      <c r="D1195" s="52">
        <f>IF(A1195="",0,VLOOKUP(A1195,Cauplas!$A$4:$D$7777,4,0))</f>
        <v>0</v>
      </c>
      <c r="E1195" s="51">
        <f t="shared" si="18"/>
        <v>0</v>
      </c>
      <c r="F1195" s="19"/>
      <c r="G1195" s="19"/>
      <c r="H1195" s="19"/>
      <c r="I1195" s="19"/>
    </row>
    <row r="1196" spans="1:9" x14ac:dyDescent="0.2">
      <c r="A1196" s="47"/>
      <c r="B1196" s="11" t="str">
        <f>IF(A1196="","",VLOOKUP(A1196,Cauplas!A1195:C7932,3,0))</f>
        <v/>
      </c>
      <c r="C1196" s="46"/>
      <c r="D1196" s="52">
        <f>IF(A1196="",0,VLOOKUP(A1196,Cauplas!$A$4:$D$7777,4,0))</f>
        <v>0</v>
      </c>
      <c r="E1196" s="51">
        <f t="shared" si="18"/>
        <v>0</v>
      </c>
      <c r="F1196" s="19"/>
      <c r="G1196" s="19"/>
      <c r="H1196" s="19"/>
      <c r="I1196" s="19"/>
    </row>
    <row r="1197" spans="1:9" x14ac:dyDescent="0.2">
      <c r="A1197" s="47"/>
      <c r="B1197" s="11" t="str">
        <f>IF(A1197="","",VLOOKUP(A1197,Cauplas!A1196:C7933,3,0))</f>
        <v/>
      </c>
      <c r="C1197" s="46"/>
      <c r="D1197" s="52">
        <f>IF(A1197="",0,VLOOKUP(A1197,Cauplas!$A$4:$D$7777,4,0))</f>
        <v>0</v>
      </c>
      <c r="E1197" s="51">
        <f t="shared" si="18"/>
        <v>0</v>
      </c>
      <c r="F1197" s="19"/>
      <c r="G1197" s="19"/>
      <c r="H1197" s="19"/>
      <c r="I1197" s="19"/>
    </row>
    <row r="1198" spans="1:9" x14ac:dyDescent="0.2">
      <c r="A1198" s="47"/>
      <c r="B1198" s="11" t="str">
        <f>IF(A1198="","",VLOOKUP(A1198,Cauplas!A1197:C7934,3,0))</f>
        <v/>
      </c>
      <c r="C1198" s="46"/>
      <c r="D1198" s="52">
        <f>IF(A1198="",0,VLOOKUP(A1198,Cauplas!$A$4:$D$7777,4,0))</f>
        <v>0</v>
      </c>
      <c r="E1198" s="51">
        <f t="shared" si="18"/>
        <v>0</v>
      </c>
      <c r="F1198" s="19"/>
      <c r="G1198" s="19"/>
      <c r="H1198" s="19"/>
      <c r="I1198" s="19"/>
    </row>
    <row r="1199" spans="1:9" x14ac:dyDescent="0.2">
      <c r="A1199" s="47"/>
      <c r="B1199" s="11" t="str">
        <f>IF(A1199="","",VLOOKUP(A1199,Cauplas!A1198:C7935,3,0))</f>
        <v/>
      </c>
      <c r="C1199" s="46"/>
      <c r="D1199" s="52">
        <f>IF(A1199="",0,VLOOKUP(A1199,Cauplas!$A$4:$D$7777,4,0))</f>
        <v>0</v>
      </c>
      <c r="E1199" s="51">
        <f t="shared" si="18"/>
        <v>0</v>
      </c>
      <c r="F1199" s="19"/>
      <c r="G1199" s="19"/>
      <c r="H1199" s="19"/>
      <c r="I1199" s="19"/>
    </row>
    <row r="1200" spans="1:9" x14ac:dyDescent="0.2">
      <c r="A1200" s="47"/>
      <c r="B1200" s="11" t="str">
        <f>IF(A1200="","",VLOOKUP(A1200,Cauplas!A1199:C7936,3,0))</f>
        <v/>
      </c>
      <c r="C1200" s="46"/>
      <c r="D1200" s="52">
        <f>IF(A1200="",0,VLOOKUP(A1200,Cauplas!$A$4:$D$7777,4,0))</f>
        <v>0</v>
      </c>
      <c r="E1200" s="51">
        <f t="shared" si="18"/>
        <v>0</v>
      </c>
      <c r="F1200" s="19"/>
      <c r="G1200" s="19"/>
      <c r="H1200" s="19"/>
      <c r="I1200" s="19"/>
    </row>
    <row r="1201" spans="1:9" x14ac:dyDescent="0.2">
      <c r="A1201" s="47"/>
      <c r="B1201" s="11" t="str">
        <f>IF(A1201="","",VLOOKUP(A1201,Cauplas!A1200:C7937,3,0))</f>
        <v/>
      </c>
      <c r="C1201" s="46"/>
      <c r="D1201" s="52">
        <f>IF(A1201="",0,VLOOKUP(A1201,Cauplas!$A$4:$D$7777,4,0))</f>
        <v>0</v>
      </c>
      <c r="E1201" s="51">
        <f t="shared" si="18"/>
        <v>0</v>
      </c>
      <c r="F1201" s="19"/>
      <c r="G1201" s="19"/>
      <c r="H1201" s="19"/>
      <c r="I1201" s="19"/>
    </row>
    <row r="1202" spans="1:9" x14ac:dyDescent="0.2">
      <c r="A1202" s="47"/>
      <c r="B1202" s="11" t="str">
        <f>IF(A1202="","",VLOOKUP(A1202,Cauplas!A1201:C7938,3,0))</f>
        <v/>
      </c>
      <c r="C1202" s="46"/>
      <c r="D1202" s="52">
        <f>IF(A1202="",0,VLOOKUP(A1202,Cauplas!$A$4:$D$7777,4,0))</f>
        <v>0</v>
      </c>
      <c r="E1202" s="51">
        <f t="shared" si="18"/>
        <v>0</v>
      </c>
      <c r="F1202" s="19"/>
      <c r="G1202" s="19"/>
      <c r="H1202" s="19"/>
      <c r="I1202" s="19"/>
    </row>
    <row r="1203" spans="1:9" x14ac:dyDescent="0.2">
      <c r="A1203" s="47"/>
      <c r="B1203" s="11" t="str">
        <f>IF(A1203="","",VLOOKUP(A1203,Cauplas!A1202:C7939,3,0))</f>
        <v/>
      </c>
      <c r="C1203" s="46"/>
      <c r="D1203" s="52">
        <f>IF(A1203="",0,VLOOKUP(A1203,Cauplas!$A$4:$D$7777,4,0))</f>
        <v>0</v>
      </c>
      <c r="E1203" s="51">
        <f t="shared" si="18"/>
        <v>0</v>
      </c>
      <c r="F1203" s="19"/>
      <c r="G1203" s="19"/>
      <c r="H1203" s="19"/>
      <c r="I1203" s="19"/>
    </row>
    <row r="1204" spans="1:9" x14ac:dyDescent="0.2">
      <c r="A1204" s="47"/>
      <c r="B1204" s="11" t="str">
        <f>IF(A1204="","",VLOOKUP(A1204,Cauplas!A1203:C7940,3,0))</f>
        <v/>
      </c>
      <c r="C1204" s="46"/>
      <c r="D1204" s="52">
        <f>IF(A1204="",0,VLOOKUP(A1204,Cauplas!$A$4:$D$7777,4,0))</f>
        <v>0</v>
      </c>
      <c r="E1204" s="51">
        <f t="shared" si="18"/>
        <v>0</v>
      </c>
      <c r="F1204" s="19"/>
      <c r="G1204" s="19"/>
      <c r="H1204" s="19"/>
      <c r="I1204" s="19"/>
    </row>
    <row r="1205" spans="1:9" x14ac:dyDescent="0.2">
      <c r="A1205" s="47"/>
      <c r="B1205" s="11" t="str">
        <f>IF(A1205="","",VLOOKUP(A1205,Cauplas!A1204:C7941,3,0))</f>
        <v/>
      </c>
      <c r="C1205" s="46"/>
      <c r="D1205" s="52">
        <f>IF(A1205="",0,VLOOKUP(A1205,Cauplas!$A$4:$D$7777,4,0))</f>
        <v>0</v>
      </c>
      <c r="E1205" s="51">
        <f t="shared" si="18"/>
        <v>0</v>
      </c>
      <c r="F1205" s="19"/>
      <c r="G1205" s="19"/>
      <c r="H1205" s="19"/>
      <c r="I1205" s="19"/>
    </row>
    <row r="1206" spans="1:9" x14ac:dyDescent="0.2">
      <c r="A1206" s="47"/>
      <c r="B1206" s="11" t="str">
        <f>IF(A1206="","",VLOOKUP(A1206,Cauplas!A1205:C7942,3,0))</f>
        <v/>
      </c>
      <c r="C1206" s="46"/>
      <c r="D1206" s="52">
        <f>IF(A1206="",0,VLOOKUP(A1206,Cauplas!$A$4:$D$7777,4,0))</f>
        <v>0</v>
      </c>
      <c r="E1206" s="51">
        <f t="shared" si="18"/>
        <v>0</v>
      </c>
      <c r="F1206" s="19"/>
      <c r="G1206" s="19"/>
      <c r="H1206" s="19"/>
      <c r="I1206" s="19"/>
    </row>
    <row r="1207" spans="1:9" x14ac:dyDescent="0.2">
      <c r="A1207" s="47"/>
      <c r="B1207" s="11" t="str">
        <f>IF(A1207="","",VLOOKUP(A1207,Cauplas!A1206:C7943,3,0))</f>
        <v/>
      </c>
      <c r="C1207" s="46"/>
      <c r="D1207" s="52">
        <f>IF(A1207="",0,VLOOKUP(A1207,Cauplas!$A$4:$D$7777,4,0))</f>
        <v>0</v>
      </c>
      <c r="E1207" s="51">
        <f t="shared" si="18"/>
        <v>0</v>
      </c>
      <c r="F1207" s="19"/>
      <c r="G1207" s="19"/>
      <c r="H1207" s="19"/>
      <c r="I1207" s="19"/>
    </row>
    <row r="1208" spans="1:9" x14ac:dyDescent="0.2">
      <c r="A1208" s="47"/>
      <c r="B1208" s="11" t="str">
        <f>IF(A1208="","",VLOOKUP(A1208,Cauplas!A1207:C7944,3,0))</f>
        <v/>
      </c>
      <c r="C1208" s="46"/>
      <c r="D1208" s="52">
        <f>IF(A1208="",0,VLOOKUP(A1208,Cauplas!$A$4:$D$7777,4,0))</f>
        <v>0</v>
      </c>
      <c r="E1208" s="51">
        <f t="shared" si="18"/>
        <v>0</v>
      </c>
      <c r="F1208" s="19"/>
      <c r="G1208" s="19"/>
      <c r="H1208" s="19"/>
      <c r="I1208" s="19"/>
    </row>
    <row r="1209" spans="1:9" x14ac:dyDescent="0.2">
      <c r="A1209" s="47"/>
      <c r="B1209" s="11" t="str">
        <f>IF(A1209="","",VLOOKUP(A1209,Cauplas!A1208:C7945,3,0))</f>
        <v/>
      </c>
      <c r="C1209" s="46"/>
      <c r="D1209" s="52">
        <f>IF(A1209="",0,VLOOKUP(A1209,Cauplas!$A$4:$D$7777,4,0))</f>
        <v>0</v>
      </c>
      <c r="E1209" s="51">
        <f t="shared" si="18"/>
        <v>0</v>
      </c>
      <c r="F1209" s="19"/>
      <c r="G1209" s="19"/>
      <c r="H1209" s="19"/>
      <c r="I1209" s="19"/>
    </row>
    <row r="1210" spans="1:9" x14ac:dyDescent="0.2">
      <c r="A1210" s="47"/>
      <c r="B1210" s="11" t="str">
        <f>IF(A1210="","",VLOOKUP(A1210,Cauplas!A1209:C7946,3,0))</f>
        <v/>
      </c>
      <c r="C1210" s="46"/>
      <c r="D1210" s="52">
        <f>IF(A1210="",0,VLOOKUP(A1210,Cauplas!$A$4:$D$7777,4,0))</f>
        <v>0</v>
      </c>
      <c r="E1210" s="51">
        <f t="shared" si="18"/>
        <v>0</v>
      </c>
      <c r="F1210" s="19"/>
      <c r="G1210" s="19"/>
      <c r="H1210" s="19"/>
      <c r="I1210" s="19"/>
    </row>
    <row r="1211" spans="1:9" x14ac:dyDescent="0.2">
      <c r="A1211" s="47"/>
      <c r="B1211" s="11" t="str">
        <f>IF(A1211="","",VLOOKUP(A1211,Cauplas!A1210:C7947,3,0))</f>
        <v/>
      </c>
      <c r="C1211" s="46"/>
      <c r="D1211" s="52">
        <f>IF(A1211="",0,VLOOKUP(A1211,Cauplas!$A$4:$D$7777,4,0))</f>
        <v>0</v>
      </c>
      <c r="E1211" s="51">
        <f t="shared" si="18"/>
        <v>0</v>
      </c>
      <c r="F1211" s="19"/>
      <c r="G1211" s="19"/>
      <c r="H1211" s="19"/>
      <c r="I1211" s="19"/>
    </row>
    <row r="1212" spans="1:9" x14ac:dyDescent="0.2">
      <c r="A1212" s="47"/>
      <c r="B1212" s="11" t="str">
        <f>IF(A1212="","",VLOOKUP(A1212,Cauplas!A1211:C7948,3,0))</f>
        <v/>
      </c>
      <c r="C1212" s="46"/>
      <c r="D1212" s="52">
        <f>IF(A1212="",0,VLOOKUP(A1212,Cauplas!$A$4:$D$7777,4,0))</f>
        <v>0</v>
      </c>
      <c r="E1212" s="51">
        <f t="shared" si="18"/>
        <v>0</v>
      </c>
      <c r="F1212" s="19"/>
      <c r="G1212" s="19"/>
      <c r="H1212" s="19"/>
      <c r="I1212" s="19"/>
    </row>
    <row r="1213" spans="1:9" x14ac:dyDescent="0.2">
      <c r="A1213" s="47"/>
      <c r="B1213" s="11" t="str">
        <f>IF(A1213="","",VLOOKUP(A1213,Cauplas!A1212:C7949,3,0))</f>
        <v/>
      </c>
      <c r="C1213" s="46"/>
      <c r="D1213" s="52">
        <f>IF(A1213="",0,VLOOKUP(A1213,Cauplas!$A$4:$D$7777,4,0))</f>
        <v>0</v>
      </c>
      <c r="E1213" s="51">
        <f t="shared" si="18"/>
        <v>0</v>
      </c>
      <c r="F1213" s="19"/>
      <c r="G1213" s="19"/>
      <c r="H1213" s="19"/>
      <c r="I1213" s="19"/>
    </row>
    <row r="1214" spans="1:9" x14ac:dyDescent="0.2">
      <c r="A1214" s="47"/>
      <c r="B1214" s="11" t="str">
        <f>IF(A1214="","",VLOOKUP(A1214,Cauplas!A1213:C7950,3,0))</f>
        <v/>
      </c>
      <c r="C1214" s="46"/>
      <c r="D1214" s="52">
        <f>IF(A1214="",0,VLOOKUP(A1214,Cauplas!$A$4:$D$7777,4,0))</f>
        <v>0</v>
      </c>
      <c r="E1214" s="51">
        <f t="shared" si="18"/>
        <v>0</v>
      </c>
      <c r="F1214" s="19"/>
      <c r="G1214" s="19"/>
      <c r="H1214" s="19"/>
      <c r="I1214" s="19"/>
    </row>
    <row r="1215" spans="1:9" x14ac:dyDescent="0.2">
      <c r="A1215" s="47"/>
      <c r="B1215" s="11" t="str">
        <f>IF(A1215="","",VLOOKUP(A1215,Cauplas!A1214:C7951,3,0))</f>
        <v/>
      </c>
      <c r="C1215" s="46"/>
      <c r="D1215" s="52">
        <f>IF(A1215="",0,VLOOKUP(A1215,Cauplas!$A$4:$D$7777,4,0))</f>
        <v>0</v>
      </c>
      <c r="E1215" s="51">
        <f t="shared" si="18"/>
        <v>0</v>
      </c>
      <c r="F1215" s="19"/>
      <c r="G1215" s="19"/>
      <c r="H1215" s="19"/>
      <c r="I1215" s="19"/>
    </row>
    <row r="1216" spans="1:9" x14ac:dyDescent="0.2">
      <c r="A1216" s="47"/>
      <c r="B1216" s="11" t="str">
        <f>IF(A1216="","",VLOOKUP(A1216,Cauplas!A1215:C7952,3,0))</f>
        <v/>
      </c>
      <c r="C1216" s="46"/>
      <c r="D1216" s="52">
        <f>IF(A1216="",0,VLOOKUP(A1216,Cauplas!$A$4:$D$7777,4,0))</f>
        <v>0</v>
      </c>
      <c r="E1216" s="51">
        <f t="shared" si="18"/>
        <v>0</v>
      </c>
      <c r="F1216" s="19"/>
      <c r="G1216" s="19"/>
      <c r="H1216" s="19"/>
      <c r="I1216" s="19"/>
    </row>
    <row r="1217" spans="1:9" x14ac:dyDescent="0.2">
      <c r="A1217" s="47"/>
      <c r="B1217" s="11" t="str">
        <f>IF(A1217="","",VLOOKUP(A1217,Cauplas!A1216:C7953,3,0))</f>
        <v/>
      </c>
      <c r="C1217" s="46"/>
      <c r="D1217" s="52">
        <f>IF(A1217="",0,VLOOKUP(A1217,Cauplas!$A$4:$D$7777,4,0))</f>
        <v>0</v>
      </c>
      <c r="E1217" s="51">
        <f t="shared" si="18"/>
        <v>0</v>
      </c>
      <c r="F1217" s="19"/>
      <c r="G1217" s="19"/>
      <c r="H1217" s="19"/>
      <c r="I1217" s="19"/>
    </row>
    <row r="1218" spans="1:9" x14ac:dyDescent="0.2">
      <c r="A1218" s="47"/>
      <c r="B1218" s="11" t="str">
        <f>IF(A1218="","",VLOOKUP(A1218,Cauplas!A1217:C7954,3,0))</f>
        <v/>
      </c>
      <c r="C1218" s="46"/>
      <c r="D1218" s="52">
        <f>IF(A1218="",0,VLOOKUP(A1218,Cauplas!$A$4:$D$7777,4,0))</f>
        <v>0</v>
      </c>
      <c r="E1218" s="51">
        <f t="shared" si="18"/>
        <v>0</v>
      </c>
      <c r="F1218" s="19"/>
      <c r="G1218" s="19"/>
      <c r="H1218" s="19"/>
      <c r="I1218" s="19"/>
    </row>
    <row r="1219" spans="1:9" x14ac:dyDescent="0.2">
      <c r="A1219" s="47"/>
      <c r="B1219" s="11" t="str">
        <f>IF(A1219="","",VLOOKUP(A1219,Cauplas!A1218:C7955,3,0))</f>
        <v/>
      </c>
      <c r="C1219" s="46"/>
      <c r="D1219" s="52">
        <f>IF(A1219="",0,VLOOKUP(A1219,Cauplas!$A$4:$D$7777,4,0))</f>
        <v>0</v>
      </c>
      <c r="E1219" s="51">
        <f t="shared" si="18"/>
        <v>0</v>
      </c>
      <c r="F1219" s="19"/>
      <c r="G1219" s="19"/>
      <c r="H1219" s="19"/>
      <c r="I1219" s="19"/>
    </row>
    <row r="1220" spans="1:9" x14ac:dyDescent="0.2">
      <c r="A1220" s="47"/>
      <c r="B1220" s="11" t="str">
        <f>IF(A1220="","",VLOOKUP(A1220,Cauplas!A1219:C7956,3,0))</f>
        <v/>
      </c>
      <c r="C1220" s="46"/>
      <c r="D1220" s="52">
        <f>IF(A1220="",0,VLOOKUP(A1220,Cauplas!$A$4:$D$7777,4,0))</f>
        <v>0</v>
      </c>
      <c r="E1220" s="51">
        <f t="shared" si="18"/>
        <v>0</v>
      </c>
      <c r="F1220" s="19"/>
      <c r="G1220" s="19"/>
      <c r="H1220" s="19"/>
      <c r="I1220" s="19"/>
    </row>
    <row r="1221" spans="1:9" x14ac:dyDescent="0.2">
      <c r="A1221" s="47"/>
      <c r="B1221" s="11" t="str">
        <f>IF(A1221="","",VLOOKUP(A1221,Cauplas!A1220:C7957,3,0))</f>
        <v/>
      </c>
      <c r="C1221" s="46"/>
      <c r="D1221" s="52">
        <f>IF(A1221="",0,VLOOKUP(A1221,Cauplas!$A$4:$D$7777,4,0))</f>
        <v>0</v>
      </c>
      <c r="E1221" s="51">
        <f t="shared" si="18"/>
        <v>0</v>
      </c>
      <c r="F1221" s="19"/>
      <c r="G1221" s="19"/>
      <c r="H1221" s="19"/>
      <c r="I1221" s="19"/>
    </row>
    <row r="1222" spans="1:9" x14ac:dyDescent="0.2">
      <c r="A1222" s="47"/>
      <c r="B1222" s="11" t="str">
        <f>IF(A1222="","",VLOOKUP(A1222,Cauplas!A1221:C7958,3,0))</f>
        <v/>
      </c>
      <c r="C1222" s="46"/>
      <c r="D1222" s="52">
        <f>IF(A1222="",0,VLOOKUP(A1222,Cauplas!$A$4:$D$7777,4,0))</f>
        <v>0</v>
      </c>
      <c r="E1222" s="51">
        <f t="shared" ref="E1222:E1285" si="19">+D1222*C1222</f>
        <v>0</v>
      </c>
      <c r="F1222" s="19"/>
      <c r="G1222" s="19"/>
      <c r="H1222" s="19"/>
      <c r="I1222" s="19"/>
    </row>
    <row r="1223" spans="1:9" x14ac:dyDescent="0.2">
      <c r="A1223" s="47"/>
      <c r="B1223" s="11" t="str">
        <f>IF(A1223="","",VLOOKUP(A1223,Cauplas!A1222:C7959,3,0))</f>
        <v/>
      </c>
      <c r="C1223" s="46"/>
      <c r="D1223" s="52">
        <f>IF(A1223="",0,VLOOKUP(A1223,Cauplas!$A$4:$D$7777,4,0))</f>
        <v>0</v>
      </c>
      <c r="E1223" s="51">
        <f t="shared" si="19"/>
        <v>0</v>
      </c>
      <c r="F1223" s="19"/>
      <c r="G1223" s="19"/>
      <c r="H1223" s="19"/>
      <c r="I1223" s="19"/>
    </row>
    <row r="1224" spans="1:9" x14ac:dyDescent="0.2">
      <c r="A1224" s="47"/>
      <c r="B1224" s="11" t="str">
        <f>IF(A1224="","",VLOOKUP(A1224,Cauplas!A1223:C7960,3,0))</f>
        <v/>
      </c>
      <c r="C1224" s="46"/>
      <c r="D1224" s="52">
        <f>IF(A1224="",0,VLOOKUP(A1224,Cauplas!$A$4:$D$7777,4,0))</f>
        <v>0</v>
      </c>
      <c r="E1224" s="51">
        <f t="shared" si="19"/>
        <v>0</v>
      </c>
      <c r="F1224" s="19"/>
      <c r="G1224" s="19"/>
      <c r="H1224" s="19"/>
      <c r="I1224" s="19"/>
    </row>
    <row r="1225" spans="1:9" x14ac:dyDescent="0.2">
      <c r="A1225" s="47"/>
      <c r="B1225" s="11" t="str">
        <f>IF(A1225="","",VLOOKUP(A1225,Cauplas!A1224:C7961,3,0))</f>
        <v/>
      </c>
      <c r="C1225" s="46"/>
      <c r="D1225" s="52">
        <f>IF(A1225="",0,VLOOKUP(A1225,Cauplas!$A$4:$D$7777,4,0))</f>
        <v>0</v>
      </c>
      <c r="E1225" s="51">
        <f t="shared" si="19"/>
        <v>0</v>
      </c>
      <c r="F1225" s="19"/>
      <c r="G1225" s="19"/>
      <c r="H1225" s="19"/>
      <c r="I1225" s="19"/>
    </row>
    <row r="1226" spans="1:9" x14ac:dyDescent="0.2">
      <c r="A1226" s="47"/>
      <c r="B1226" s="11" t="str">
        <f>IF(A1226="","",VLOOKUP(A1226,Cauplas!A1225:C7962,3,0))</f>
        <v/>
      </c>
      <c r="C1226" s="46"/>
      <c r="D1226" s="52">
        <f>IF(A1226="",0,VLOOKUP(A1226,Cauplas!$A$4:$D$7777,4,0))</f>
        <v>0</v>
      </c>
      <c r="E1226" s="51">
        <f t="shared" si="19"/>
        <v>0</v>
      </c>
      <c r="F1226" s="19"/>
      <c r="G1226" s="19"/>
      <c r="H1226" s="19"/>
      <c r="I1226" s="19"/>
    </row>
    <row r="1227" spans="1:9" x14ac:dyDescent="0.2">
      <c r="A1227" s="47"/>
      <c r="B1227" s="11" t="str">
        <f>IF(A1227="","",VLOOKUP(A1227,Cauplas!A1226:C7963,3,0))</f>
        <v/>
      </c>
      <c r="C1227" s="46"/>
      <c r="D1227" s="52">
        <f>IF(A1227="",0,VLOOKUP(A1227,Cauplas!$A$4:$D$7777,4,0))</f>
        <v>0</v>
      </c>
      <c r="E1227" s="51">
        <f t="shared" si="19"/>
        <v>0</v>
      </c>
      <c r="F1227" s="19"/>
      <c r="G1227" s="19"/>
      <c r="H1227" s="19"/>
      <c r="I1227" s="19"/>
    </row>
    <row r="1228" spans="1:9" x14ac:dyDescent="0.2">
      <c r="A1228" s="47"/>
      <c r="B1228" s="11" t="str">
        <f>IF(A1228="","",VLOOKUP(A1228,Cauplas!A1227:C7964,3,0))</f>
        <v/>
      </c>
      <c r="C1228" s="46"/>
      <c r="D1228" s="52">
        <f>IF(A1228="",0,VLOOKUP(A1228,Cauplas!$A$4:$D$7777,4,0))</f>
        <v>0</v>
      </c>
      <c r="E1228" s="51">
        <f t="shared" si="19"/>
        <v>0</v>
      </c>
      <c r="F1228" s="19"/>
      <c r="G1228" s="19"/>
      <c r="H1228" s="19"/>
      <c r="I1228" s="19"/>
    </row>
    <row r="1229" spans="1:9" x14ac:dyDescent="0.2">
      <c r="A1229" s="47"/>
      <c r="B1229" s="11" t="str">
        <f>IF(A1229="","",VLOOKUP(A1229,Cauplas!A1228:C7965,3,0))</f>
        <v/>
      </c>
      <c r="C1229" s="46"/>
      <c r="D1229" s="52">
        <f>IF(A1229="",0,VLOOKUP(A1229,Cauplas!$A$4:$D$7777,4,0))</f>
        <v>0</v>
      </c>
      <c r="E1229" s="51">
        <f t="shared" si="19"/>
        <v>0</v>
      </c>
      <c r="F1229" s="19"/>
      <c r="G1229" s="19"/>
      <c r="H1229" s="19"/>
      <c r="I1229" s="19"/>
    </row>
    <row r="1230" spans="1:9" x14ac:dyDescent="0.2">
      <c r="A1230" s="47"/>
      <c r="B1230" s="11" t="str">
        <f>IF(A1230="","",VLOOKUP(A1230,Cauplas!A1229:C7966,3,0))</f>
        <v/>
      </c>
      <c r="C1230" s="46"/>
      <c r="D1230" s="52">
        <f>IF(A1230="",0,VLOOKUP(A1230,Cauplas!$A$4:$D$7777,4,0))</f>
        <v>0</v>
      </c>
      <c r="E1230" s="51">
        <f t="shared" si="19"/>
        <v>0</v>
      </c>
      <c r="F1230" s="19"/>
      <c r="G1230" s="19"/>
      <c r="H1230" s="19"/>
      <c r="I1230" s="19"/>
    </row>
    <row r="1231" spans="1:9" x14ac:dyDescent="0.2">
      <c r="A1231" s="47"/>
      <c r="B1231" s="11" t="str">
        <f>IF(A1231="","",VLOOKUP(A1231,Cauplas!A1230:C7967,3,0))</f>
        <v/>
      </c>
      <c r="C1231" s="46"/>
      <c r="D1231" s="52">
        <f>IF(A1231="",0,VLOOKUP(A1231,Cauplas!$A$4:$D$7777,4,0))</f>
        <v>0</v>
      </c>
      <c r="E1231" s="51">
        <f t="shared" si="19"/>
        <v>0</v>
      </c>
      <c r="F1231" s="19"/>
      <c r="G1231" s="19"/>
      <c r="H1231" s="19"/>
      <c r="I1231" s="19"/>
    </row>
    <row r="1232" spans="1:9" x14ac:dyDescent="0.2">
      <c r="A1232" s="47"/>
      <c r="B1232" s="11" t="str">
        <f>IF(A1232="","",VLOOKUP(A1232,Cauplas!A1231:C7968,3,0))</f>
        <v/>
      </c>
      <c r="C1232" s="46"/>
      <c r="D1232" s="52">
        <f>IF(A1232="",0,VLOOKUP(A1232,Cauplas!$A$4:$D$7777,4,0))</f>
        <v>0</v>
      </c>
      <c r="E1232" s="51">
        <f t="shared" si="19"/>
        <v>0</v>
      </c>
      <c r="F1232" s="19"/>
      <c r="G1232" s="19"/>
      <c r="H1232" s="19"/>
      <c r="I1232" s="19"/>
    </row>
    <row r="1233" spans="1:9" x14ac:dyDescent="0.2">
      <c r="A1233" s="47"/>
      <c r="B1233" s="11" t="str">
        <f>IF(A1233="","",VLOOKUP(A1233,Cauplas!A1232:C7969,3,0))</f>
        <v/>
      </c>
      <c r="C1233" s="46"/>
      <c r="D1233" s="52">
        <f>IF(A1233="",0,VLOOKUP(A1233,Cauplas!$A$4:$D$7777,4,0))</f>
        <v>0</v>
      </c>
      <c r="E1233" s="51">
        <f t="shared" si="19"/>
        <v>0</v>
      </c>
      <c r="F1233" s="19"/>
      <c r="G1233" s="19"/>
      <c r="H1233" s="19"/>
      <c r="I1233" s="19"/>
    </row>
    <row r="1234" spans="1:9" x14ac:dyDescent="0.2">
      <c r="A1234" s="47"/>
      <c r="B1234" s="11" t="str">
        <f>IF(A1234="","",VLOOKUP(A1234,Cauplas!A1233:C7970,3,0))</f>
        <v/>
      </c>
      <c r="C1234" s="46"/>
      <c r="D1234" s="52">
        <f>IF(A1234="",0,VLOOKUP(A1234,Cauplas!$A$4:$D$7777,4,0))</f>
        <v>0</v>
      </c>
      <c r="E1234" s="51">
        <f t="shared" si="19"/>
        <v>0</v>
      </c>
      <c r="F1234" s="19"/>
      <c r="G1234" s="19"/>
      <c r="H1234" s="19"/>
      <c r="I1234" s="19"/>
    </row>
    <row r="1235" spans="1:9" x14ac:dyDescent="0.2">
      <c r="A1235" s="47"/>
      <c r="B1235" s="11" t="str">
        <f>IF(A1235="","",VLOOKUP(A1235,Cauplas!A1234:C7971,3,0))</f>
        <v/>
      </c>
      <c r="C1235" s="46"/>
      <c r="D1235" s="52">
        <f>IF(A1235="",0,VLOOKUP(A1235,Cauplas!$A$4:$D$7777,4,0))</f>
        <v>0</v>
      </c>
      <c r="E1235" s="51">
        <f t="shared" si="19"/>
        <v>0</v>
      </c>
      <c r="F1235" s="19"/>
      <c r="G1235" s="19"/>
      <c r="H1235" s="19"/>
      <c r="I1235" s="19"/>
    </row>
    <row r="1236" spans="1:9" x14ac:dyDescent="0.2">
      <c r="A1236" s="47"/>
      <c r="B1236" s="11" t="str">
        <f>IF(A1236="","",VLOOKUP(A1236,Cauplas!A1235:C7972,3,0))</f>
        <v/>
      </c>
      <c r="C1236" s="46"/>
      <c r="D1236" s="52">
        <f>IF(A1236="",0,VLOOKUP(A1236,Cauplas!$A$4:$D$7777,4,0))</f>
        <v>0</v>
      </c>
      <c r="E1236" s="51">
        <f t="shared" si="19"/>
        <v>0</v>
      </c>
      <c r="F1236" s="19"/>
      <c r="G1236" s="19"/>
      <c r="H1236" s="19"/>
      <c r="I1236" s="19"/>
    </row>
    <row r="1237" spans="1:9" x14ac:dyDescent="0.2">
      <c r="A1237" s="47"/>
      <c r="B1237" s="11" t="str">
        <f>IF(A1237="","",VLOOKUP(A1237,Cauplas!A1236:C7973,3,0))</f>
        <v/>
      </c>
      <c r="C1237" s="46"/>
      <c r="D1237" s="52">
        <f>IF(A1237="",0,VLOOKUP(A1237,Cauplas!$A$4:$D$7777,4,0))</f>
        <v>0</v>
      </c>
      <c r="E1237" s="51">
        <f t="shared" si="19"/>
        <v>0</v>
      </c>
      <c r="F1237" s="19"/>
      <c r="G1237" s="19"/>
      <c r="H1237" s="19"/>
      <c r="I1237" s="19"/>
    </row>
    <row r="1238" spans="1:9" x14ac:dyDescent="0.2">
      <c r="A1238" s="47"/>
      <c r="B1238" s="11" t="str">
        <f>IF(A1238="","",VLOOKUP(A1238,Cauplas!A1237:C7974,3,0))</f>
        <v/>
      </c>
      <c r="C1238" s="46"/>
      <c r="D1238" s="52">
        <f>IF(A1238="",0,VLOOKUP(A1238,Cauplas!$A$4:$D$7777,4,0))</f>
        <v>0</v>
      </c>
      <c r="E1238" s="51">
        <f t="shared" si="19"/>
        <v>0</v>
      </c>
      <c r="F1238" s="19"/>
      <c r="G1238" s="19"/>
      <c r="H1238" s="19"/>
      <c r="I1238" s="19"/>
    </row>
    <row r="1239" spans="1:9" x14ac:dyDescent="0.2">
      <c r="A1239" s="47"/>
      <c r="B1239" s="11" t="str">
        <f>IF(A1239="","",VLOOKUP(A1239,Cauplas!A1238:C7975,3,0))</f>
        <v/>
      </c>
      <c r="C1239" s="46"/>
      <c r="D1239" s="52">
        <f>IF(A1239="",0,VLOOKUP(A1239,Cauplas!$A$4:$D$7777,4,0))</f>
        <v>0</v>
      </c>
      <c r="E1239" s="51">
        <f t="shared" si="19"/>
        <v>0</v>
      </c>
      <c r="F1239" s="19"/>
      <c r="G1239" s="19"/>
      <c r="H1239" s="19"/>
      <c r="I1239" s="19"/>
    </row>
    <row r="1240" spans="1:9" x14ac:dyDescent="0.2">
      <c r="A1240" s="47"/>
      <c r="B1240" s="11" t="str">
        <f>IF(A1240="","",VLOOKUP(A1240,Cauplas!A1239:C7976,3,0))</f>
        <v/>
      </c>
      <c r="C1240" s="46"/>
      <c r="D1240" s="52">
        <f>IF(A1240="",0,VLOOKUP(A1240,Cauplas!$A$4:$D$7777,4,0))</f>
        <v>0</v>
      </c>
      <c r="E1240" s="51">
        <f t="shared" si="19"/>
        <v>0</v>
      </c>
      <c r="F1240" s="19"/>
      <c r="G1240" s="19"/>
      <c r="H1240" s="19"/>
      <c r="I1240" s="19"/>
    </row>
    <row r="1241" spans="1:9" x14ac:dyDescent="0.2">
      <c r="A1241" s="47"/>
      <c r="B1241" s="11" t="str">
        <f>IF(A1241="","",VLOOKUP(A1241,Cauplas!A1240:C7977,3,0))</f>
        <v/>
      </c>
      <c r="C1241" s="46"/>
      <c r="D1241" s="52">
        <f>IF(A1241="",0,VLOOKUP(A1241,Cauplas!$A$4:$D$7777,4,0))</f>
        <v>0</v>
      </c>
      <c r="E1241" s="51">
        <f t="shared" si="19"/>
        <v>0</v>
      </c>
      <c r="F1241" s="19"/>
      <c r="G1241" s="19"/>
      <c r="H1241" s="19"/>
      <c r="I1241" s="19"/>
    </row>
    <row r="1242" spans="1:9" x14ac:dyDescent="0.2">
      <c r="A1242" s="47"/>
      <c r="B1242" s="11" t="str">
        <f>IF(A1242="","",VLOOKUP(A1242,Cauplas!A1241:C7978,3,0))</f>
        <v/>
      </c>
      <c r="C1242" s="46"/>
      <c r="D1242" s="52">
        <f>IF(A1242="",0,VLOOKUP(A1242,Cauplas!$A$4:$D$7777,4,0))</f>
        <v>0</v>
      </c>
      <c r="E1242" s="51">
        <f t="shared" si="19"/>
        <v>0</v>
      </c>
      <c r="F1242" s="19"/>
      <c r="G1242" s="19"/>
      <c r="H1242" s="19"/>
      <c r="I1242" s="19"/>
    </row>
    <row r="1243" spans="1:9" x14ac:dyDescent="0.2">
      <c r="A1243" s="47"/>
      <c r="B1243" s="11" t="str">
        <f>IF(A1243="","",VLOOKUP(A1243,Cauplas!A1242:C7979,3,0))</f>
        <v/>
      </c>
      <c r="C1243" s="46"/>
      <c r="D1243" s="52">
        <f>IF(A1243="",0,VLOOKUP(A1243,Cauplas!$A$4:$D$7777,4,0))</f>
        <v>0</v>
      </c>
      <c r="E1243" s="51">
        <f t="shared" si="19"/>
        <v>0</v>
      </c>
      <c r="F1243" s="19"/>
      <c r="G1243" s="19"/>
      <c r="H1243" s="19"/>
      <c r="I1243" s="19"/>
    </row>
    <row r="1244" spans="1:9" x14ac:dyDescent="0.2">
      <c r="A1244" s="47"/>
      <c r="B1244" s="11" t="str">
        <f>IF(A1244="","",VLOOKUP(A1244,Cauplas!A1243:C7980,3,0))</f>
        <v/>
      </c>
      <c r="C1244" s="46"/>
      <c r="D1244" s="52">
        <f>IF(A1244="",0,VLOOKUP(A1244,Cauplas!$A$4:$D$7777,4,0))</f>
        <v>0</v>
      </c>
      <c r="E1244" s="51">
        <f t="shared" si="19"/>
        <v>0</v>
      </c>
      <c r="F1244" s="19"/>
      <c r="G1244" s="19"/>
      <c r="H1244" s="19"/>
      <c r="I1244" s="19"/>
    </row>
    <row r="1245" spans="1:9" x14ac:dyDescent="0.2">
      <c r="A1245" s="47"/>
      <c r="B1245" s="11" t="str">
        <f>IF(A1245="","",VLOOKUP(A1245,Cauplas!A1244:C7981,3,0))</f>
        <v/>
      </c>
      <c r="C1245" s="46"/>
      <c r="D1245" s="52">
        <f>IF(A1245="",0,VLOOKUP(A1245,Cauplas!$A$4:$D$7777,4,0))</f>
        <v>0</v>
      </c>
      <c r="E1245" s="51">
        <f t="shared" si="19"/>
        <v>0</v>
      </c>
      <c r="F1245" s="19"/>
      <c r="G1245" s="19"/>
      <c r="H1245" s="19"/>
      <c r="I1245" s="19"/>
    </row>
    <row r="1246" spans="1:9" x14ac:dyDescent="0.2">
      <c r="A1246" s="47"/>
      <c r="B1246" s="11" t="str">
        <f>IF(A1246="","",VLOOKUP(A1246,Cauplas!A1245:C7982,3,0))</f>
        <v/>
      </c>
      <c r="C1246" s="46"/>
      <c r="D1246" s="52">
        <f>IF(A1246="",0,VLOOKUP(A1246,Cauplas!$A$4:$D$7777,4,0))</f>
        <v>0</v>
      </c>
      <c r="E1246" s="51">
        <f t="shared" si="19"/>
        <v>0</v>
      </c>
      <c r="F1246" s="19"/>
      <c r="G1246" s="19"/>
      <c r="H1246" s="19"/>
      <c r="I1246" s="19"/>
    </row>
    <row r="1247" spans="1:9" x14ac:dyDescent="0.2">
      <c r="A1247" s="47"/>
      <c r="B1247" s="11" t="str">
        <f>IF(A1247="","",VLOOKUP(A1247,Cauplas!A1246:C7983,3,0))</f>
        <v/>
      </c>
      <c r="C1247" s="46"/>
      <c r="D1247" s="52">
        <f>IF(A1247="",0,VLOOKUP(A1247,Cauplas!$A$4:$D$7777,4,0))</f>
        <v>0</v>
      </c>
      <c r="E1247" s="51">
        <f t="shared" si="19"/>
        <v>0</v>
      </c>
      <c r="F1247" s="19"/>
      <c r="G1247" s="19"/>
      <c r="H1247" s="19"/>
      <c r="I1247" s="19"/>
    </row>
    <row r="1248" spans="1:9" x14ac:dyDescent="0.2">
      <c r="A1248" s="47"/>
      <c r="B1248" s="11" t="str">
        <f>IF(A1248="","",VLOOKUP(A1248,Cauplas!A1247:C7984,3,0))</f>
        <v/>
      </c>
      <c r="C1248" s="46"/>
      <c r="D1248" s="52">
        <f>IF(A1248="",0,VLOOKUP(A1248,Cauplas!$A$4:$D$7777,4,0))</f>
        <v>0</v>
      </c>
      <c r="E1248" s="51">
        <f t="shared" si="19"/>
        <v>0</v>
      </c>
      <c r="F1248" s="19"/>
      <c r="G1248" s="19"/>
      <c r="H1248" s="19"/>
      <c r="I1248" s="19"/>
    </row>
    <row r="1249" spans="1:9" x14ac:dyDescent="0.2">
      <c r="A1249" s="47"/>
      <c r="B1249" s="11" t="str">
        <f>IF(A1249="","",VLOOKUP(A1249,Cauplas!A1248:C7985,3,0))</f>
        <v/>
      </c>
      <c r="C1249" s="46"/>
      <c r="D1249" s="52">
        <f>IF(A1249="",0,VLOOKUP(A1249,Cauplas!$A$4:$D$7777,4,0))</f>
        <v>0</v>
      </c>
      <c r="E1249" s="51">
        <f t="shared" si="19"/>
        <v>0</v>
      </c>
      <c r="F1249" s="19"/>
      <c r="G1249" s="19"/>
      <c r="H1249" s="19"/>
      <c r="I1249" s="19"/>
    </row>
    <row r="1250" spans="1:9" x14ac:dyDescent="0.2">
      <c r="A1250" s="47"/>
      <c r="B1250" s="11" t="str">
        <f>IF(A1250="","",VLOOKUP(A1250,Cauplas!A1249:C7986,3,0))</f>
        <v/>
      </c>
      <c r="C1250" s="46"/>
      <c r="D1250" s="52">
        <f>IF(A1250="",0,VLOOKUP(A1250,Cauplas!$A$4:$D$7777,4,0))</f>
        <v>0</v>
      </c>
      <c r="E1250" s="51">
        <f t="shared" si="19"/>
        <v>0</v>
      </c>
      <c r="F1250" s="19"/>
      <c r="G1250" s="19"/>
      <c r="H1250" s="19"/>
      <c r="I1250" s="19"/>
    </row>
    <row r="1251" spans="1:9" x14ac:dyDescent="0.2">
      <c r="A1251" s="47"/>
      <c r="B1251" s="11" t="str">
        <f>IF(A1251="","",VLOOKUP(A1251,Cauplas!A1250:C7987,3,0))</f>
        <v/>
      </c>
      <c r="C1251" s="46"/>
      <c r="D1251" s="52">
        <f>IF(A1251="",0,VLOOKUP(A1251,Cauplas!$A$4:$D$7777,4,0))</f>
        <v>0</v>
      </c>
      <c r="E1251" s="51">
        <f t="shared" si="19"/>
        <v>0</v>
      </c>
      <c r="F1251" s="19"/>
      <c r="G1251" s="19"/>
      <c r="H1251" s="19"/>
      <c r="I1251" s="19"/>
    </row>
    <row r="1252" spans="1:9" x14ac:dyDescent="0.2">
      <c r="A1252" s="47"/>
      <c r="B1252" s="11" t="str">
        <f>IF(A1252="","",VLOOKUP(A1252,Cauplas!A1251:C7988,3,0))</f>
        <v/>
      </c>
      <c r="C1252" s="46"/>
      <c r="D1252" s="52">
        <f>IF(A1252="",0,VLOOKUP(A1252,Cauplas!$A$4:$D$7777,4,0))</f>
        <v>0</v>
      </c>
      <c r="E1252" s="51">
        <f t="shared" si="19"/>
        <v>0</v>
      </c>
      <c r="F1252" s="19"/>
      <c r="G1252" s="19"/>
      <c r="H1252" s="19"/>
      <c r="I1252" s="19"/>
    </row>
    <row r="1253" spans="1:9" x14ac:dyDescent="0.2">
      <c r="A1253" s="47"/>
      <c r="B1253" s="11" t="str">
        <f>IF(A1253="","",VLOOKUP(A1253,Cauplas!A1252:C7989,3,0))</f>
        <v/>
      </c>
      <c r="C1253" s="46"/>
      <c r="D1253" s="52">
        <f>IF(A1253="",0,VLOOKUP(A1253,Cauplas!$A$4:$D$7777,4,0))</f>
        <v>0</v>
      </c>
      <c r="E1253" s="51">
        <f t="shared" si="19"/>
        <v>0</v>
      </c>
      <c r="F1253" s="19"/>
      <c r="G1253" s="19"/>
      <c r="H1253" s="19"/>
      <c r="I1253" s="19"/>
    </row>
    <row r="1254" spans="1:9" x14ac:dyDescent="0.2">
      <c r="A1254" s="47"/>
      <c r="B1254" s="11" t="str">
        <f>IF(A1254="","",VLOOKUP(A1254,Cauplas!A1253:C7990,3,0))</f>
        <v/>
      </c>
      <c r="C1254" s="46"/>
      <c r="D1254" s="52">
        <f>IF(A1254="",0,VLOOKUP(A1254,Cauplas!$A$4:$D$7777,4,0))</f>
        <v>0</v>
      </c>
      <c r="E1254" s="51">
        <f t="shared" si="19"/>
        <v>0</v>
      </c>
      <c r="F1254" s="19"/>
      <c r="G1254" s="19"/>
      <c r="H1254" s="19"/>
      <c r="I1254" s="19"/>
    </row>
    <row r="1255" spans="1:9" x14ac:dyDescent="0.2">
      <c r="A1255" s="47"/>
      <c r="B1255" s="11" t="str">
        <f>IF(A1255="","",VLOOKUP(A1255,Cauplas!A1254:C7991,3,0))</f>
        <v/>
      </c>
      <c r="C1255" s="46"/>
      <c r="D1255" s="52">
        <f>IF(A1255="",0,VLOOKUP(A1255,Cauplas!$A$4:$D$7777,4,0))</f>
        <v>0</v>
      </c>
      <c r="E1255" s="51">
        <f t="shared" si="19"/>
        <v>0</v>
      </c>
      <c r="F1255" s="19"/>
      <c r="G1255" s="19"/>
      <c r="H1255" s="19"/>
      <c r="I1255" s="19"/>
    </row>
    <row r="1256" spans="1:9" x14ac:dyDescent="0.2">
      <c r="A1256" s="47"/>
      <c r="B1256" s="11" t="str">
        <f>IF(A1256="","",VLOOKUP(A1256,Cauplas!A1255:C7992,3,0))</f>
        <v/>
      </c>
      <c r="C1256" s="46"/>
      <c r="D1256" s="52">
        <f>IF(A1256="",0,VLOOKUP(A1256,Cauplas!$A$4:$D$7777,4,0))</f>
        <v>0</v>
      </c>
      <c r="E1256" s="51">
        <f t="shared" si="19"/>
        <v>0</v>
      </c>
      <c r="F1256" s="19"/>
      <c r="G1256" s="19"/>
      <c r="H1256" s="19"/>
      <c r="I1256" s="19"/>
    </row>
    <row r="1257" spans="1:9" x14ac:dyDescent="0.2">
      <c r="A1257" s="47"/>
      <c r="B1257" s="11" t="str">
        <f>IF(A1257="","",VLOOKUP(A1257,Cauplas!A1256:C7993,3,0))</f>
        <v/>
      </c>
      <c r="C1257" s="46"/>
      <c r="D1257" s="52">
        <f>IF(A1257="",0,VLOOKUP(A1257,Cauplas!$A$4:$D$7777,4,0))</f>
        <v>0</v>
      </c>
      <c r="E1257" s="51">
        <f t="shared" si="19"/>
        <v>0</v>
      </c>
      <c r="F1257" s="19"/>
      <c r="G1257" s="19"/>
      <c r="H1257" s="19"/>
      <c r="I1257" s="19"/>
    </row>
    <row r="1258" spans="1:9" x14ac:dyDescent="0.2">
      <c r="A1258" s="47"/>
      <c r="B1258" s="11" t="str">
        <f>IF(A1258="","",VLOOKUP(A1258,Cauplas!A1257:C7994,3,0))</f>
        <v/>
      </c>
      <c r="C1258" s="46"/>
      <c r="D1258" s="52">
        <f>IF(A1258="",0,VLOOKUP(A1258,Cauplas!$A$4:$D$7777,4,0))</f>
        <v>0</v>
      </c>
      <c r="E1258" s="51">
        <f t="shared" si="19"/>
        <v>0</v>
      </c>
      <c r="F1258" s="19"/>
      <c r="G1258" s="19"/>
      <c r="H1258" s="19"/>
      <c r="I1258" s="19"/>
    </row>
    <row r="1259" spans="1:9" x14ac:dyDescent="0.2">
      <c r="A1259" s="47"/>
      <c r="B1259" s="11" t="str">
        <f>IF(A1259="","",VLOOKUP(A1259,Cauplas!A1258:C7995,3,0))</f>
        <v/>
      </c>
      <c r="C1259" s="46"/>
      <c r="D1259" s="52">
        <f>IF(A1259="",0,VLOOKUP(A1259,Cauplas!$A$4:$D$7777,4,0))</f>
        <v>0</v>
      </c>
      <c r="E1259" s="51">
        <f t="shared" si="19"/>
        <v>0</v>
      </c>
      <c r="F1259" s="19"/>
      <c r="G1259" s="19"/>
      <c r="H1259" s="19"/>
      <c r="I1259" s="19"/>
    </row>
    <row r="1260" spans="1:9" x14ac:dyDescent="0.2">
      <c r="A1260" s="47"/>
      <c r="B1260" s="11" t="str">
        <f>IF(A1260="","",VLOOKUP(A1260,Cauplas!A1259:C7996,3,0))</f>
        <v/>
      </c>
      <c r="C1260" s="46"/>
      <c r="D1260" s="52">
        <f>IF(A1260="",0,VLOOKUP(A1260,Cauplas!$A$4:$D$7777,4,0))</f>
        <v>0</v>
      </c>
      <c r="E1260" s="51">
        <f t="shared" si="19"/>
        <v>0</v>
      </c>
      <c r="F1260" s="19"/>
      <c r="G1260" s="19"/>
      <c r="H1260" s="19"/>
      <c r="I1260" s="19"/>
    </row>
    <row r="1261" spans="1:9" x14ac:dyDescent="0.2">
      <c r="A1261" s="47"/>
      <c r="B1261" s="11" t="str">
        <f>IF(A1261="","",VLOOKUP(A1261,Cauplas!A1260:C7997,3,0))</f>
        <v/>
      </c>
      <c r="C1261" s="46"/>
      <c r="D1261" s="52">
        <f>IF(A1261="",0,VLOOKUP(A1261,Cauplas!$A$4:$D$7777,4,0))</f>
        <v>0</v>
      </c>
      <c r="E1261" s="51">
        <f t="shared" si="19"/>
        <v>0</v>
      </c>
      <c r="F1261" s="19"/>
      <c r="G1261" s="19"/>
      <c r="H1261" s="19"/>
      <c r="I1261" s="19"/>
    </row>
    <row r="1262" spans="1:9" x14ac:dyDescent="0.2">
      <c r="A1262" s="47"/>
      <c r="B1262" s="11" t="str">
        <f>IF(A1262="","",VLOOKUP(A1262,Cauplas!A1261:C7998,3,0))</f>
        <v/>
      </c>
      <c r="C1262" s="46"/>
      <c r="D1262" s="52">
        <f>IF(A1262="",0,VLOOKUP(A1262,Cauplas!$A$4:$D$7777,4,0))</f>
        <v>0</v>
      </c>
      <c r="E1262" s="51">
        <f t="shared" si="19"/>
        <v>0</v>
      </c>
      <c r="F1262" s="19"/>
      <c r="G1262" s="19"/>
      <c r="H1262" s="19"/>
      <c r="I1262" s="19"/>
    </row>
    <row r="1263" spans="1:9" x14ac:dyDescent="0.2">
      <c r="A1263" s="47"/>
      <c r="B1263" s="11" t="str">
        <f>IF(A1263="","",VLOOKUP(A1263,Cauplas!A1262:C7999,3,0))</f>
        <v/>
      </c>
      <c r="C1263" s="46"/>
      <c r="D1263" s="52">
        <f>IF(A1263="",0,VLOOKUP(A1263,Cauplas!$A$4:$D$7777,4,0))</f>
        <v>0</v>
      </c>
      <c r="E1263" s="51">
        <f t="shared" si="19"/>
        <v>0</v>
      </c>
      <c r="F1263" s="19"/>
      <c r="G1263" s="19"/>
      <c r="H1263" s="19"/>
      <c r="I1263" s="19"/>
    </row>
    <row r="1264" spans="1:9" x14ac:dyDescent="0.2">
      <c r="A1264" s="47"/>
      <c r="B1264" s="11" t="str">
        <f>IF(A1264="","",VLOOKUP(A1264,Cauplas!A1263:C8000,3,0))</f>
        <v/>
      </c>
      <c r="C1264" s="46"/>
      <c r="D1264" s="52">
        <f>IF(A1264="",0,VLOOKUP(A1264,Cauplas!$A$4:$D$7777,4,0))</f>
        <v>0</v>
      </c>
      <c r="E1264" s="51">
        <f t="shared" si="19"/>
        <v>0</v>
      </c>
      <c r="F1264" s="19"/>
      <c r="G1264" s="19"/>
      <c r="H1264" s="19"/>
      <c r="I1264" s="19"/>
    </row>
    <row r="1265" spans="1:9" x14ac:dyDescent="0.2">
      <c r="A1265" s="47"/>
      <c r="B1265" s="11" t="str">
        <f>IF(A1265="","",VLOOKUP(A1265,Cauplas!A1264:C8001,3,0))</f>
        <v/>
      </c>
      <c r="C1265" s="46"/>
      <c r="D1265" s="52">
        <f>IF(A1265="",0,VLOOKUP(A1265,Cauplas!$A$4:$D$7777,4,0))</f>
        <v>0</v>
      </c>
      <c r="E1265" s="51">
        <f t="shared" si="19"/>
        <v>0</v>
      </c>
      <c r="F1265" s="19"/>
      <c r="G1265" s="19"/>
      <c r="H1265" s="19"/>
      <c r="I1265" s="19"/>
    </row>
    <row r="1266" spans="1:9" x14ac:dyDescent="0.2">
      <c r="A1266" s="47"/>
      <c r="B1266" s="11" t="str">
        <f>IF(A1266="","",VLOOKUP(A1266,Cauplas!A1265:C8002,3,0))</f>
        <v/>
      </c>
      <c r="C1266" s="46"/>
      <c r="D1266" s="52">
        <f>IF(A1266="",0,VLOOKUP(A1266,Cauplas!$A$4:$D$7777,4,0))</f>
        <v>0</v>
      </c>
      <c r="E1266" s="51">
        <f t="shared" si="19"/>
        <v>0</v>
      </c>
      <c r="F1266" s="19"/>
      <c r="G1266" s="19"/>
      <c r="H1266" s="19"/>
      <c r="I1266" s="19"/>
    </row>
    <row r="1267" spans="1:9" x14ac:dyDescent="0.2">
      <c r="A1267" s="47"/>
      <c r="B1267" s="11" t="str">
        <f>IF(A1267="","",VLOOKUP(A1267,Cauplas!A1266:C8003,3,0))</f>
        <v/>
      </c>
      <c r="C1267" s="46"/>
      <c r="D1267" s="52">
        <f>IF(A1267="",0,VLOOKUP(A1267,Cauplas!$A$4:$D$7777,4,0))</f>
        <v>0</v>
      </c>
      <c r="E1267" s="51">
        <f t="shared" si="19"/>
        <v>0</v>
      </c>
      <c r="F1267" s="19"/>
      <c r="G1267" s="19"/>
      <c r="H1267" s="19"/>
      <c r="I1267" s="19"/>
    </row>
    <row r="1268" spans="1:9" x14ac:dyDescent="0.2">
      <c r="A1268" s="47"/>
      <c r="B1268" s="11" t="str">
        <f>IF(A1268="","",VLOOKUP(A1268,Cauplas!A1267:C8004,3,0))</f>
        <v/>
      </c>
      <c r="C1268" s="46"/>
      <c r="D1268" s="52">
        <f>IF(A1268="",0,VLOOKUP(A1268,Cauplas!$A$4:$D$7777,4,0))</f>
        <v>0</v>
      </c>
      <c r="E1268" s="51">
        <f t="shared" si="19"/>
        <v>0</v>
      </c>
      <c r="F1268" s="19"/>
      <c r="G1268" s="19"/>
      <c r="H1268" s="19"/>
      <c r="I1268" s="19"/>
    </row>
    <row r="1269" spans="1:9" x14ac:dyDescent="0.2">
      <c r="A1269" s="47"/>
      <c r="B1269" s="11" t="str">
        <f>IF(A1269="","",VLOOKUP(A1269,Cauplas!A1268:C8005,3,0))</f>
        <v/>
      </c>
      <c r="C1269" s="46"/>
      <c r="D1269" s="52">
        <f>IF(A1269="",0,VLOOKUP(A1269,Cauplas!$A$4:$D$7777,4,0))</f>
        <v>0</v>
      </c>
      <c r="E1269" s="51">
        <f t="shared" si="19"/>
        <v>0</v>
      </c>
      <c r="F1269" s="19"/>
      <c r="G1269" s="19"/>
      <c r="H1269" s="19"/>
      <c r="I1269" s="19"/>
    </row>
    <row r="1270" spans="1:9" x14ac:dyDescent="0.2">
      <c r="A1270" s="47"/>
      <c r="B1270" s="11" t="str">
        <f>IF(A1270="","",VLOOKUP(A1270,Cauplas!A1269:C8006,3,0))</f>
        <v/>
      </c>
      <c r="C1270" s="46"/>
      <c r="D1270" s="52">
        <f>IF(A1270="",0,VLOOKUP(A1270,Cauplas!$A$4:$D$7777,4,0))</f>
        <v>0</v>
      </c>
      <c r="E1270" s="51">
        <f t="shared" si="19"/>
        <v>0</v>
      </c>
      <c r="F1270" s="19"/>
      <c r="G1270" s="19"/>
      <c r="H1270" s="19"/>
      <c r="I1270" s="19"/>
    </row>
    <row r="1271" spans="1:9" x14ac:dyDescent="0.2">
      <c r="A1271" s="47"/>
      <c r="B1271" s="11" t="str">
        <f>IF(A1271="","",VLOOKUP(A1271,Cauplas!A1270:C8007,3,0))</f>
        <v/>
      </c>
      <c r="C1271" s="46"/>
      <c r="D1271" s="52">
        <f>IF(A1271="",0,VLOOKUP(A1271,Cauplas!$A$4:$D$7777,4,0))</f>
        <v>0</v>
      </c>
      <c r="E1271" s="51">
        <f t="shared" si="19"/>
        <v>0</v>
      </c>
      <c r="F1271" s="19"/>
      <c r="G1271" s="19"/>
      <c r="H1271" s="19"/>
      <c r="I1271" s="19"/>
    </row>
    <row r="1272" spans="1:9" x14ac:dyDescent="0.2">
      <c r="A1272" s="47"/>
      <c r="B1272" s="11" t="str">
        <f>IF(A1272="","",VLOOKUP(A1272,Cauplas!A1271:C8008,3,0))</f>
        <v/>
      </c>
      <c r="C1272" s="46"/>
      <c r="D1272" s="52">
        <f>IF(A1272="",0,VLOOKUP(A1272,Cauplas!$A$4:$D$7777,4,0))</f>
        <v>0</v>
      </c>
      <c r="E1272" s="51">
        <f t="shared" si="19"/>
        <v>0</v>
      </c>
      <c r="F1272" s="19"/>
      <c r="G1272" s="19"/>
      <c r="H1272" s="19"/>
      <c r="I1272" s="19"/>
    </row>
    <row r="1273" spans="1:9" x14ac:dyDescent="0.2">
      <c r="A1273" s="47"/>
      <c r="B1273" s="11" t="str">
        <f>IF(A1273="","",VLOOKUP(A1273,Cauplas!A1272:C8009,3,0))</f>
        <v/>
      </c>
      <c r="C1273" s="46"/>
      <c r="D1273" s="52">
        <f>IF(A1273="",0,VLOOKUP(A1273,Cauplas!$A$4:$D$7777,4,0))</f>
        <v>0</v>
      </c>
      <c r="E1273" s="51">
        <f t="shared" si="19"/>
        <v>0</v>
      </c>
      <c r="F1273" s="19"/>
      <c r="G1273" s="19"/>
      <c r="H1273" s="19"/>
      <c r="I1273" s="19"/>
    </row>
    <row r="1274" spans="1:9" x14ac:dyDescent="0.2">
      <c r="A1274" s="47"/>
      <c r="B1274" s="11" t="str">
        <f>IF(A1274="","",VLOOKUP(A1274,Cauplas!A1273:C8010,3,0))</f>
        <v/>
      </c>
      <c r="C1274" s="46"/>
      <c r="D1274" s="52">
        <f>IF(A1274="",0,VLOOKUP(A1274,Cauplas!$A$4:$D$7777,4,0))</f>
        <v>0</v>
      </c>
      <c r="E1274" s="51">
        <f t="shared" si="19"/>
        <v>0</v>
      </c>
      <c r="F1274" s="19"/>
      <c r="G1274" s="19"/>
      <c r="H1274" s="19"/>
      <c r="I1274" s="19"/>
    </row>
    <row r="1275" spans="1:9" x14ac:dyDescent="0.2">
      <c r="A1275" s="47"/>
      <c r="B1275" s="11" t="str">
        <f>IF(A1275="","",VLOOKUP(A1275,Cauplas!A1274:C8011,3,0))</f>
        <v/>
      </c>
      <c r="C1275" s="46"/>
      <c r="D1275" s="52">
        <f>IF(A1275="",0,VLOOKUP(A1275,Cauplas!$A$4:$D$7777,4,0))</f>
        <v>0</v>
      </c>
      <c r="E1275" s="51">
        <f t="shared" si="19"/>
        <v>0</v>
      </c>
      <c r="F1275" s="19"/>
      <c r="G1275" s="19"/>
      <c r="H1275" s="19"/>
      <c r="I1275" s="19"/>
    </row>
    <row r="1276" spans="1:9" x14ac:dyDescent="0.2">
      <c r="A1276" s="47"/>
      <c r="B1276" s="11" t="str">
        <f>IF(A1276="","",VLOOKUP(A1276,Cauplas!A1275:C8012,3,0))</f>
        <v/>
      </c>
      <c r="C1276" s="46"/>
      <c r="D1276" s="52">
        <f>IF(A1276="",0,VLOOKUP(A1276,Cauplas!$A$4:$D$7777,4,0))</f>
        <v>0</v>
      </c>
      <c r="E1276" s="51">
        <f t="shared" si="19"/>
        <v>0</v>
      </c>
      <c r="F1276" s="19"/>
      <c r="G1276" s="19"/>
      <c r="H1276" s="19"/>
      <c r="I1276" s="19"/>
    </row>
    <row r="1277" spans="1:9" x14ac:dyDescent="0.2">
      <c r="A1277" s="47"/>
      <c r="B1277" s="11" t="str">
        <f>IF(A1277="","",VLOOKUP(A1277,Cauplas!A1276:C8013,3,0))</f>
        <v/>
      </c>
      <c r="C1277" s="46"/>
      <c r="D1277" s="52">
        <f>IF(A1277="",0,VLOOKUP(A1277,Cauplas!$A$4:$D$7777,4,0))</f>
        <v>0</v>
      </c>
      <c r="E1277" s="51">
        <f t="shared" si="19"/>
        <v>0</v>
      </c>
      <c r="F1277" s="19"/>
      <c r="G1277" s="19"/>
      <c r="H1277" s="19"/>
      <c r="I1277" s="19"/>
    </row>
    <row r="1278" spans="1:9" x14ac:dyDescent="0.2">
      <c r="A1278" s="47"/>
      <c r="B1278" s="11" t="str">
        <f>IF(A1278="","",VLOOKUP(A1278,Cauplas!A1277:C8014,3,0))</f>
        <v/>
      </c>
      <c r="C1278" s="46"/>
      <c r="D1278" s="52">
        <f>IF(A1278="",0,VLOOKUP(A1278,Cauplas!$A$4:$D$7777,4,0))</f>
        <v>0</v>
      </c>
      <c r="E1278" s="51">
        <f t="shared" si="19"/>
        <v>0</v>
      </c>
      <c r="F1278" s="19"/>
      <c r="G1278" s="19"/>
      <c r="H1278" s="19"/>
      <c r="I1278" s="19"/>
    </row>
    <row r="1279" spans="1:9" x14ac:dyDescent="0.2">
      <c r="A1279" s="47"/>
      <c r="B1279" s="11" t="str">
        <f>IF(A1279="","",VLOOKUP(A1279,Cauplas!A1278:C8015,3,0))</f>
        <v/>
      </c>
      <c r="C1279" s="46"/>
      <c r="D1279" s="52">
        <f>IF(A1279="",0,VLOOKUP(A1279,Cauplas!$A$4:$D$7777,4,0))</f>
        <v>0</v>
      </c>
      <c r="E1279" s="51">
        <f t="shared" si="19"/>
        <v>0</v>
      </c>
      <c r="F1279" s="19"/>
      <c r="G1279" s="19"/>
      <c r="H1279" s="19"/>
      <c r="I1279" s="19"/>
    </row>
    <row r="1280" spans="1:9" x14ac:dyDescent="0.2">
      <c r="A1280" s="47"/>
      <c r="B1280" s="11" t="str">
        <f>IF(A1280="","",VLOOKUP(A1280,Cauplas!A1279:C8016,3,0))</f>
        <v/>
      </c>
      <c r="C1280" s="46"/>
      <c r="D1280" s="52">
        <f>IF(A1280="",0,VLOOKUP(A1280,Cauplas!$A$4:$D$7777,4,0))</f>
        <v>0</v>
      </c>
      <c r="E1280" s="51">
        <f t="shared" si="19"/>
        <v>0</v>
      </c>
      <c r="F1280" s="19"/>
      <c r="G1280" s="19"/>
      <c r="H1280" s="19"/>
      <c r="I1280" s="19"/>
    </row>
    <row r="1281" spans="1:9" x14ac:dyDescent="0.2">
      <c r="A1281" s="47"/>
      <c r="B1281" s="11" t="str">
        <f>IF(A1281="","",VLOOKUP(A1281,Cauplas!A1280:C8017,3,0))</f>
        <v/>
      </c>
      <c r="C1281" s="46"/>
      <c r="D1281" s="52">
        <f>IF(A1281="",0,VLOOKUP(A1281,Cauplas!$A$4:$D$7777,4,0))</f>
        <v>0</v>
      </c>
      <c r="E1281" s="51">
        <f t="shared" si="19"/>
        <v>0</v>
      </c>
      <c r="F1281" s="19"/>
      <c r="G1281" s="19"/>
      <c r="H1281" s="19"/>
      <c r="I1281" s="19"/>
    </row>
    <row r="1282" spans="1:9" x14ac:dyDescent="0.2">
      <c r="A1282" s="47"/>
      <c r="B1282" s="11" t="str">
        <f>IF(A1282="","",VLOOKUP(A1282,Cauplas!A1281:C8018,3,0))</f>
        <v/>
      </c>
      <c r="C1282" s="46"/>
      <c r="D1282" s="52">
        <f>IF(A1282="",0,VLOOKUP(A1282,Cauplas!$A$4:$D$7777,4,0))</f>
        <v>0</v>
      </c>
      <c r="E1282" s="51">
        <f t="shared" si="19"/>
        <v>0</v>
      </c>
      <c r="F1282" s="19"/>
      <c r="G1282" s="19"/>
      <c r="H1282" s="19"/>
      <c r="I1282" s="19"/>
    </row>
    <row r="1283" spans="1:9" x14ac:dyDescent="0.2">
      <c r="A1283" s="47"/>
      <c r="B1283" s="11" t="str">
        <f>IF(A1283="","",VLOOKUP(A1283,Cauplas!A1282:C8019,3,0))</f>
        <v/>
      </c>
      <c r="C1283" s="46"/>
      <c r="D1283" s="52">
        <f>IF(A1283="",0,VLOOKUP(A1283,Cauplas!$A$4:$D$7777,4,0))</f>
        <v>0</v>
      </c>
      <c r="E1283" s="51">
        <f t="shared" si="19"/>
        <v>0</v>
      </c>
      <c r="F1283" s="19"/>
      <c r="G1283" s="19"/>
      <c r="H1283" s="19"/>
      <c r="I1283" s="19"/>
    </row>
    <row r="1284" spans="1:9" x14ac:dyDescent="0.2">
      <c r="A1284" s="47"/>
      <c r="B1284" s="11" t="str">
        <f>IF(A1284="","",VLOOKUP(A1284,Cauplas!A1283:C8020,3,0))</f>
        <v/>
      </c>
      <c r="C1284" s="46"/>
      <c r="D1284" s="52">
        <f>IF(A1284="",0,VLOOKUP(A1284,Cauplas!$A$4:$D$7777,4,0))</f>
        <v>0</v>
      </c>
      <c r="E1284" s="51">
        <f t="shared" si="19"/>
        <v>0</v>
      </c>
      <c r="F1284" s="19"/>
      <c r="G1284" s="19"/>
      <c r="H1284" s="19"/>
      <c r="I1284" s="19"/>
    </row>
    <row r="1285" spans="1:9" x14ac:dyDescent="0.2">
      <c r="A1285" s="47"/>
      <c r="B1285" s="11" t="str">
        <f>IF(A1285="","",VLOOKUP(A1285,Cauplas!A1284:C8021,3,0))</f>
        <v/>
      </c>
      <c r="C1285" s="46"/>
      <c r="D1285" s="52">
        <f>IF(A1285="",0,VLOOKUP(A1285,Cauplas!$A$4:$D$7777,4,0))</f>
        <v>0</v>
      </c>
      <c r="E1285" s="51">
        <f t="shared" si="19"/>
        <v>0</v>
      </c>
      <c r="F1285" s="19"/>
      <c r="G1285" s="19"/>
      <c r="H1285" s="19"/>
      <c r="I1285" s="19"/>
    </row>
    <row r="1286" spans="1:9" x14ac:dyDescent="0.2">
      <c r="A1286" s="47"/>
      <c r="B1286" s="11" t="str">
        <f>IF(A1286="","",VLOOKUP(A1286,Cauplas!A1285:C8022,3,0))</f>
        <v/>
      </c>
      <c r="C1286" s="46"/>
      <c r="D1286" s="52">
        <f>IF(A1286="",0,VLOOKUP(A1286,Cauplas!$A$4:$D$7777,4,0))</f>
        <v>0</v>
      </c>
      <c r="E1286" s="51">
        <f t="shared" ref="E1286:E1349" si="20">+D1286*C1286</f>
        <v>0</v>
      </c>
      <c r="F1286" s="19"/>
      <c r="G1286" s="19"/>
      <c r="H1286" s="19"/>
      <c r="I1286" s="19"/>
    </row>
    <row r="1287" spans="1:9" x14ac:dyDescent="0.2">
      <c r="A1287" s="47"/>
      <c r="B1287" s="11" t="str">
        <f>IF(A1287="","",VLOOKUP(A1287,Cauplas!A1286:C8023,3,0))</f>
        <v/>
      </c>
      <c r="C1287" s="46"/>
      <c r="D1287" s="52">
        <f>IF(A1287="",0,VLOOKUP(A1287,Cauplas!$A$4:$D$7777,4,0))</f>
        <v>0</v>
      </c>
      <c r="E1287" s="51">
        <f t="shared" si="20"/>
        <v>0</v>
      </c>
      <c r="F1287" s="19"/>
      <c r="G1287" s="19"/>
      <c r="H1287" s="19"/>
      <c r="I1287" s="19"/>
    </row>
    <row r="1288" spans="1:9" x14ac:dyDescent="0.2">
      <c r="A1288" s="47"/>
      <c r="B1288" s="11" t="str">
        <f>IF(A1288="","",VLOOKUP(A1288,Cauplas!A1287:C8024,3,0))</f>
        <v/>
      </c>
      <c r="C1288" s="46"/>
      <c r="D1288" s="52">
        <f>IF(A1288="",0,VLOOKUP(A1288,Cauplas!$A$4:$D$7777,4,0))</f>
        <v>0</v>
      </c>
      <c r="E1288" s="51">
        <f t="shared" si="20"/>
        <v>0</v>
      </c>
      <c r="F1288" s="19"/>
      <c r="G1288" s="19"/>
      <c r="H1288" s="19"/>
      <c r="I1288" s="19"/>
    </row>
    <row r="1289" spans="1:9" x14ac:dyDescent="0.2">
      <c r="A1289" s="47"/>
      <c r="B1289" s="11" t="str">
        <f>IF(A1289="","",VLOOKUP(A1289,Cauplas!A1288:C8025,3,0))</f>
        <v/>
      </c>
      <c r="C1289" s="46"/>
      <c r="D1289" s="52">
        <f>IF(A1289="",0,VLOOKUP(A1289,Cauplas!$A$4:$D$7777,4,0))</f>
        <v>0</v>
      </c>
      <c r="E1289" s="51">
        <f t="shared" si="20"/>
        <v>0</v>
      </c>
      <c r="F1289" s="19"/>
      <c r="G1289" s="19"/>
      <c r="H1289" s="19"/>
      <c r="I1289" s="19"/>
    </row>
    <row r="1290" spans="1:9" x14ac:dyDescent="0.2">
      <c r="A1290" s="47"/>
      <c r="B1290" s="11" t="str">
        <f>IF(A1290="","",VLOOKUP(A1290,Cauplas!A1289:C8026,3,0))</f>
        <v/>
      </c>
      <c r="C1290" s="46"/>
      <c r="D1290" s="52">
        <f>IF(A1290="",0,VLOOKUP(A1290,Cauplas!$A$4:$D$7777,4,0))</f>
        <v>0</v>
      </c>
      <c r="E1290" s="51">
        <f t="shared" si="20"/>
        <v>0</v>
      </c>
      <c r="F1290" s="19"/>
      <c r="G1290" s="19"/>
      <c r="H1290" s="19"/>
      <c r="I1290" s="19"/>
    </row>
    <row r="1291" spans="1:9" x14ac:dyDescent="0.2">
      <c r="A1291" s="47"/>
      <c r="B1291" s="11" t="str">
        <f>IF(A1291="","",VLOOKUP(A1291,Cauplas!A1290:C8027,3,0))</f>
        <v/>
      </c>
      <c r="C1291" s="46"/>
      <c r="D1291" s="52">
        <f>IF(A1291="",0,VLOOKUP(A1291,Cauplas!$A$4:$D$7777,4,0))</f>
        <v>0</v>
      </c>
      <c r="E1291" s="51">
        <f t="shared" si="20"/>
        <v>0</v>
      </c>
      <c r="F1291" s="19"/>
      <c r="G1291" s="19"/>
      <c r="H1291" s="19"/>
      <c r="I1291" s="19"/>
    </row>
    <row r="1292" spans="1:9" x14ac:dyDescent="0.2">
      <c r="A1292" s="47"/>
      <c r="B1292" s="11" t="str">
        <f>IF(A1292="","",VLOOKUP(A1292,Cauplas!A1291:C8028,3,0))</f>
        <v/>
      </c>
      <c r="C1292" s="46"/>
      <c r="D1292" s="52">
        <f>IF(A1292="",0,VLOOKUP(A1292,Cauplas!$A$4:$D$7777,4,0))</f>
        <v>0</v>
      </c>
      <c r="E1292" s="51">
        <f t="shared" si="20"/>
        <v>0</v>
      </c>
      <c r="F1292" s="19"/>
      <c r="G1292" s="19"/>
      <c r="H1292" s="19"/>
      <c r="I1292" s="19"/>
    </row>
    <row r="1293" spans="1:9" x14ac:dyDescent="0.2">
      <c r="A1293" s="47"/>
      <c r="B1293" s="11" t="str">
        <f>IF(A1293="","",VLOOKUP(A1293,Cauplas!A1292:C8029,3,0))</f>
        <v/>
      </c>
      <c r="C1293" s="46"/>
      <c r="D1293" s="52">
        <f>IF(A1293="",0,VLOOKUP(A1293,Cauplas!$A$4:$D$7777,4,0))</f>
        <v>0</v>
      </c>
      <c r="E1293" s="51">
        <f t="shared" si="20"/>
        <v>0</v>
      </c>
      <c r="F1293" s="19"/>
      <c r="G1293" s="19"/>
      <c r="H1293" s="19"/>
      <c r="I1293" s="19"/>
    </row>
    <row r="1294" spans="1:9" x14ac:dyDescent="0.2">
      <c r="A1294" s="47"/>
      <c r="B1294" s="11" t="str">
        <f>IF(A1294="","",VLOOKUP(A1294,Cauplas!A1293:C8030,3,0))</f>
        <v/>
      </c>
      <c r="C1294" s="46"/>
      <c r="D1294" s="52">
        <f>IF(A1294="",0,VLOOKUP(A1294,Cauplas!$A$4:$D$7777,4,0))</f>
        <v>0</v>
      </c>
      <c r="E1294" s="51">
        <f t="shared" si="20"/>
        <v>0</v>
      </c>
      <c r="F1294" s="19"/>
      <c r="G1294" s="19"/>
      <c r="H1294" s="19"/>
      <c r="I1294" s="19"/>
    </row>
    <row r="1295" spans="1:9" x14ac:dyDescent="0.2">
      <c r="A1295" s="47"/>
      <c r="B1295" s="11" t="str">
        <f>IF(A1295="","",VLOOKUP(A1295,Cauplas!A1294:C8031,3,0))</f>
        <v/>
      </c>
      <c r="C1295" s="46"/>
      <c r="D1295" s="52">
        <f>IF(A1295="",0,VLOOKUP(A1295,Cauplas!$A$4:$D$7777,4,0))</f>
        <v>0</v>
      </c>
      <c r="E1295" s="51">
        <f t="shared" si="20"/>
        <v>0</v>
      </c>
      <c r="F1295" s="19"/>
      <c r="G1295" s="19"/>
      <c r="H1295" s="19"/>
      <c r="I1295" s="19"/>
    </row>
    <row r="1296" spans="1:9" x14ac:dyDescent="0.2">
      <c r="A1296" s="47"/>
      <c r="B1296" s="11" t="str">
        <f>IF(A1296="","",VLOOKUP(A1296,Cauplas!A1295:C8032,3,0))</f>
        <v/>
      </c>
      <c r="C1296" s="46"/>
      <c r="D1296" s="52">
        <f>IF(A1296="",0,VLOOKUP(A1296,Cauplas!$A$4:$D$7777,4,0))</f>
        <v>0</v>
      </c>
      <c r="E1296" s="51">
        <f t="shared" si="20"/>
        <v>0</v>
      </c>
      <c r="F1296" s="19"/>
      <c r="G1296" s="19"/>
      <c r="H1296" s="19"/>
      <c r="I1296" s="19"/>
    </row>
    <row r="1297" spans="1:9" x14ac:dyDescent="0.2">
      <c r="A1297" s="47"/>
      <c r="B1297" s="11" t="str">
        <f>IF(A1297="","",VLOOKUP(A1297,Cauplas!A1296:C8033,3,0))</f>
        <v/>
      </c>
      <c r="C1297" s="46"/>
      <c r="D1297" s="52">
        <f>IF(A1297="",0,VLOOKUP(A1297,Cauplas!$A$4:$D$7777,4,0))</f>
        <v>0</v>
      </c>
      <c r="E1297" s="51">
        <f t="shared" si="20"/>
        <v>0</v>
      </c>
      <c r="F1297" s="19"/>
      <c r="G1297" s="19"/>
      <c r="H1297" s="19"/>
      <c r="I1297" s="19"/>
    </row>
    <row r="1298" spans="1:9" x14ac:dyDescent="0.2">
      <c r="A1298" s="47"/>
      <c r="B1298" s="11" t="str">
        <f>IF(A1298="","",VLOOKUP(A1298,Cauplas!A1297:C8034,3,0))</f>
        <v/>
      </c>
      <c r="C1298" s="46"/>
      <c r="D1298" s="52">
        <f>IF(A1298="",0,VLOOKUP(A1298,Cauplas!$A$4:$D$7777,4,0))</f>
        <v>0</v>
      </c>
      <c r="E1298" s="51">
        <f t="shared" si="20"/>
        <v>0</v>
      </c>
      <c r="F1298" s="19"/>
      <c r="G1298" s="19"/>
      <c r="H1298" s="19"/>
      <c r="I1298" s="19"/>
    </row>
    <row r="1299" spans="1:9" x14ac:dyDescent="0.2">
      <c r="A1299" s="47"/>
      <c r="B1299" s="11" t="str">
        <f>IF(A1299="","",VLOOKUP(A1299,Cauplas!A1298:C8035,3,0))</f>
        <v/>
      </c>
      <c r="C1299" s="46"/>
      <c r="D1299" s="52">
        <f>IF(A1299="",0,VLOOKUP(A1299,Cauplas!$A$4:$D$7777,4,0))</f>
        <v>0</v>
      </c>
      <c r="E1299" s="51">
        <f t="shared" si="20"/>
        <v>0</v>
      </c>
      <c r="F1299" s="19"/>
      <c r="G1299" s="19"/>
      <c r="H1299" s="19"/>
      <c r="I1299" s="19"/>
    </row>
    <row r="1300" spans="1:9" x14ac:dyDescent="0.2">
      <c r="A1300" s="47"/>
      <c r="B1300" s="11" t="str">
        <f>IF(A1300="","",VLOOKUP(A1300,Cauplas!A1299:C8036,3,0))</f>
        <v/>
      </c>
      <c r="C1300" s="46"/>
      <c r="D1300" s="52">
        <f>IF(A1300="",0,VLOOKUP(A1300,Cauplas!$A$4:$D$7777,4,0))</f>
        <v>0</v>
      </c>
      <c r="E1300" s="51">
        <f t="shared" si="20"/>
        <v>0</v>
      </c>
      <c r="F1300" s="19"/>
      <c r="G1300" s="19"/>
      <c r="H1300" s="19"/>
      <c r="I1300" s="19"/>
    </row>
    <row r="1301" spans="1:9" x14ac:dyDescent="0.2">
      <c r="A1301" s="47"/>
      <c r="B1301" s="11" t="str">
        <f>IF(A1301="","",VLOOKUP(A1301,Cauplas!A1300:C8037,3,0))</f>
        <v/>
      </c>
      <c r="C1301" s="46"/>
      <c r="D1301" s="52">
        <f>IF(A1301="",0,VLOOKUP(A1301,Cauplas!$A$4:$D$7777,4,0))</f>
        <v>0</v>
      </c>
      <c r="E1301" s="51">
        <f t="shared" si="20"/>
        <v>0</v>
      </c>
      <c r="F1301" s="19"/>
      <c r="G1301" s="19"/>
      <c r="H1301" s="19"/>
      <c r="I1301" s="19"/>
    </row>
    <row r="1302" spans="1:9" x14ac:dyDescent="0.2">
      <c r="A1302" s="47"/>
      <c r="B1302" s="11" t="str">
        <f>IF(A1302="","",VLOOKUP(A1302,Cauplas!A1301:C8038,3,0))</f>
        <v/>
      </c>
      <c r="C1302" s="46"/>
      <c r="D1302" s="52">
        <f>IF(A1302="",0,VLOOKUP(A1302,Cauplas!$A$4:$D$7777,4,0))</f>
        <v>0</v>
      </c>
      <c r="E1302" s="51">
        <f t="shared" si="20"/>
        <v>0</v>
      </c>
      <c r="F1302" s="19"/>
      <c r="G1302" s="19"/>
      <c r="H1302" s="19"/>
      <c r="I1302" s="19"/>
    </row>
    <row r="1303" spans="1:9" x14ac:dyDescent="0.2">
      <c r="A1303" s="47"/>
      <c r="B1303" s="11" t="str">
        <f>IF(A1303="","",VLOOKUP(A1303,Cauplas!A1302:C8039,3,0))</f>
        <v/>
      </c>
      <c r="C1303" s="46"/>
      <c r="D1303" s="52">
        <f>IF(A1303="",0,VLOOKUP(A1303,Cauplas!$A$4:$D$7777,4,0))</f>
        <v>0</v>
      </c>
      <c r="E1303" s="51">
        <f t="shared" si="20"/>
        <v>0</v>
      </c>
      <c r="F1303" s="19"/>
      <c r="G1303" s="19"/>
      <c r="H1303" s="19"/>
      <c r="I1303" s="19"/>
    </row>
    <row r="1304" spans="1:9" x14ac:dyDescent="0.2">
      <c r="A1304" s="47"/>
      <c r="B1304" s="11" t="str">
        <f>IF(A1304="","",VLOOKUP(A1304,Cauplas!A1303:C8040,3,0))</f>
        <v/>
      </c>
      <c r="C1304" s="46"/>
      <c r="D1304" s="52">
        <f>IF(A1304="",0,VLOOKUP(A1304,Cauplas!$A$4:$D$7777,4,0))</f>
        <v>0</v>
      </c>
      <c r="E1304" s="51">
        <f t="shared" si="20"/>
        <v>0</v>
      </c>
      <c r="F1304" s="19"/>
      <c r="G1304" s="19"/>
      <c r="H1304" s="19"/>
      <c r="I1304" s="19"/>
    </row>
    <row r="1305" spans="1:9" x14ac:dyDescent="0.2">
      <c r="A1305" s="47"/>
      <c r="B1305" s="11" t="str">
        <f>IF(A1305="","",VLOOKUP(A1305,Cauplas!A1304:C8041,3,0))</f>
        <v/>
      </c>
      <c r="C1305" s="46"/>
      <c r="D1305" s="52">
        <f>IF(A1305="",0,VLOOKUP(A1305,Cauplas!$A$4:$D$7777,4,0))</f>
        <v>0</v>
      </c>
      <c r="E1305" s="51">
        <f t="shared" si="20"/>
        <v>0</v>
      </c>
      <c r="F1305" s="19"/>
      <c r="G1305" s="19"/>
      <c r="H1305" s="19"/>
      <c r="I1305" s="19"/>
    </row>
    <row r="1306" spans="1:9" x14ac:dyDescent="0.2">
      <c r="A1306" s="47"/>
      <c r="B1306" s="11" t="str">
        <f>IF(A1306="","",VLOOKUP(A1306,Cauplas!A1305:C8042,3,0))</f>
        <v/>
      </c>
      <c r="C1306" s="46"/>
      <c r="D1306" s="52">
        <f>IF(A1306="",0,VLOOKUP(A1306,Cauplas!$A$4:$D$7777,4,0))</f>
        <v>0</v>
      </c>
      <c r="E1306" s="51">
        <f t="shared" si="20"/>
        <v>0</v>
      </c>
      <c r="F1306" s="19"/>
      <c r="G1306" s="19"/>
      <c r="H1306" s="19"/>
      <c r="I1306" s="19"/>
    </row>
    <row r="1307" spans="1:9" x14ac:dyDescent="0.2">
      <c r="A1307" s="47"/>
      <c r="B1307" s="11" t="str">
        <f>IF(A1307="","",VLOOKUP(A1307,Cauplas!A1306:C8043,3,0))</f>
        <v/>
      </c>
      <c r="C1307" s="46"/>
      <c r="D1307" s="52">
        <f>IF(A1307="",0,VLOOKUP(A1307,Cauplas!$A$4:$D$7777,4,0))</f>
        <v>0</v>
      </c>
      <c r="E1307" s="51">
        <f t="shared" si="20"/>
        <v>0</v>
      </c>
      <c r="F1307" s="19"/>
      <c r="G1307" s="19"/>
      <c r="H1307" s="19"/>
      <c r="I1307" s="19"/>
    </row>
    <row r="1308" spans="1:9" x14ac:dyDescent="0.2">
      <c r="A1308" s="47"/>
      <c r="B1308" s="11" t="str">
        <f>IF(A1308="","",VLOOKUP(A1308,Cauplas!A1307:C8044,3,0))</f>
        <v/>
      </c>
      <c r="C1308" s="46"/>
      <c r="D1308" s="52">
        <f>IF(A1308="",0,VLOOKUP(A1308,Cauplas!$A$4:$D$7777,4,0))</f>
        <v>0</v>
      </c>
      <c r="E1308" s="51">
        <f t="shared" si="20"/>
        <v>0</v>
      </c>
      <c r="F1308" s="19"/>
      <c r="G1308" s="19"/>
      <c r="H1308" s="19"/>
      <c r="I1308" s="19"/>
    </row>
    <row r="1309" spans="1:9" x14ac:dyDescent="0.2">
      <c r="A1309" s="47"/>
      <c r="B1309" s="11" t="str">
        <f>IF(A1309="","",VLOOKUP(A1309,Cauplas!A1308:C8045,3,0))</f>
        <v/>
      </c>
      <c r="C1309" s="46"/>
      <c r="D1309" s="52">
        <f>IF(A1309="",0,VLOOKUP(A1309,Cauplas!$A$4:$D$7777,4,0))</f>
        <v>0</v>
      </c>
      <c r="E1309" s="51">
        <f t="shared" si="20"/>
        <v>0</v>
      </c>
      <c r="F1309" s="19"/>
      <c r="G1309" s="19"/>
      <c r="H1309" s="19"/>
      <c r="I1309" s="19"/>
    </row>
    <row r="1310" spans="1:9" x14ac:dyDescent="0.2">
      <c r="A1310" s="47"/>
      <c r="B1310" s="11" t="str">
        <f>IF(A1310="","",VLOOKUP(A1310,Cauplas!A1309:C8046,3,0))</f>
        <v/>
      </c>
      <c r="C1310" s="46"/>
      <c r="D1310" s="52">
        <f>IF(A1310="",0,VLOOKUP(A1310,Cauplas!$A$4:$D$7777,4,0))</f>
        <v>0</v>
      </c>
      <c r="E1310" s="51">
        <f t="shared" si="20"/>
        <v>0</v>
      </c>
      <c r="F1310" s="19"/>
      <c r="G1310" s="19"/>
      <c r="H1310" s="19"/>
      <c r="I1310" s="19"/>
    </row>
    <row r="1311" spans="1:9" x14ac:dyDescent="0.2">
      <c r="A1311" s="47"/>
      <c r="B1311" s="11" t="str">
        <f>IF(A1311="","",VLOOKUP(A1311,Cauplas!A1310:C8047,3,0))</f>
        <v/>
      </c>
      <c r="C1311" s="46"/>
      <c r="D1311" s="52">
        <f>IF(A1311="",0,VLOOKUP(A1311,Cauplas!$A$4:$D$7777,4,0))</f>
        <v>0</v>
      </c>
      <c r="E1311" s="51">
        <f t="shared" si="20"/>
        <v>0</v>
      </c>
      <c r="F1311" s="19"/>
      <c r="G1311" s="19"/>
      <c r="H1311" s="19"/>
      <c r="I1311" s="19"/>
    </row>
    <row r="1312" spans="1:9" x14ac:dyDescent="0.2">
      <c r="A1312" s="47"/>
      <c r="B1312" s="11" t="str">
        <f>IF(A1312="","",VLOOKUP(A1312,Cauplas!A1311:C8048,3,0))</f>
        <v/>
      </c>
      <c r="C1312" s="46"/>
      <c r="D1312" s="52">
        <f>IF(A1312="",0,VLOOKUP(A1312,Cauplas!$A$4:$D$7777,4,0))</f>
        <v>0</v>
      </c>
      <c r="E1312" s="51">
        <f t="shared" si="20"/>
        <v>0</v>
      </c>
      <c r="F1312" s="19"/>
      <c r="G1312" s="19"/>
      <c r="H1312" s="19"/>
      <c r="I1312" s="19"/>
    </row>
    <row r="1313" spans="1:9" x14ac:dyDescent="0.2">
      <c r="A1313" s="47"/>
      <c r="B1313" s="11" t="str">
        <f>IF(A1313="","",VLOOKUP(A1313,Cauplas!A1312:C8049,3,0))</f>
        <v/>
      </c>
      <c r="C1313" s="46"/>
      <c r="D1313" s="52">
        <f>IF(A1313="",0,VLOOKUP(A1313,Cauplas!$A$4:$D$7777,4,0))</f>
        <v>0</v>
      </c>
      <c r="E1313" s="51">
        <f t="shared" si="20"/>
        <v>0</v>
      </c>
      <c r="F1313" s="19"/>
      <c r="G1313" s="19"/>
      <c r="H1313" s="19"/>
      <c r="I1313" s="19"/>
    </row>
    <row r="1314" spans="1:9" x14ac:dyDescent="0.2">
      <c r="A1314" s="47"/>
      <c r="B1314" s="11" t="str">
        <f>IF(A1314="","",VLOOKUP(A1314,Cauplas!A1313:C8050,3,0))</f>
        <v/>
      </c>
      <c r="C1314" s="46"/>
      <c r="D1314" s="52">
        <f>IF(A1314="",0,VLOOKUP(A1314,Cauplas!$A$4:$D$7777,4,0))</f>
        <v>0</v>
      </c>
      <c r="E1314" s="51">
        <f t="shared" si="20"/>
        <v>0</v>
      </c>
      <c r="F1314" s="19"/>
      <c r="G1314" s="19"/>
      <c r="H1314" s="19"/>
      <c r="I1314" s="19"/>
    </row>
    <row r="1315" spans="1:9" x14ac:dyDescent="0.2">
      <c r="A1315" s="47"/>
      <c r="B1315" s="11" t="str">
        <f>IF(A1315="","",VLOOKUP(A1315,Cauplas!A1314:C8051,3,0))</f>
        <v/>
      </c>
      <c r="C1315" s="46"/>
      <c r="D1315" s="52">
        <f>IF(A1315="",0,VLOOKUP(A1315,Cauplas!$A$4:$D$7777,4,0))</f>
        <v>0</v>
      </c>
      <c r="E1315" s="51">
        <f t="shared" si="20"/>
        <v>0</v>
      </c>
      <c r="F1315" s="19"/>
      <c r="G1315" s="19"/>
      <c r="H1315" s="19"/>
      <c r="I1315" s="19"/>
    </row>
    <row r="1316" spans="1:9" x14ac:dyDescent="0.2">
      <c r="A1316" s="47"/>
      <c r="B1316" s="11" t="str">
        <f>IF(A1316="","",VLOOKUP(A1316,Cauplas!A1315:C8052,3,0))</f>
        <v/>
      </c>
      <c r="C1316" s="46"/>
      <c r="D1316" s="52">
        <f>IF(A1316="",0,VLOOKUP(A1316,Cauplas!$A$4:$D$7777,4,0))</f>
        <v>0</v>
      </c>
      <c r="E1316" s="51">
        <f t="shared" si="20"/>
        <v>0</v>
      </c>
      <c r="F1316" s="19"/>
      <c r="G1316" s="19"/>
      <c r="H1316" s="19"/>
      <c r="I1316" s="19"/>
    </row>
    <row r="1317" spans="1:9" x14ac:dyDescent="0.2">
      <c r="A1317" s="47"/>
      <c r="B1317" s="11" t="str">
        <f>IF(A1317="","",VLOOKUP(A1317,Cauplas!A1316:C8053,3,0))</f>
        <v/>
      </c>
      <c r="C1317" s="46"/>
      <c r="D1317" s="52">
        <f>IF(A1317="",0,VLOOKUP(A1317,Cauplas!$A$4:$D$7777,4,0))</f>
        <v>0</v>
      </c>
      <c r="E1317" s="51">
        <f t="shared" si="20"/>
        <v>0</v>
      </c>
      <c r="F1317" s="19"/>
      <c r="G1317" s="19"/>
      <c r="H1317" s="19"/>
      <c r="I1317" s="19"/>
    </row>
    <row r="1318" spans="1:9" x14ac:dyDescent="0.2">
      <c r="A1318" s="47"/>
      <c r="B1318" s="11" t="str">
        <f>IF(A1318="","",VLOOKUP(A1318,Cauplas!A1317:C8054,3,0))</f>
        <v/>
      </c>
      <c r="C1318" s="46"/>
      <c r="D1318" s="52">
        <f>IF(A1318="",0,VLOOKUP(A1318,Cauplas!$A$4:$D$7777,4,0))</f>
        <v>0</v>
      </c>
      <c r="E1318" s="51">
        <f t="shared" si="20"/>
        <v>0</v>
      </c>
      <c r="F1318" s="19"/>
      <c r="G1318" s="19"/>
      <c r="H1318" s="19"/>
      <c r="I1318" s="19"/>
    </row>
    <row r="1319" spans="1:9" x14ac:dyDescent="0.2">
      <c r="A1319" s="47"/>
      <c r="B1319" s="11" t="str">
        <f>IF(A1319="","",VLOOKUP(A1319,Cauplas!A1318:C8055,3,0))</f>
        <v/>
      </c>
      <c r="C1319" s="46"/>
      <c r="D1319" s="52">
        <f>IF(A1319="",0,VLOOKUP(A1319,Cauplas!$A$4:$D$7777,4,0))</f>
        <v>0</v>
      </c>
      <c r="E1319" s="51">
        <f t="shared" si="20"/>
        <v>0</v>
      </c>
      <c r="F1319" s="19"/>
      <c r="G1319" s="19"/>
      <c r="H1319" s="19"/>
      <c r="I1319" s="19"/>
    </row>
    <row r="1320" spans="1:9" x14ac:dyDescent="0.2">
      <c r="A1320" s="47"/>
      <c r="B1320" s="11" t="str">
        <f>IF(A1320="","",VLOOKUP(A1320,Cauplas!A1319:C8056,3,0))</f>
        <v/>
      </c>
      <c r="C1320" s="46"/>
      <c r="D1320" s="52">
        <f>IF(A1320="",0,VLOOKUP(A1320,Cauplas!$A$4:$D$7777,4,0))</f>
        <v>0</v>
      </c>
      <c r="E1320" s="51">
        <f t="shared" si="20"/>
        <v>0</v>
      </c>
      <c r="F1320" s="19"/>
      <c r="G1320" s="19"/>
      <c r="H1320" s="19"/>
      <c r="I1320" s="19"/>
    </row>
    <row r="1321" spans="1:9" x14ac:dyDescent="0.2">
      <c r="A1321" s="47"/>
      <c r="B1321" s="11" t="str">
        <f>IF(A1321="","",VLOOKUP(A1321,Cauplas!A1320:C8057,3,0))</f>
        <v/>
      </c>
      <c r="C1321" s="46"/>
      <c r="D1321" s="52">
        <f>IF(A1321="",0,VLOOKUP(A1321,Cauplas!$A$4:$D$7777,4,0))</f>
        <v>0</v>
      </c>
      <c r="E1321" s="51">
        <f t="shared" si="20"/>
        <v>0</v>
      </c>
      <c r="F1321" s="19"/>
      <c r="G1321" s="19"/>
      <c r="H1321" s="19"/>
      <c r="I1321" s="19"/>
    </row>
    <row r="1322" spans="1:9" x14ac:dyDescent="0.2">
      <c r="A1322" s="47"/>
      <c r="B1322" s="11" t="str">
        <f>IF(A1322="","",VLOOKUP(A1322,Cauplas!A1321:C8058,3,0))</f>
        <v/>
      </c>
      <c r="C1322" s="46"/>
      <c r="D1322" s="52">
        <f>IF(A1322="",0,VLOOKUP(A1322,Cauplas!$A$4:$D$7777,4,0))</f>
        <v>0</v>
      </c>
      <c r="E1322" s="51">
        <f t="shared" si="20"/>
        <v>0</v>
      </c>
      <c r="F1322" s="19"/>
      <c r="G1322" s="19"/>
      <c r="H1322" s="19"/>
      <c r="I1322" s="19"/>
    </row>
    <row r="1323" spans="1:9" x14ac:dyDescent="0.2">
      <c r="A1323" s="47"/>
      <c r="B1323" s="11" t="str">
        <f>IF(A1323="","",VLOOKUP(A1323,Cauplas!A1322:C8059,3,0))</f>
        <v/>
      </c>
      <c r="C1323" s="46"/>
      <c r="D1323" s="52">
        <f>IF(A1323="",0,VLOOKUP(A1323,Cauplas!$A$4:$D$7777,4,0))</f>
        <v>0</v>
      </c>
      <c r="E1323" s="51">
        <f t="shared" si="20"/>
        <v>0</v>
      </c>
      <c r="F1323" s="19"/>
      <c r="G1323" s="19"/>
      <c r="H1323" s="19"/>
      <c r="I1323" s="19"/>
    </row>
    <row r="1324" spans="1:9" x14ac:dyDescent="0.2">
      <c r="A1324" s="47"/>
      <c r="B1324" s="11" t="str">
        <f>IF(A1324="","",VLOOKUP(A1324,Cauplas!A1323:C8060,3,0))</f>
        <v/>
      </c>
      <c r="C1324" s="46"/>
      <c r="D1324" s="52">
        <f>IF(A1324="",0,VLOOKUP(A1324,Cauplas!$A$4:$D$7777,4,0))</f>
        <v>0</v>
      </c>
      <c r="E1324" s="51">
        <f t="shared" si="20"/>
        <v>0</v>
      </c>
      <c r="F1324" s="19"/>
      <c r="G1324" s="19"/>
      <c r="H1324" s="19"/>
      <c r="I1324" s="19"/>
    </row>
    <row r="1325" spans="1:9" x14ac:dyDescent="0.2">
      <c r="A1325" s="47"/>
      <c r="B1325" s="11" t="str">
        <f>IF(A1325="","",VLOOKUP(A1325,Cauplas!A1324:C8061,3,0))</f>
        <v/>
      </c>
      <c r="C1325" s="46"/>
      <c r="D1325" s="52">
        <f>IF(A1325="",0,VLOOKUP(A1325,Cauplas!$A$4:$D$7777,4,0))</f>
        <v>0</v>
      </c>
      <c r="E1325" s="51">
        <f t="shared" si="20"/>
        <v>0</v>
      </c>
      <c r="F1325" s="19"/>
      <c r="G1325" s="19"/>
      <c r="H1325" s="19"/>
      <c r="I1325" s="19"/>
    </row>
    <row r="1326" spans="1:9" x14ac:dyDescent="0.2">
      <c r="A1326" s="47"/>
      <c r="B1326" s="11" t="str">
        <f>IF(A1326="","",VLOOKUP(A1326,Cauplas!A1325:C8062,3,0))</f>
        <v/>
      </c>
      <c r="C1326" s="46"/>
      <c r="D1326" s="52">
        <f>IF(A1326="",0,VLOOKUP(A1326,Cauplas!$A$4:$D$7777,4,0))</f>
        <v>0</v>
      </c>
      <c r="E1326" s="51">
        <f t="shared" si="20"/>
        <v>0</v>
      </c>
      <c r="F1326" s="19"/>
      <c r="G1326" s="19"/>
      <c r="H1326" s="19"/>
      <c r="I1326" s="19"/>
    </row>
    <row r="1327" spans="1:9" x14ac:dyDescent="0.2">
      <c r="A1327" s="47"/>
      <c r="B1327" s="11" t="str">
        <f>IF(A1327="","",VLOOKUP(A1327,Cauplas!A1326:C8063,3,0))</f>
        <v/>
      </c>
      <c r="C1327" s="46"/>
      <c r="D1327" s="52">
        <f>IF(A1327="",0,VLOOKUP(A1327,Cauplas!$A$4:$D$7777,4,0))</f>
        <v>0</v>
      </c>
      <c r="E1327" s="51">
        <f t="shared" si="20"/>
        <v>0</v>
      </c>
      <c r="F1327" s="19"/>
      <c r="G1327" s="19"/>
      <c r="H1327" s="19"/>
      <c r="I1327" s="19"/>
    </row>
    <row r="1328" spans="1:9" x14ac:dyDescent="0.2">
      <c r="A1328" s="47"/>
      <c r="B1328" s="11" t="str">
        <f>IF(A1328="","",VLOOKUP(A1328,Cauplas!A1327:C8064,3,0))</f>
        <v/>
      </c>
      <c r="C1328" s="46"/>
      <c r="D1328" s="52">
        <f>IF(A1328="",0,VLOOKUP(A1328,Cauplas!$A$4:$D$7777,4,0))</f>
        <v>0</v>
      </c>
      <c r="E1328" s="51">
        <f t="shared" si="20"/>
        <v>0</v>
      </c>
      <c r="F1328" s="19"/>
      <c r="G1328" s="19"/>
      <c r="H1328" s="19"/>
      <c r="I1328" s="19"/>
    </row>
    <row r="1329" spans="1:9" x14ac:dyDescent="0.2">
      <c r="A1329" s="47"/>
      <c r="B1329" s="11" t="str">
        <f>IF(A1329="","",VLOOKUP(A1329,Cauplas!A1328:C8065,3,0))</f>
        <v/>
      </c>
      <c r="C1329" s="46"/>
      <c r="D1329" s="52">
        <f>IF(A1329="",0,VLOOKUP(A1329,Cauplas!$A$4:$D$7777,4,0))</f>
        <v>0</v>
      </c>
      <c r="E1329" s="51">
        <f t="shared" si="20"/>
        <v>0</v>
      </c>
      <c r="F1329" s="19"/>
      <c r="G1329" s="19"/>
      <c r="H1329" s="19"/>
      <c r="I1329" s="19"/>
    </row>
    <row r="1330" spans="1:9" x14ac:dyDescent="0.2">
      <c r="A1330" s="47"/>
      <c r="B1330" s="11" t="str">
        <f>IF(A1330="","",VLOOKUP(A1330,Cauplas!A1329:C8066,3,0))</f>
        <v/>
      </c>
      <c r="C1330" s="46"/>
      <c r="D1330" s="52">
        <f>IF(A1330="",0,VLOOKUP(A1330,Cauplas!$A$4:$D$7777,4,0))</f>
        <v>0</v>
      </c>
      <c r="E1330" s="51">
        <f t="shared" si="20"/>
        <v>0</v>
      </c>
      <c r="F1330" s="19"/>
      <c r="G1330" s="19"/>
      <c r="H1330" s="19"/>
      <c r="I1330" s="19"/>
    </row>
    <row r="1331" spans="1:9" x14ac:dyDescent="0.2">
      <c r="A1331" s="47"/>
      <c r="B1331" s="11" t="str">
        <f>IF(A1331="","",VLOOKUP(A1331,Cauplas!A1330:C8067,3,0))</f>
        <v/>
      </c>
      <c r="C1331" s="46"/>
      <c r="D1331" s="52">
        <f>IF(A1331="",0,VLOOKUP(A1331,Cauplas!$A$4:$D$7777,4,0))</f>
        <v>0</v>
      </c>
      <c r="E1331" s="51">
        <f t="shared" si="20"/>
        <v>0</v>
      </c>
      <c r="F1331" s="19"/>
      <c r="G1331" s="19"/>
      <c r="H1331" s="19"/>
      <c r="I1331" s="19"/>
    </row>
    <row r="1332" spans="1:9" x14ac:dyDescent="0.2">
      <c r="A1332" s="47"/>
      <c r="B1332" s="11" t="str">
        <f>IF(A1332="","",VLOOKUP(A1332,Cauplas!A1331:C8068,3,0))</f>
        <v/>
      </c>
      <c r="C1332" s="46"/>
      <c r="D1332" s="52">
        <f>IF(A1332="",0,VLOOKUP(A1332,Cauplas!$A$4:$D$7777,4,0))</f>
        <v>0</v>
      </c>
      <c r="E1332" s="51">
        <f t="shared" si="20"/>
        <v>0</v>
      </c>
      <c r="F1332" s="19"/>
      <c r="G1332" s="19"/>
      <c r="H1332" s="19"/>
      <c r="I1332" s="19"/>
    </row>
    <row r="1333" spans="1:9" x14ac:dyDescent="0.2">
      <c r="A1333" s="47"/>
      <c r="B1333" s="11" t="str">
        <f>IF(A1333="","",VLOOKUP(A1333,Cauplas!A1332:C8069,3,0))</f>
        <v/>
      </c>
      <c r="C1333" s="46"/>
      <c r="D1333" s="52">
        <f>IF(A1333="",0,VLOOKUP(A1333,Cauplas!$A$4:$D$7777,4,0))</f>
        <v>0</v>
      </c>
      <c r="E1333" s="51">
        <f t="shared" si="20"/>
        <v>0</v>
      </c>
      <c r="F1333" s="19"/>
      <c r="G1333" s="19"/>
      <c r="H1333" s="19"/>
      <c r="I1333" s="19"/>
    </row>
    <row r="1334" spans="1:9" x14ac:dyDescent="0.2">
      <c r="A1334" s="47"/>
      <c r="B1334" s="11" t="str">
        <f>IF(A1334="","",VLOOKUP(A1334,Cauplas!A1333:C8070,3,0))</f>
        <v/>
      </c>
      <c r="C1334" s="46"/>
      <c r="D1334" s="52">
        <f>IF(A1334="",0,VLOOKUP(A1334,Cauplas!$A$4:$D$7777,4,0))</f>
        <v>0</v>
      </c>
      <c r="E1334" s="51">
        <f t="shared" si="20"/>
        <v>0</v>
      </c>
      <c r="F1334" s="19"/>
      <c r="G1334" s="19"/>
      <c r="H1334" s="19"/>
      <c r="I1334" s="19"/>
    </row>
    <row r="1335" spans="1:9" x14ac:dyDescent="0.2">
      <c r="A1335" s="47"/>
      <c r="B1335" s="11" t="str">
        <f>IF(A1335="","",VLOOKUP(A1335,Cauplas!A1334:C8071,3,0))</f>
        <v/>
      </c>
      <c r="C1335" s="46"/>
      <c r="D1335" s="52">
        <f>IF(A1335="",0,VLOOKUP(A1335,Cauplas!$A$4:$D$7777,4,0))</f>
        <v>0</v>
      </c>
      <c r="E1335" s="51">
        <f t="shared" si="20"/>
        <v>0</v>
      </c>
      <c r="F1335" s="19"/>
      <c r="G1335" s="19"/>
      <c r="H1335" s="19"/>
      <c r="I1335" s="19"/>
    </row>
    <row r="1336" spans="1:9" x14ac:dyDescent="0.2">
      <c r="A1336" s="47"/>
      <c r="B1336" s="11" t="str">
        <f>IF(A1336="","",VLOOKUP(A1336,Cauplas!A1335:C8072,3,0))</f>
        <v/>
      </c>
      <c r="C1336" s="46"/>
      <c r="D1336" s="52">
        <f>IF(A1336="",0,VLOOKUP(A1336,Cauplas!$A$4:$D$7777,4,0))</f>
        <v>0</v>
      </c>
      <c r="E1336" s="51">
        <f t="shared" si="20"/>
        <v>0</v>
      </c>
      <c r="F1336" s="19"/>
      <c r="G1336" s="19"/>
      <c r="H1336" s="19"/>
      <c r="I1336" s="19"/>
    </row>
    <row r="1337" spans="1:9" x14ac:dyDescent="0.2">
      <c r="A1337" s="47"/>
      <c r="B1337" s="11" t="str">
        <f>IF(A1337="","",VLOOKUP(A1337,Cauplas!A1336:C8073,3,0))</f>
        <v/>
      </c>
      <c r="C1337" s="46"/>
      <c r="D1337" s="52">
        <f>IF(A1337="",0,VLOOKUP(A1337,Cauplas!$A$4:$D$7777,4,0))</f>
        <v>0</v>
      </c>
      <c r="E1337" s="51">
        <f t="shared" si="20"/>
        <v>0</v>
      </c>
      <c r="F1337" s="19"/>
      <c r="G1337" s="19"/>
      <c r="H1337" s="19"/>
      <c r="I1337" s="19"/>
    </row>
    <row r="1338" spans="1:9" x14ac:dyDescent="0.2">
      <c r="A1338" s="47"/>
      <c r="B1338" s="11" t="str">
        <f>IF(A1338="","",VLOOKUP(A1338,Cauplas!A1337:C8074,3,0))</f>
        <v/>
      </c>
      <c r="C1338" s="46"/>
      <c r="D1338" s="52">
        <f>IF(A1338="",0,VLOOKUP(A1338,Cauplas!$A$4:$D$7777,4,0))</f>
        <v>0</v>
      </c>
      <c r="E1338" s="51">
        <f t="shared" si="20"/>
        <v>0</v>
      </c>
      <c r="F1338" s="19"/>
      <c r="G1338" s="19"/>
      <c r="H1338" s="19"/>
      <c r="I1338" s="19"/>
    </row>
    <row r="1339" spans="1:9" x14ac:dyDescent="0.2">
      <c r="A1339" s="47"/>
      <c r="B1339" s="11" t="str">
        <f>IF(A1339="","",VLOOKUP(A1339,Cauplas!A1338:C8075,3,0))</f>
        <v/>
      </c>
      <c r="C1339" s="46"/>
      <c r="D1339" s="52">
        <f>IF(A1339="",0,VLOOKUP(A1339,Cauplas!$A$4:$D$7777,4,0))</f>
        <v>0</v>
      </c>
      <c r="E1339" s="51">
        <f t="shared" si="20"/>
        <v>0</v>
      </c>
      <c r="F1339" s="19"/>
      <c r="G1339" s="19"/>
      <c r="H1339" s="19"/>
      <c r="I1339" s="19"/>
    </row>
    <row r="1340" spans="1:9" x14ac:dyDescent="0.2">
      <c r="A1340" s="47"/>
      <c r="B1340" s="11" t="str">
        <f>IF(A1340="","",VLOOKUP(A1340,Cauplas!A1339:C8076,3,0))</f>
        <v/>
      </c>
      <c r="C1340" s="46"/>
      <c r="D1340" s="52">
        <f>IF(A1340="",0,VLOOKUP(A1340,Cauplas!$A$4:$D$7777,4,0))</f>
        <v>0</v>
      </c>
      <c r="E1340" s="51">
        <f t="shared" si="20"/>
        <v>0</v>
      </c>
      <c r="F1340" s="19"/>
      <c r="G1340" s="19"/>
      <c r="H1340" s="19"/>
      <c r="I1340" s="19"/>
    </row>
    <row r="1341" spans="1:9" x14ac:dyDescent="0.2">
      <c r="A1341" s="47"/>
      <c r="B1341" s="11" t="str">
        <f>IF(A1341="","",VLOOKUP(A1341,Cauplas!A1340:C8077,3,0))</f>
        <v/>
      </c>
      <c r="C1341" s="46"/>
      <c r="D1341" s="52">
        <f>IF(A1341="",0,VLOOKUP(A1341,Cauplas!$A$4:$D$7777,4,0))</f>
        <v>0</v>
      </c>
      <c r="E1341" s="51">
        <f t="shared" si="20"/>
        <v>0</v>
      </c>
      <c r="F1341" s="19"/>
      <c r="G1341" s="19"/>
      <c r="H1341" s="19"/>
      <c r="I1341" s="19"/>
    </row>
    <row r="1342" spans="1:9" x14ac:dyDescent="0.2">
      <c r="A1342" s="47"/>
      <c r="B1342" s="11" t="str">
        <f>IF(A1342="","",VLOOKUP(A1342,Cauplas!A1341:C8078,3,0))</f>
        <v/>
      </c>
      <c r="C1342" s="46"/>
      <c r="D1342" s="52">
        <f>IF(A1342="",0,VLOOKUP(A1342,Cauplas!$A$4:$D$7777,4,0))</f>
        <v>0</v>
      </c>
      <c r="E1342" s="51">
        <f t="shared" si="20"/>
        <v>0</v>
      </c>
      <c r="F1342" s="19"/>
      <c r="G1342" s="19"/>
      <c r="H1342" s="19"/>
      <c r="I1342" s="19"/>
    </row>
    <row r="1343" spans="1:9" x14ac:dyDescent="0.2">
      <c r="A1343" s="47"/>
      <c r="B1343" s="11" t="str">
        <f>IF(A1343="","",VLOOKUP(A1343,Cauplas!A1342:C8079,3,0))</f>
        <v/>
      </c>
      <c r="C1343" s="46"/>
      <c r="D1343" s="52">
        <f>IF(A1343="",0,VLOOKUP(A1343,Cauplas!$A$4:$D$7777,4,0))</f>
        <v>0</v>
      </c>
      <c r="E1343" s="51">
        <f t="shared" si="20"/>
        <v>0</v>
      </c>
      <c r="F1343" s="19"/>
      <c r="G1343" s="19"/>
      <c r="H1343" s="19"/>
      <c r="I1343" s="19"/>
    </row>
    <row r="1344" spans="1:9" x14ac:dyDescent="0.2">
      <c r="A1344" s="47"/>
      <c r="B1344" s="11" t="str">
        <f>IF(A1344="","",VLOOKUP(A1344,Cauplas!A1343:C8080,3,0))</f>
        <v/>
      </c>
      <c r="C1344" s="46"/>
      <c r="D1344" s="52">
        <f>IF(A1344="",0,VLOOKUP(A1344,Cauplas!$A$4:$D$7777,4,0))</f>
        <v>0</v>
      </c>
      <c r="E1344" s="51">
        <f t="shared" si="20"/>
        <v>0</v>
      </c>
      <c r="F1344" s="19"/>
      <c r="G1344" s="19"/>
      <c r="H1344" s="19"/>
      <c r="I1344" s="19"/>
    </row>
    <row r="1345" spans="1:9" x14ac:dyDescent="0.2">
      <c r="A1345" s="47"/>
      <c r="B1345" s="11" t="str">
        <f>IF(A1345="","",VLOOKUP(A1345,Cauplas!A1344:C8081,3,0))</f>
        <v/>
      </c>
      <c r="C1345" s="46"/>
      <c r="D1345" s="52">
        <f>IF(A1345="",0,VLOOKUP(A1345,Cauplas!$A$4:$D$7777,4,0))</f>
        <v>0</v>
      </c>
      <c r="E1345" s="51">
        <f t="shared" si="20"/>
        <v>0</v>
      </c>
      <c r="F1345" s="19"/>
      <c r="G1345" s="19"/>
      <c r="H1345" s="19"/>
      <c r="I1345" s="19"/>
    </row>
    <row r="1346" spans="1:9" x14ac:dyDescent="0.2">
      <c r="A1346" s="47"/>
      <c r="B1346" s="11" t="str">
        <f>IF(A1346="","",VLOOKUP(A1346,Cauplas!A1345:C8082,3,0))</f>
        <v/>
      </c>
      <c r="C1346" s="46"/>
      <c r="D1346" s="52">
        <f>IF(A1346="",0,VLOOKUP(A1346,Cauplas!$A$4:$D$7777,4,0))</f>
        <v>0</v>
      </c>
      <c r="E1346" s="51">
        <f t="shared" si="20"/>
        <v>0</v>
      </c>
      <c r="F1346" s="19"/>
      <c r="G1346" s="19"/>
      <c r="H1346" s="19"/>
      <c r="I1346" s="19"/>
    </row>
    <row r="1347" spans="1:9" x14ac:dyDescent="0.2">
      <c r="A1347" s="47"/>
      <c r="B1347" s="11" t="str">
        <f>IF(A1347="","",VLOOKUP(A1347,Cauplas!A1346:C8083,3,0))</f>
        <v/>
      </c>
      <c r="C1347" s="46"/>
      <c r="D1347" s="52">
        <f>IF(A1347="",0,VLOOKUP(A1347,Cauplas!$A$4:$D$7777,4,0))</f>
        <v>0</v>
      </c>
      <c r="E1347" s="51">
        <f t="shared" si="20"/>
        <v>0</v>
      </c>
      <c r="F1347" s="19"/>
      <c r="G1347" s="19"/>
      <c r="H1347" s="19"/>
      <c r="I1347" s="19"/>
    </row>
    <row r="1348" spans="1:9" x14ac:dyDescent="0.2">
      <c r="A1348" s="47"/>
      <c r="B1348" s="11" t="str">
        <f>IF(A1348="","",VLOOKUP(A1348,Cauplas!A1347:C8084,3,0))</f>
        <v/>
      </c>
      <c r="C1348" s="46"/>
      <c r="D1348" s="52">
        <f>IF(A1348="",0,VLOOKUP(A1348,Cauplas!$A$4:$D$7777,4,0))</f>
        <v>0</v>
      </c>
      <c r="E1348" s="51">
        <f t="shared" si="20"/>
        <v>0</v>
      </c>
      <c r="F1348" s="19"/>
      <c r="G1348" s="19"/>
      <c r="H1348" s="19"/>
      <c r="I1348" s="19"/>
    </row>
    <row r="1349" spans="1:9" x14ac:dyDescent="0.2">
      <c r="A1349" s="47"/>
      <c r="B1349" s="11" t="str">
        <f>IF(A1349="","",VLOOKUP(A1349,Cauplas!A1348:C8085,3,0))</f>
        <v/>
      </c>
      <c r="C1349" s="46"/>
      <c r="D1349" s="52">
        <f>IF(A1349="",0,VLOOKUP(A1349,Cauplas!$A$4:$D$7777,4,0))</f>
        <v>0</v>
      </c>
      <c r="E1349" s="51">
        <f t="shared" si="20"/>
        <v>0</v>
      </c>
      <c r="F1349" s="19"/>
      <c r="G1349" s="19"/>
      <c r="H1349" s="19"/>
      <c r="I1349" s="19"/>
    </row>
    <row r="1350" spans="1:9" x14ac:dyDescent="0.2">
      <c r="A1350" s="47"/>
      <c r="B1350" s="11" t="str">
        <f>IF(A1350="","",VLOOKUP(A1350,Cauplas!A1349:C8086,3,0))</f>
        <v/>
      </c>
      <c r="C1350" s="46"/>
      <c r="D1350" s="52">
        <f>IF(A1350="",0,VLOOKUP(A1350,Cauplas!$A$4:$D$7777,4,0))</f>
        <v>0</v>
      </c>
      <c r="E1350" s="51">
        <f t="shared" ref="E1350:E1413" si="21">+D1350*C1350</f>
        <v>0</v>
      </c>
      <c r="F1350" s="19"/>
      <c r="G1350" s="19"/>
      <c r="H1350" s="19"/>
      <c r="I1350" s="19"/>
    </row>
    <row r="1351" spans="1:9" x14ac:dyDescent="0.2">
      <c r="A1351" s="47"/>
      <c r="B1351" s="11" t="str">
        <f>IF(A1351="","",VLOOKUP(A1351,Cauplas!A1350:C8087,3,0))</f>
        <v/>
      </c>
      <c r="C1351" s="46"/>
      <c r="D1351" s="52">
        <f>IF(A1351="",0,VLOOKUP(A1351,Cauplas!$A$4:$D$7777,4,0))</f>
        <v>0</v>
      </c>
      <c r="E1351" s="51">
        <f t="shared" si="21"/>
        <v>0</v>
      </c>
      <c r="F1351" s="19"/>
      <c r="G1351" s="19"/>
      <c r="H1351" s="19"/>
      <c r="I1351" s="19"/>
    </row>
    <row r="1352" spans="1:9" x14ac:dyDescent="0.2">
      <c r="A1352" s="47"/>
      <c r="B1352" s="11" t="str">
        <f>IF(A1352="","",VLOOKUP(A1352,Cauplas!A1351:C8088,3,0))</f>
        <v/>
      </c>
      <c r="C1352" s="46"/>
      <c r="D1352" s="52">
        <f>IF(A1352="",0,VLOOKUP(A1352,Cauplas!$A$4:$D$7777,4,0))</f>
        <v>0</v>
      </c>
      <c r="E1352" s="51">
        <f t="shared" si="21"/>
        <v>0</v>
      </c>
      <c r="F1352" s="19"/>
      <c r="G1352" s="19"/>
      <c r="H1352" s="19"/>
      <c r="I1352" s="19"/>
    </row>
    <row r="1353" spans="1:9" x14ac:dyDescent="0.2">
      <c r="A1353" s="47"/>
      <c r="B1353" s="11" t="str">
        <f>IF(A1353="","",VLOOKUP(A1353,Cauplas!A1352:C8089,3,0))</f>
        <v/>
      </c>
      <c r="C1353" s="46"/>
      <c r="D1353" s="52">
        <f>IF(A1353="",0,VLOOKUP(A1353,Cauplas!$A$4:$D$7777,4,0))</f>
        <v>0</v>
      </c>
      <c r="E1353" s="51">
        <f t="shared" si="21"/>
        <v>0</v>
      </c>
      <c r="F1353" s="19"/>
      <c r="G1353" s="19"/>
      <c r="H1353" s="19"/>
      <c r="I1353" s="19"/>
    </row>
    <row r="1354" spans="1:9" x14ac:dyDescent="0.2">
      <c r="A1354" s="47"/>
      <c r="B1354" s="11" t="str">
        <f>IF(A1354="","",VLOOKUP(A1354,Cauplas!A1353:C8090,3,0))</f>
        <v/>
      </c>
      <c r="C1354" s="46"/>
      <c r="D1354" s="52">
        <f>IF(A1354="",0,VLOOKUP(A1354,Cauplas!$A$4:$D$7777,4,0))</f>
        <v>0</v>
      </c>
      <c r="E1354" s="51">
        <f t="shared" si="21"/>
        <v>0</v>
      </c>
      <c r="F1354" s="19"/>
      <c r="G1354" s="19"/>
      <c r="H1354" s="19"/>
      <c r="I1354" s="19"/>
    </row>
    <row r="1355" spans="1:9" x14ac:dyDescent="0.2">
      <c r="A1355" s="47"/>
      <c r="B1355" s="11" t="str">
        <f>IF(A1355="","",VLOOKUP(A1355,Cauplas!A1354:C8091,3,0))</f>
        <v/>
      </c>
      <c r="C1355" s="46"/>
      <c r="D1355" s="52">
        <f>IF(A1355="",0,VLOOKUP(A1355,Cauplas!$A$4:$D$7777,4,0))</f>
        <v>0</v>
      </c>
      <c r="E1355" s="51">
        <f t="shared" si="21"/>
        <v>0</v>
      </c>
      <c r="F1355" s="19"/>
      <c r="G1355" s="19"/>
      <c r="H1355" s="19"/>
      <c r="I1355" s="19"/>
    </row>
    <row r="1356" spans="1:9" x14ac:dyDescent="0.2">
      <c r="A1356" s="47"/>
      <c r="B1356" s="11" t="str">
        <f>IF(A1356="","",VLOOKUP(A1356,Cauplas!A1355:C8092,3,0))</f>
        <v/>
      </c>
      <c r="C1356" s="46"/>
      <c r="D1356" s="52">
        <f>IF(A1356="",0,VLOOKUP(A1356,Cauplas!$A$4:$D$7777,4,0))</f>
        <v>0</v>
      </c>
      <c r="E1356" s="51">
        <f t="shared" si="21"/>
        <v>0</v>
      </c>
      <c r="F1356" s="19"/>
      <c r="G1356" s="19"/>
      <c r="H1356" s="19"/>
      <c r="I1356" s="19"/>
    </row>
    <row r="1357" spans="1:9" x14ac:dyDescent="0.2">
      <c r="A1357" s="47"/>
      <c r="B1357" s="11" t="str">
        <f>IF(A1357="","",VLOOKUP(A1357,Cauplas!A1356:C8093,3,0))</f>
        <v/>
      </c>
      <c r="C1357" s="46"/>
      <c r="D1357" s="52">
        <f>IF(A1357="",0,VLOOKUP(A1357,Cauplas!$A$4:$D$7777,4,0))</f>
        <v>0</v>
      </c>
      <c r="E1357" s="51">
        <f t="shared" si="21"/>
        <v>0</v>
      </c>
      <c r="F1357" s="19"/>
      <c r="G1357" s="19"/>
      <c r="H1357" s="19"/>
      <c r="I1357" s="19"/>
    </row>
    <row r="1358" spans="1:9" x14ac:dyDescent="0.2">
      <c r="A1358" s="47"/>
      <c r="B1358" s="11" t="str">
        <f>IF(A1358="","",VLOOKUP(A1358,Cauplas!A1357:C8094,3,0))</f>
        <v/>
      </c>
      <c r="C1358" s="46"/>
      <c r="D1358" s="52">
        <f>IF(A1358="",0,VLOOKUP(A1358,Cauplas!$A$4:$D$7777,4,0))</f>
        <v>0</v>
      </c>
      <c r="E1358" s="51">
        <f t="shared" si="21"/>
        <v>0</v>
      </c>
      <c r="F1358" s="19"/>
      <c r="G1358" s="19"/>
      <c r="H1358" s="19"/>
      <c r="I1358" s="19"/>
    </row>
    <row r="1359" spans="1:9" x14ac:dyDescent="0.2">
      <c r="A1359" s="47"/>
      <c r="B1359" s="11" t="str">
        <f>IF(A1359="","",VLOOKUP(A1359,Cauplas!A1358:C8095,3,0))</f>
        <v/>
      </c>
      <c r="C1359" s="46"/>
      <c r="D1359" s="52">
        <f>IF(A1359="",0,VLOOKUP(A1359,Cauplas!$A$4:$D$7777,4,0))</f>
        <v>0</v>
      </c>
      <c r="E1359" s="51">
        <f t="shared" si="21"/>
        <v>0</v>
      </c>
      <c r="F1359" s="19"/>
      <c r="G1359" s="19"/>
      <c r="H1359" s="19"/>
      <c r="I1359" s="19"/>
    </row>
    <row r="1360" spans="1:9" x14ac:dyDescent="0.2">
      <c r="A1360" s="47"/>
      <c r="B1360" s="11" t="str">
        <f>IF(A1360="","",VLOOKUP(A1360,Cauplas!A1359:C8096,3,0))</f>
        <v/>
      </c>
      <c r="C1360" s="46"/>
      <c r="D1360" s="52">
        <f>IF(A1360="",0,VLOOKUP(A1360,Cauplas!$A$4:$D$7777,4,0))</f>
        <v>0</v>
      </c>
      <c r="E1360" s="51">
        <f t="shared" si="21"/>
        <v>0</v>
      </c>
      <c r="F1360" s="19"/>
      <c r="G1360" s="19"/>
      <c r="H1360" s="19"/>
      <c r="I1360" s="19"/>
    </row>
    <row r="1361" spans="1:9" x14ac:dyDescent="0.2">
      <c r="A1361" s="47"/>
      <c r="B1361" s="11" t="str">
        <f>IF(A1361="","",VLOOKUP(A1361,Cauplas!A1360:C8097,3,0))</f>
        <v/>
      </c>
      <c r="C1361" s="46"/>
      <c r="D1361" s="52">
        <f>IF(A1361="",0,VLOOKUP(A1361,Cauplas!$A$4:$D$7777,4,0))</f>
        <v>0</v>
      </c>
      <c r="E1361" s="51">
        <f t="shared" si="21"/>
        <v>0</v>
      </c>
      <c r="F1361" s="19"/>
      <c r="G1361" s="19"/>
      <c r="H1361" s="19"/>
      <c r="I1361" s="19"/>
    </row>
    <row r="1362" spans="1:9" x14ac:dyDescent="0.2">
      <c r="A1362" s="47"/>
      <c r="B1362" s="11" t="str">
        <f>IF(A1362="","",VLOOKUP(A1362,Cauplas!A1361:C8098,3,0))</f>
        <v/>
      </c>
      <c r="C1362" s="46"/>
      <c r="D1362" s="52">
        <f>IF(A1362="",0,VLOOKUP(A1362,Cauplas!$A$4:$D$7777,4,0))</f>
        <v>0</v>
      </c>
      <c r="E1362" s="51">
        <f t="shared" si="21"/>
        <v>0</v>
      </c>
      <c r="F1362" s="19"/>
      <c r="G1362" s="19"/>
      <c r="H1362" s="19"/>
      <c r="I1362" s="19"/>
    </row>
    <row r="1363" spans="1:9" x14ac:dyDescent="0.2">
      <c r="A1363" s="47"/>
      <c r="B1363" s="11" t="str">
        <f>IF(A1363="","",VLOOKUP(A1363,Cauplas!A1362:C8099,3,0))</f>
        <v/>
      </c>
      <c r="C1363" s="46"/>
      <c r="D1363" s="52">
        <f>IF(A1363="",0,VLOOKUP(A1363,Cauplas!$A$4:$D$7777,4,0))</f>
        <v>0</v>
      </c>
      <c r="E1363" s="51">
        <f t="shared" si="21"/>
        <v>0</v>
      </c>
      <c r="F1363" s="19"/>
      <c r="G1363" s="19"/>
      <c r="H1363" s="19"/>
      <c r="I1363" s="19"/>
    </row>
    <row r="1364" spans="1:9" x14ac:dyDescent="0.2">
      <c r="A1364" s="47"/>
      <c r="B1364" s="11" t="str">
        <f>IF(A1364="","",VLOOKUP(A1364,Cauplas!A1363:C8100,3,0))</f>
        <v/>
      </c>
      <c r="C1364" s="46"/>
      <c r="D1364" s="52">
        <f>IF(A1364="",0,VLOOKUP(A1364,Cauplas!$A$4:$D$7777,4,0))</f>
        <v>0</v>
      </c>
      <c r="E1364" s="51">
        <f t="shared" si="21"/>
        <v>0</v>
      </c>
      <c r="F1364" s="19"/>
      <c r="G1364" s="19"/>
      <c r="H1364" s="19"/>
      <c r="I1364" s="19"/>
    </row>
    <row r="1365" spans="1:9" x14ac:dyDescent="0.2">
      <c r="A1365" s="47"/>
      <c r="B1365" s="11" t="str">
        <f>IF(A1365="","",VLOOKUP(A1365,Cauplas!A1364:C8101,3,0))</f>
        <v/>
      </c>
      <c r="C1365" s="46"/>
      <c r="D1365" s="52">
        <f>IF(A1365="",0,VLOOKUP(A1365,Cauplas!$A$4:$D$7777,4,0))</f>
        <v>0</v>
      </c>
      <c r="E1365" s="51">
        <f t="shared" si="21"/>
        <v>0</v>
      </c>
      <c r="F1365" s="19"/>
      <c r="G1365" s="19"/>
      <c r="H1365" s="19"/>
      <c r="I1365" s="19"/>
    </row>
    <row r="1366" spans="1:9" x14ac:dyDescent="0.2">
      <c r="A1366" s="47"/>
      <c r="B1366" s="11" t="str">
        <f>IF(A1366="","",VLOOKUP(A1366,Cauplas!A1365:C8102,3,0))</f>
        <v/>
      </c>
      <c r="C1366" s="46"/>
      <c r="D1366" s="52">
        <f>IF(A1366="",0,VLOOKUP(A1366,Cauplas!$A$4:$D$7777,4,0))</f>
        <v>0</v>
      </c>
      <c r="E1366" s="51">
        <f t="shared" si="21"/>
        <v>0</v>
      </c>
      <c r="F1366" s="19"/>
      <c r="G1366" s="19"/>
      <c r="H1366" s="19"/>
      <c r="I1366" s="19"/>
    </row>
    <row r="1367" spans="1:9" x14ac:dyDescent="0.2">
      <c r="A1367" s="47"/>
      <c r="B1367" s="11" t="str">
        <f>IF(A1367="","",VLOOKUP(A1367,Cauplas!A1366:C8103,3,0))</f>
        <v/>
      </c>
      <c r="C1367" s="46"/>
      <c r="D1367" s="52">
        <f>IF(A1367="",0,VLOOKUP(A1367,Cauplas!$A$4:$D$7777,4,0))</f>
        <v>0</v>
      </c>
      <c r="E1367" s="51">
        <f t="shared" si="21"/>
        <v>0</v>
      </c>
      <c r="F1367" s="19"/>
      <c r="G1367" s="19"/>
      <c r="H1367" s="19"/>
      <c r="I1367" s="19"/>
    </row>
    <row r="1368" spans="1:9" x14ac:dyDescent="0.2">
      <c r="A1368" s="47"/>
      <c r="B1368" s="11" t="str">
        <f>IF(A1368="","",VLOOKUP(A1368,Cauplas!A1367:C8104,3,0))</f>
        <v/>
      </c>
      <c r="C1368" s="46"/>
      <c r="D1368" s="52">
        <f>IF(A1368="",0,VLOOKUP(A1368,Cauplas!$A$4:$D$7777,4,0))</f>
        <v>0</v>
      </c>
      <c r="E1368" s="51">
        <f t="shared" si="21"/>
        <v>0</v>
      </c>
      <c r="F1368" s="19"/>
      <c r="G1368" s="19"/>
      <c r="H1368" s="19"/>
      <c r="I1368" s="19"/>
    </row>
    <row r="1369" spans="1:9" x14ac:dyDescent="0.2">
      <c r="A1369" s="47"/>
      <c r="B1369" s="11" t="str">
        <f>IF(A1369="","",VLOOKUP(A1369,Cauplas!A1368:C8105,3,0))</f>
        <v/>
      </c>
      <c r="C1369" s="46"/>
      <c r="D1369" s="52">
        <f>IF(A1369="",0,VLOOKUP(A1369,Cauplas!$A$4:$D$7777,4,0))</f>
        <v>0</v>
      </c>
      <c r="E1369" s="51">
        <f t="shared" si="21"/>
        <v>0</v>
      </c>
      <c r="F1369" s="19"/>
      <c r="G1369" s="19"/>
      <c r="H1369" s="19"/>
      <c r="I1369" s="19"/>
    </row>
    <row r="1370" spans="1:9" x14ac:dyDescent="0.2">
      <c r="A1370" s="47"/>
      <c r="B1370" s="11" t="str">
        <f>IF(A1370="","",VLOOKUP(A1370,Cauplas!A1369:C8106,3,0))</f>
        <v/>
      </c>
      <c r="C1370" s="46"/>
      <c r="D1370" s="52">
        <f>IF(A1370="",0,VLOOKUP(A1370,Cauplas!$A$4:$D$7777,4,0))</f>
        <v>0</v>
      </c>
      <c r="E1370" s="51">
        <f t="shared" si="21"/>
        <v>0</v>
      </c>
      <c r="F1370" s="19"/>
      <c r="G1370" s="19"/>
      <c r="H1370" s="19"/>
      <c r="I1370" s="19"/>
    </row>
    <row r="1371" spans="1:9" x14ac:dyDescent="0.2">
      <c r="A1371" s="47"/>
      <c r="B1371" s="11" t="str">
        <f>IF(A1371="","",VLOOKUP(A1371,Cauplas!A1370:C8107,3,0))</f>
        <v/>
      </c>
      <c r="C1371" s="46"/>
      <c r="D1371" s="52">
        <f>IF(A1371="",0,VLOOKUP(A1371,Cauplas!$A$4:$D$7777,4,0))</f>
        <v>0</v>
      </c>
      <c r="E1371" s="51">
        <f t="shared" si="21"/>
        <v>0</v>
      </c>
      <c r="F1371" s="19"/>
      <c r="G1371" s="19"/>
      <c r="H1371" s="19"/>
      <c r="I1371" s="19"/>
    </row>
    <row r="1372" spans="1:9" x14ac:dyDescent="0.2">
      <c r="A1372" s="47"/>
      <c r="B1372" s="11" t="str">
        <f>IF(A1372="","",VLOOKUP(A1372,Cauplas!A1371:C8108,3,0))</f>
        <v/>
      </c>
      <c r="C1372" s="46"/>
      <c r="D1372" s="52">
        <f>IF(A1372="",0,VLOOKUP(A1372,Cauplas!$A$4:$D$7777,4,0))</f>
        <v>0</v>
      </c>
      <c r="E1372" s="51">
        <f t="shared" si="21"/>
        <v>0</v>
      </c>
      <c r="F1372" s="19"/>
      <c r="G1372" s="19"/>
      <c r="H1372" s="19"/>
      <c r="I1372" s="19"/>
    </row>
    <row r="1373" spans="1:9" x14ac:dyDescent="0.2">
      <c r="A1373" s="47"/>
      <c r="B1373" s="11" t="str">
        <f>IF(A1373="","",VLOOKUP(A1373,Cauplas!A1372:C8109,3,0))</f>
        <v/>
      </c>
      <c r="C1373" s="46"/>
      <c r="D1373" s="52">
        <f>IF(A1373="",0,VLOOKUP(A1373,Cauplas!$A$4:$D$7777,4,0))</f>
        <v>0</v>
      </c>
      <c r="E1373" s="51">
        <f t="shared" si="21"/>
        <v>0</v>
      </c>
      <c r="F1373" s="19"/>
      <c r="G1373" s="19"/>
      <c r="H1373" s="19"/>
      <c r="I1373" s="19"/>
    </row>
    <row r="1374" spans="1:9" x14ac:dyDescent="0.2">
      <c r="A1374" s="47"/>
      <c r="B1374" s="11" t="str">
        <f>IF(A1374="","",VLOOKUP(A1374,Cauplas!A1373:C8110,3,0))</f>
        <v/>
      </c>
      <c r="C1374" s="46"/>
      <c r="D1374" s="52">
        <f>IF(A1374="",0,VLOOKUP(A1374,Cauplas!$A$4:$D$7777,4,0))</f>
        <v>0</v>
      </c>
      <c r="E1374" s="51">
        <f t="shared" si="21"/>
        <v>0</v>
      </c>
      <c r="F1374" s="19"/>
      <c r="G1374" s="19"/>
      <c r="H1374" s="19"/>
      <c r="I1374" s="19"/>
    </row>
    <row r="1375" spans="1:9" x14ac:dyDescent="0.2">
      <c r="A1375" s="47"/>
      <c r="B1375" s="11" t="str">
        <f>IF(A1375="","",VLOOKUP(A1375,Cauplas!A1374:C8111,3,0))</f>
        <v/>
      </c>
      <c r="C1375" s="46"/>
      <c r="D1375" s="52">
        <f>IF(A1375="",0,VLOOKUP(A1375,Cauplas!$A$4:$D$7777,4,0))</f>
        <v>0</v>
      </c>
      <c r="E1375" s="51">
        <f t="shared" si="21"/>
        <v>0</v>
      </c>
      <c r="F1375" s="19"/>
      <c r="G1375" s="19"/>
      <c r="H1375" s="19"/>
      <c r="I1375" s="19"/>
    </row>
    <row r="1376" spans="1:9" x14ac:dyDescent="0.2">
      <c r="A1376" s="47"/>
      <c r="B1376" s="11" t="str">
        <f>IF(A1376="","",VLOOKUP(A1376,Cauplas!A1375:C8112,3,0))</f>
        <v/>
      </c>
      <c r="C1376" s="46"/>
      <c r="D1376" s="52">
        <f>IF(A1376="",0,VLOOKUP(A1376,Cauplas!$A$4:$D$7777,4,0))</f>
        <v>0</v>
      </c>
      <c r="E1376" s="51">
        <f t="shared" si="21"/>
        <v>0</v>
      </c>
      <c r="F1376" s="19"/>
      <c r="G1376" s="19"/>
      <c r="H1376" s="19"/>
      <c r="I1376" s="19"/>
    </row>
    <row r="1377" spans="1:9" x14ac:dyDescent="0.2">
      <c r="A1377" s="47"/>
      <c r="B1377" s="11" t="str">
        <f>IF(A1377="","",VLOOKUP(A1377,Cauplas!A1376:C8113,3,0))</f>
        <v/>
      </c>
      <c r="C1377" s="46"/>
      <c r="D1377" s="52">
        <f>IF(A1377="",0,VLOOKUP(A1377,Cauplas!$A$4:$D$7777,4,0))</f>
        <v>0</v>
      </c>
      <c r="E1377" s="51">
        <f t="shared" si="21"/>
        <v>0</v>
      </c>
      <c r="F1377" s="19"/>
      <c r="G1377" s="19"/>
      <c r="H1377" s="19"/>
      <c r="I1377" s="19"/>
    </row>
    <row r="1378" spans="1:9" x14ac:dyDescent="0.2">
      <c r="A1378" s="47"/>
      <c r="B1378" s="11" t="str">
        <f>IF(A1378="","",VLOOKUP(A1378,Cauplas!A1377:C8114,3,0))</f>
        <v/>
      </c>
      <c r="C1378" s="46"/>
      <c r="D1378" s="52">
        <f>IF(A1378="",0,VLOOKUP(A1378,Cauplas!$A$4:$D$7777,4,0))</f>
        <v>0</v>
      </c>
      <c r="E1378" s="51">
        <f t="shared" si="21"/>
        <v>0</v>
      </c>
      <c r="F1378" s="19"/>
      <c r="G1378" s="19"/>
      <c r="H1378" s="19"/>
      <c r="I1378" s="19"/>
    </row>
    <row r="1379" spans="1:9" x14ac:dyDescent="0.2">
      <c r="A1379" s="47"/>
      <c r="B1379" s="11" t="str">
        <f>IF(A1379="","",VLOOKUP(A1379,Cauplas!A1378:C8115,3,0))</f>
        <v/>
      </c>
      <c r="C1379" s="46"/>
      <c r="D1379" s="52">
        <f>IF(A1379="",0,VLOOKUP(A1379,Cauplas!$A$4:$D$7777,4,0))</f>
        <v>0</v>
      </c>
      <c r="E1379" s="51">
        <f t="shared" si="21"/>
        <v>0</v>
      </c>
      <c r="F1379" s="19"/>
      <c r="G1379" s="19"/>
      <c r="H1379" s="19"/>
      <c r="I1379" s="19"/>
    </row>
    <row r="1380" spans="1:9" x14ac:dyDescent="0.2">
      <c r="A1380" s="47"/>
      <c r="B1380" s="11" t="str">
        <f>IF(A1380="","",VLOOKUP(A1380,Cauplas!A1379:C8116,3,0))</f>
        <v/>
      </c>
      <c r="C1380" s="46"/>
      <c r="D1380" s="52">
        <f>IF(A1380="",0,VLOOKUP(A1380,Cauplas!$A$4:$D$7777,4,0))</f>
        <v>0</v>
      </c>
      <c r="E1380" s="51">
        <f t="shared" si="21"/>
        <v>0</v>
      </c>
      <c r="F1380" s="19"/>
      <c r="G1380" s="19"/>
      <c r="H1380" s="19"/>
      <c r="I1380" s="19"/>
    </row>
    <row r="1381" spans="1:9" x14ac:dyDescent="0.2">
      <c r="A1381" s="47"/>
      <c r="B1381" s="11" t="str">
        <f>IF(A1381="","",VLOOKUP(A1381,Cauplas!A1380:C8117,3,0))</f>
        <v/>
      </c>
      <c r="C1381" s="46"/>
      <c r="D1381" s="52">
        <f>IF(A1381="",0,VLOOKUP(A1381,Cauplas!$A$4:$D$7777,4,0))</f>
        <v>0</v>
      </c>
      <c r="E1381" s="51">
        <f t="shared" si="21"/>
        <v>0</v>
      </c>
      <c r="F1381" s="19"/>
      <c r="G1381" s="19"/>
      <c r="H1381" s="19"/>
      <c r="I1381" s="19"/>
    </row>
    <row r="1382" spans="1:9" x14ac:dyDescent="0.2">
      <c r="A1382" s="47"/>
      <c r="B1382" s="11" t="str">
        <f>IF(A1382="","",VLOOKUP(A1382,Cauplas!A1381:C8118,3,0))</f>
        <v/>
      </c>
      <c r="C1382" s="46"/>
      <c r="D1382" s="52">
        <f>IF(A1382="",0,VLOOKUP(A1382,Cauplas!$A$4:$D$7777,4,0))</f>
        <v>0</v>
      </c>
      <c r="E1382" s="51">
        <f t="shared" si="21"/>
        <v>0</v>
      </c>
      <c r="F1382" s="19"/>
      <c r="G1382" s="19"/>
      <c r="H1382" s="19"/>
      <c r="I1382" s="19"/>
    </row>
    <row r="1383" spans="1:9" x14ac:dyDescent="0.2">
      <c r="A1383" s="47"/>
      <c r="B1383" s="11" t="str">
        <f>IF(A1383="","",VLOOKUP(A1383,Cauplas!A1382:C8119,3,0))</f>
        <v/>
      </c>
      <c r="C1383" s="46"/>
      <c r="D1383" s="52">
        <f>IF(A1383="",0,VLOOKUP(A1383,Cauplas!$A$4:$D$7777,4,0))</f>
        <v>0</v>
      </c>
      <c r="E1383" s="51">
        <f t="shared" si="21"/>
        <v>0</v>
      </c>
      <c r="F1383" s="19"/>
      <c r="G1383" s="19"/>
      <c r="H1383" s="19"/>
      <c r="I1383" s="19"/>
    </row>
    <row r="1384" spans="1:9" x14ac:dyDescent="0.2">
      <c r="A1384" s="47"/>
      <c r="B1384" s="11" t="str">
        <f>IF(A1384="","",VLOOKUP(A1384,Cauplas!A1383:C8120,3,0))</f>
        <v/>
      </c>
      <c r="C1384" s="46"/>
      <c r="D1384" s="52">
        <f>IF(A1384="",0,VLOOKUP(A1384,Cauplas!$A$4:$D$7777,4,0))</f>
        <v>0</v>
      </c>
      <c r="E1384" s="51">
        <f t="shared" si="21"/>
        <v>0</v>
      </c>
      <c r="F1384" s="19"/>
      <c r="G1384" s="19"/>
      <c r="H1384" s="19"/>
      <c r="I1384" s="19"/>
    </row>
    <row r="1385" spans="1:9" x14ac:dyDescent="0.2">
      <c r="A1385" s="47"/>
      <c r="B1385" s="11" t="str">
        <f>IF(A1385="","",VLOOKUP(A1385,Cauplas!A1384:C8121,3,0))</f>
        <v/>
      </c>
      <c r="C1385" s="46"/>
      <c r="D1385" s="52">
        <f>IF(A1385="",0,VLOOKUP(A1385,Cauplas!$A$4:$D$7777,4,0))</f>
        <v>0</v>
      </c>
      <c r="E1385" s="51">
        <f t="shared" si="21"/>
        <v>0</v>
      </c>
      <c r="F1385" s="19"/>
      <c r="G1385" s="19"/>
      <c r="H1385" s="19"/>
      <c r="I1385" s="19"/>
    </row>
    <row r="1386" spans="1:9" x14ac:dyDescent="0.2">
      <c r="A1386" s="47"/>
      <c r="B1386" s="11" t="str">
        <f>IF(A1386="","",VLOOKUP(A1386,Cauplas!A1385:C8122,3,0))</f>
        <v/>
      </c>
      <c r="C1386" s="46"/>
      <c r="D1386" s="52">
        <f>IF(A1386="",0,VLOOKUP(A1386,Cauplas!$A$4:$D$7777,4,0))</f>
        <v>0</v>
      </c>
      <c r="E1386" s="51">
        <f t="shared" si="21"/>
        <v>0</v>
      </c>
      <c r="F1386" s="19"/>
      <c r="G1386" s="19"/>
      <c r="H1386" s="19"/>
      <c r="I1386" s="19"/>
    </row>
    <row r="1387" spans="1:9" x14ac:dyDescent="0.2">
      <c r="A1387" s="47"/>
      <c r="B1387" s="11" t="str">
        <f>IF(A1387="","",VLOOKUP(A1387,Cauplas!A1386:C8123,3,0))</f>
        <v/>
      </c>
      <c r="C1387" s="46"/>
      <c r="D1387" s="52">
        <f>IF(A1387="",0,VLOOKUP(A1387,Cauplas!$A$4:$D$7777,4,0))</f>
        <v>0</v>
      </c>
      <c r="E1387" s="51">
        <f t="shared" si="21"/>
        <v>0</v>
      </c>
      <c r="F1387" s="19"/>
      <c r="G1387" s="19"/>
      <c r="H1387" s="19"/>
      <c r="I1387" s="19"/>
    </row>
    <row r="1388" spans="1:9" x14ac:dyDescent="0.2">
      <c r="A1388" s="47"/>
      <c r="B1388" s="11" t="str">
        <f>IF(A1388="","",VLOOKUP(A1388,Cauplas!A1387:C8124,3,0))</f>
        <v/>
      </c>
      <c r="C1388" s="46"/>
      <c r="D1388" s="52">
        <f>IF(A1388="",0,VLOOKUP(A1388,Cauplas!$A$4:$D$7777,4,0))</f>
        <v>0</v>
      </c>
      <c r="E1388" s="51">
        <f t="shared" si="21"/>
        <v>0</v>
      </c>
      <c r="F1388" s="19"/>
      <c r="G1388" s="19"/>
      <c r="H1388" s="19"/>
      <c r="I1388" s="19"/>
    </row>
    <row r="1389" spans="1:9" x14ac:dyDescent="0.2">
      <c r="A1389" s="47"/>
      <c r="B1389" s="11" t="str">
        <f>IF(A1389="","",VLOOKUP(A1389,Cauplas!A1388:C8125,3,0))</f>
        <v/>
      </c>
      <c r="C1389" s="46"/>
      <c r="D1389" s="52">
        <f>IF(A1389="",0,VLOOKUP(A1389,Cauplas!$A$4:$D$7777,4,0))</f>
        <v>0</v>
      </c>
      <c r="E1389" s="51">
        <f t="shared" si="21"/>
        <v>0</v>
      </c>
      <c r="F1389" s="19"/>
      <c r="G1389" s="19"/>
      <c r="H1389" s="19"/>
      <c r="I1389" s="19"/>
    </row>
    <row r="1390" spans="1:9" x14ac:dyDescent="0.2">
      <c r="A1390" s="47"/>
      <c r="B1390" s="11" t="str">
        <f>IF(A1390="","",VLOOKUP(A1390,Cauplas!A1389:C8126,3,0))</f>
        <v/>
      </c>
      <c r="C1390" s="46"/>
      <c r="D1390" s="52">
        <f>IF(A1390="",0,VLOOKUP(A1390,Cauplas!$A$4:$D$7777,4,0))</f>
        <v>0</v>
      </c>
      <c r="E1390" s="51">
        <f t="shared" si="21"/>
        <v>0</v>
      </c>
      <c r="F1390" s="19"/>
      <c r="G1390" s="19"/>
      <c r="H1390" s="19"/>
      <c r="I1390" s="19"/>
    </row>
    <row r="1391" spans="1:9" x14ac:dyDescent="0.2">
      <c r="A1391" s="47"/>
      <c r="B1391" s="11" t="str">
        <f>IF(A1391="","",VLOOKUP(A1391,Cauplas!A1390:C8127,3,0))</f>
        <v/>
      </c>
      <c r="C1391" s="46"/>
      <c r="D1391" s="52">
        <f>IF(A1391="",0,VLOOKUP(A1391,Cauplas!$A$4:$D$7777,4,0))</f>
        <v>0</v>
      </c>
      <c r="E1391" s="51">
        <f t="shared" si="21"/>
        <v>0</v>
      </c>
      <c r="F1391" s="19"/>
      <c r="G1391" s="19"/>
      <c r="H1391" s="19"/>
      <c r="I1391" s="19"/>
    </row>
    <row r="1392" spans="1:9" x14ac:dyDescent="0.2">
      <c r="A1392" s="47"/>
      <c r="B1392" s="11" t="str">
        <f>IF(A1392="","",VLOOKUP(A1392,Cauplas!A1391:C8128,3,0))</f>
        <v/>
      </c>
      <c r="C1392" s="46"/>
      <c r="D1392" s="52">
        <f>IF(A1392="",0,VLOOKUP(A1392,Cauplas!$A$4:$D$7777,4,0))</f>
        <v>0</v>
      </c>
      <c r="E1392" s="51">
        <f t="shared" si="21"/>
        <v>0</v>
      </c>
      <c r="F1392" s="19"/>
      <c r="G1392" s="19"/>
      <c r="H1392" s="19"/>
      <c r="I1392" s="19"/>
    </row>
    <row r="1393" spans="1:9" x14ac:dyDescent="0.2">
      <c r="A1393" s="47"/>
      <c r="B1393" s="11" t="str">
        <f>IF(A1393="","",VLOOKUP(A1393,Cauplas!A1392:C8129,3,0))</f>
        <v/>
      </c>
      <c r="C1393" s="46"/>
      <c r="D1393" s="52">
        <f>IF(A1393="",0,VLOOKUP(A1393,Cauplas!$A$4:$D$7777,4,0))</f>
        <v>0</v>
      </c>
      <c r="E1393" s="51">
        <f t="shared" si="21"/>
        <v>0</v>
      </c>
      <c r="F1393" s="19"/>
      <c r="G1393" s="19"/>
      <c r="H1393" s="19"/>
      <c r="I1393" s="19"/>
    </row>
    <row r="1394" spans="1:9" x14ac:dyDescent="0.2">
      <c r="A1394" s="47"/>
      <c r="B1394" s="11" t="str">
        <f>IF(A1394="","",VLOOKUP(A1394,Cauplas!A1393:C8130,3,0))</f>
        <v/>
      </c>
      <c r="C1394" s="46"/>
      <c r="D1394" s="52">
        <f>IF(A1394="",0,VLOOKUP(A1394,Cauplas!$A$4:$D$7777,4,0))</f>
        <v>0</v>
      </c>
      <c r="E1394" s="51">
        <f t="shared" si="21"/>
        <v>0</v>
      </c>
      <c r="F1394" s="19"/>
      <c r="G1394" s="19"/>
      <c r="H1394" s="19"/>
      <c r="I1394" s="19"/>
    </row>
    <row r="1395" spans="1:9" x14ac:dyDescent="0.2">
      <c r="A1395" s="47"/>
      <c r="B1395" s="11" t="str">
        <f>IF(A1395="","",VLOOKUP(A1395,Cauplas!A1394:C8131,3,0))</f>
        <v/>
      </c>
      <c r="C1395" s="46"/>
      <c r="D1395" s="52">
        <f>IF(A1395="",0,VLOOKUP(A1395,Cauplas!$A$4:$D$7777,4,0))</f>
        <v>0</v>
      </c>
      <c r="E1395" s="51">
        <f t="shared" si="21"/>
        <v>0</v>
      </c>
      <c r="F1395" s="19"/>
      <c r="G1395" s="19"/>
      <c r="H1395" s="19"/>
      <c r="I1395" s="19"/>
    </row>
    <row r="1396" spans="1:9" x14ac:dyDescent="0.2">
      <c r="A1396" s="47"/>
      <c r="B1396" s="11" t="str">
        <f>IF(A1396="","",VLOOKUP(A1396,Cauplas!A1395:C8132,3,0))</f>
        <v/>
      </c>
      <c r="C1396" s="46"/>
      <c r="D1396" s="52">
        <f>IF(A1396="",0,VLOOKUP(A1396,Cauplas!$A$4:$D$7777,4,0))</f>
        <v>0</v>
      </c>
      <c r="E1396" s="51">
        <f t="shared" si="21"/>
        <v>0</v>
      </c>
      <c r="F1396" s="19"/>
      <c r="G1396" s="19"/>
      <c r="H1396" s="19"/>
      <c r="I1396" s="19"/>
    </row>
    <row r="1397" spans="1:9" x14ac:dyDescent="0.2">
      <c r="A1397" s="47"/>
      <c r="B1397" s="11" t="str">
        <f>IF(A1397="","",VLOOKUP(A1397,Cauplas!A1396:C8133,3,0))</f>
        <v/>
      </c>
      <c r="C1397" s="46"/>
      <c r="D1397" s="52">
        <f>IF(A1397="",0,VLOOKUP(A1397,Cauplas!$A$4:$D$7777,4,0))</f>
        <v>0</v>
      </c>
      <c r="E1397" s="51">
        <f t="shared" si="21"/>
        <v>0</v>
      </c>
      <c r="F1397" s="19"/>
      <c r="G1397" s="19"/>
      <c r="H1397" s="19"/>
      <c r="I1397" s="19"/>
    </row>
    <row r="1398" spans="1:9" x14ac:dyDescent="0.2">
      <c r="A1398" s="47"/>
      <c r="B1398" s="11" t="str">
        <f>IF(A1398="","",VLOOKUP(A1398,Cauplas!A1397:C8134,3,0))</f>
        <v/>
      </c>
      <c r="C1398" s="46"/>
      <c r="D1398" s="52">
        <f>IF(A1398="",0,VLOOKUP(A1398,Cauplas!$A$4:$D$7777,4,0))</f>
        <v>0</v>
      </c>
      <c r="E1398" s="51">
        <f t="shared" si="21"/>
        <v>0</v>
      </c>
      <c r="F1398" s="19"/>
      <c r="G1398" s="19"/>
      <c r="H1398" s="19"/>
      <c r="I1398" s="19"/>
    </row>
    <row r="1399" spans="1:9" x14ac:dyDescent="0.2">
      <c r="A1399" s="47"/>
      <c r="B1399" s="11" t="str">
        <f>IF(A1399="","",VLOOKUP(A1399,Cauplas!A1398:C8135,3,0))</f>
        <v/>
      </c>
      <c r="C1399" s="46"/>
      <c r="D1399" s="52">
        <f>IF(A1399="",0,VLOOKUP(A1399,Cauplas!$A$4:$D$7777,4,0))</f>
        <v>0</v>
      </c>
      <c r="E1399" s="51">
        <f t="shared" si="21"/>
        <v>0</v>
      </c>
      <c r="F1399" s="19"/>
      <c r="G1399" s="19"/>
      <c r="H1399" s="19"/>
      <c r="I1399" s="19"/>
    </row>
    <row r="1400" spans="1:9" x14ac:dyDescent="0.2">
      <c r="A1400" s="47"/>
      <c r="B1400" s="11" t="str">
        <f>IF(A1400="","",VLOOKUP(A1400,Cauplas!A1399:C8136,3,0))</f>
        <v/>
      </c>
      <c r="C1400" s="46"/>
      <c r="D1400" s="52">
        <f>IF(A1400="",0,VLOOKUP(A1400,Cauplas!$A$4:$D$7777,4,0))</f>
        <v>0</v>
      </c>
      <c r="E1400" s="51">
        <f t="shared" si="21"/>
        <v>0</v>
      </c>
      <c r="F1400" s="19"/>
      <c r="G1400" s="19"/>
      <c r="H1400" s="19"/>
      <c r="I1400" s="19"/>
    </row>
    <row r="1401" spans="1:9" x14ac:dyDescent="0.2">
      <c r="A1401" s="47"/>
      <c r="B1401" s="11" t="str">
        <f>IF(A1401="","",VLOOKUP(A1401,Cauplas!A1400:C8137,3,0))</f>
        <v/>
      </c>
      <c r="C1401" s="46"/>
      <c r="D1401" s="52">
        <f>IF(A1401="",0,VLOOKUP(A1401,Cauplas!$A$4:$D$7777,4,0))</f>
        <v>0</v>
      </c>
      <c r="E1401" s="51">
        <f t="shared" si="21"/>
        <v>0</v>
      </c>
      <c r="F1401" s="19"/>
      <c r="G1401" s="19"/>
      <c r="H1401" s="19"/>
      <c r="I1401" s="19"/>
    </row>
    <row r="1402" spans="1:9" x14ac:dyDescent="0.2">
      <c r="A1402" s="47"/>
      <c r="B1402" s="11" t="str">
        <f>IF(A1402="","",VLOOKUP(A1402,Cauplas!A1401:C8138,3,0))</f>
        <v/>
      </c>
      <c r="C1402" s="46"/>
      <c r="D1402" s="52">
        <f>IF(A1402="",0,VLOOKUP(A1402,Cauplas!$A$4:$D$7777,4,0))</f>
        <v>0</v>
      </c>
      <c r="E1402" s="51">
        <f t="shared" si="21"/>
        <v>0</v>
      </c>
      <c r="F1402" s="19"/>
      <c r="G1402" s="19"/>
      <c r="H1402" s="19"/>
      <c r="I1402" s="19"/>
    </row>
    <row r="1403" spans="1:9" x14ac:dyDescent="0.2">
      <c r="A1403" s="47"/>
      <c r="B1403" s="11" t="str">
        <f>IF(A1403="","",VLOOKUP(A1403,Cauplas!A1402:C8139,3,0))</f>
        <v/>
      </c>
      <c r="C1403" s="46"/>
      <c r="D1403" s="52">
        <f>IF(A1403="",0,VLOOKUP(A1403,Cauplas!$A$4:$D$7777,4,0))</f>
        <v>0</v>
      </c>
      <c r="E1403" s="51">
        <f t="shared" si="21"/>
        <v>0</v>
      </c>
      <c r="F1403" s="19"/>
      <c r="G1403" s="19"/>
      <c r="H1403" s="19"/>
      <c r="I1403" s="19"/>
    </row>
    <row r="1404" spans="1:9" x14ac:dyDescent="0.2">
      <c r="A1404" s="47"/>
      <c r="B1404" s="11" t="str">
        <f>IF(A1404="","",VLOOKUP(A1404,Cauplas!A1403:C8140,3,0))</f>
        <v/>
      </c>
      <c r="C1404" s="46"/>
      <c r="D1404" s="52">
        <f>IF(A1404="",0,VLOOKUP(A1404,Cauplas!$A$4:$D$7777,4,0))</f>
        <v>0</v>
      </c>
      <c r="E1404" s="51">
        <f t="shared" si="21"/>
        <v>0</v>
      </c>
      <c r="F1404" s="19"/>
      <c r="G1404" s="19"/>
      <c r="H1404" s="19"/>
      <c r="I1404" s="19"/>
    </row>
    <row r="1405" spans="1:9" x14ac:dyDescent="0.2">
      <c r="A1405" s="47"/>
      <c r="B1405" s="11" t="str">
        <f>IF(A1405="","",VLOOKUP(A1405,Cauplas!A1404:C8141,3,0))</f>
        <v/>
      </c>
      <c r="C1405" s="46"/>
      <c r="D1405" s="52">
        <f>IF(A1405="",0,VLOOKUP(A1405,Cauplas!$A$4:$D$7777,4,0))</f>
        <v>0</v>
      </c>
      <c r="E1405" s="51">
        <f t="shared" si="21"/>
        <v>0</v>
      </c>
      <c r="F1405" s="19"/>
      <c r="G1405" s="19"/>
      <c r="H1405" s="19"/>
      <c r="I1405" s="19"/>
    </row>
    <row r="1406" spans="1:9" x14ac:dyDescent="0.2">
      <c r="A1406" s="47"/>
      <c r="B1406" s="11" t="str">
        <f>IF(A1406="","",VLOOKUP(A1406,Cauplas!A1405:C8142,3,0))</f>
        <v/>
      </c>
      <c r="C1406" s="46"/>
      <c r="D1406" s="52">
        <f>IF(A1406="",0,VLOOKUP(A1406,Cauplas!$A$4:$D$7777,4,0))</f>
        <v>0</v>
      </c>
      <c r="E1406" s="51">
        <f t="shared" si="21"/>
        <v>0</v>
      </c>
      <c r="F1406" s="19"/>
      <c r="G1406" s="19"/>
      <c r="H1406" s="19"/>
      <c r="I1406" s="19"/>
    </row>
    <row r="1407" spans="1:9" x14ac:dyDescent="0.2">
      <c r="A1407" s="47"/>
      <c r="B1407" s="11" t="str">
        <f>IF(A1407="","",VLOOKUP(A1407,Cauplas!A1406:C8143,3,0))</f>
        <v/>
      </c>
      <c r="C1407" s="46"/>
      <c r="D1407" s="52">
        <f>IF(A1407="",0,VLOOKUP(A1407,Cauplas!$A$4:$D$7777,4,0))</f>
        <v>0</v>
      </c>
      <c r="E1407" s="51">
        <f t="shared" si="21"/>
        <v>0</v>
      </c>
      <c r="F1407" s="19"/>
      <c r="G1407" s="19"/>
      <c r="H1407" s="19"/>
      <c r="I1407" s="19"/>
    </row>
    <row r="1408" spans="1:9" x14ac:dyDescent="0.2">
      <c r="A1408" s="47"/>
      <c r="B1408" s="11" t="str">
        <f>IF(A1408="","",VLOOKUP(A1408,Cauplas!A1407:C8144,3,0))</f>
        <v/>
      </c>
      <c r="C1408" s="46"/>
      <c r="D1408" s="52">
        <f>IF(A1408="",0,VLOOKUP(A1408,Cauplas!$A$4:$D$7777,4,0))</f>
        <v>0</v>
      </c>
      <c r="E1408" s="51">
        <f t="shared" si="21"/>
        <v>0</v>
      </c>
      <c r="F1408" s="19"/>
      <c r="G1408" s="19"/>
      <c r="H1408" s="19"/>
      <c r="I1408" s="19"/>
    </row>
    <row r="1409" spans="1:9" x14ac:dyDescent="0.2">
      <c r="A1409" s="47"/>
      <c r="B1409" s="11" t="str">
        <f>IF(A1409="","",VLOOKUP(A1409,Cauplas!A1408:C8145,3,0))</f>
        <v/>
      </c>
      <c r="C1409" s="46"/>
      <c r="D1409" s="52">
        <f>IF(A1409="",0,VLOOKUP(A1409,Cauplas!$A$4:$D$7777,4,0))</f>
        <v>0</v>
      </c>
      <c r="E1409" s="51">
        <f t="shared" si="21"/>
        <v>0</v>
      </c>
      <c r="F1409" s="19"/>
      <c r="G1409" s="19"/>
      <c r="H1409" s="19"/>
      <c r="I1409" s="19"/>
    </row>
    <row r="1410" spans="1:9" x14ac:dyDescent="0.2">
      <c r="A1410" s="47"/>
      <c r="B1410" s="11" t="str">
        <f>IF(A1410="","",VLOOKUP(A1410,Cauplas!A1409:C8146,3,0))</f>
        <v/>
      </c>
      <c r="C1410" s="46"/>
      <c r="D1410" s="52">
        <f>IF(A1410="",0,VLOOKUP(A1410,Cauplas!$A$4:$D$7777,4,0))</f>
        <v>0</v>
      </c>
      <c r="E1410" s="51">
        <f t="shared" si="21"/>
        <v>0</v>
      </c>
      <c r="F1410" s="19"/>
      <c r="G1410" s="19"/>
      <c r="H1410" s="19"/>
      <c r="I1410" s="19"/>
    </row>
    <row r="1411" spans="1:9" x14ac:dyDescent="0.2">
      <c r="A1411" s="47"/>
      <c r="B1411" s="11" t="str">
        <f>IF(A1411="","",VLOOKUP(A1411,Cauplas!A1410:C8147,3,0))</f>
        <v/>
      </c>
      <c r="C1411" s="46"/>
      <c r="D1411" s="52">
        <f>IF(A1411="",0,VLOOKUP(A1411,Cauplas!$A$4:$D$7777,4,0))</f>
        <v>0</v>
      </c>
      <c r="E1411" s="51">
        <f t="shared" si="21"/>
        <v>0</v>
      </c>
      <c r="F1411" s="19"/>
      <c r="G1411" s="19"/>
      <c r="H1411" s="19"/>
      <c r="I1411" s="19"/>
    </row>
    <row r="1412" spans="1:9" x14ac:dyDescent="0.2">
      <c r="A1412" s="47"/>
      <c r="B1412" s="11" t="str">
        <f>IF(A1412="","",VLOOKUP(A1412,Cauplas!A1411:C8148,3,0))</f>
        <v/>
      </c>
      <c r="C1412" s="46"/>
      <c r="D1412" s="52">
        <f>IF(A1412="",0,VLOOKUP(A1412,Cauplas!$A$4:$D$7777,4,0))</f>
        <v>0</v>
      </c>
      <c r="E1412" s="51">
        <f t="shared" si="21"/>
        <v>0</v>
      </c>
      <c r="F1412" s="19"/>
      <c r="G1412" s="19"/>
      <c r="H1412" s="19"/>
      <c r="I1412" s="19"/>
    </row>
    <row r="1413" spans="1:9" x14ac:dyDescent="0.2">
      <c r="A1413" s="47"/>
      <c r="B1413" s="11" t="str">
        <f>IF(A1413="","",VLOOKUP(A1413,Cauplas!A1412:C8149,3,0))</f>
        <v/>
      </c>
      <c r="C1413" s="46"/>
      <c r="D1413" s="52">
        <f>IF(A1413="",0,VLOOKUP(A1413,Cauplas!$A$4:$D$7777,4,0))</f>
        <v>0</v>
      </c>
      <c r="E1413" s="51">
        <f t="shared" si="21"/>
        <v>0</v>
      </c>
      <c r="F1413" s="19"/>
      <c r="G1413" s="19"/>
      <c r="H1413" s="19"/>
      <c r="I1413" s="19"/>
    </row>
    <row r="1414" spans="1:9" x14ac:dyDescent="0.2">
      <c r="A1414" s="47"/>
      <c r="B1414" s="11" t="str">
        <f>IF(A1414="","",VLOOKUP(A1414,Cauplas!A1413:C8150,3,0))</f>
        <v/>
      </c>
      <c r="C1414" s="46"/>
      <c r="D1414" s="52">
        <f>IF(A1414="",0,VLOOKUP(A1414,Cauplas!$A$4:$D$7777,4,0))</f>
        <v>0</v>
      </c>
      <c r="E1414" s="51">
        <f t="shared" ref="E1414:E1477" si="22">+D1414*C1414</f>
        <v>0</v>
      </c>
      <c r="F1414" s="19"/>
      <c r="G1414" s="19"/>
      <c r="H1414" s="19"/>
      <c r="I1414" s="19"/>
    </row>
    <row r="1415" spans="1:9" x14ac:dyDescent="0.2">
      <c r="A1415" s="47"/>
      <c r="B1415" s="11" t="str">
        <f>IF(A1415="","",VLOOKUP(A1415,Cauplas!A1414:C8151,3,0))</f>
        <v/>
      </c>
      <c r="C1415" s="46"/>
      <c r="D1415" s="52">
        <f>IF(A1415="",0,VLOOKUP(A1415,Cauplas!$A$4:$D$7777,4,0))</f>
        <v>0</v>
      </c>
      <c r="E1415" s="51">
        <f t="shared" si="22"/>
        <v>0</v>
      </c>
      <c r="F1415" s="19"/>
      <c r="G1415" s="19"/>
      <c r="H1415" s="19"/>
      <c r="I1415" s="19"/>
    </row>
    <row r="1416" spans="1:9" x14ac:dyDescent="0.2">
      <c r="A1416" s="47"/>
      <c r="B1416" s="11" t="str">
        <f>IF(A1416="","",VLOOKUP(A1416,Cauplas!A1415:C8152,3,0))</f>
        <v/>
      </c>
      <c r="C1416" s="46"/>
      <c r="D1416" s="52">
        <f>IF(A1416="",0,VLOOKUP(A1416,Cauplas!$A$4:$D$7777,4,0))</f>
        <v>0</v>
      </c>
      <c r="E1416" s="51">
        <f t="shared" si="22"/>
        <v>0</v>
      </c>
      <c r="F1416" s="19"/>
      <c r="G1416" s="19"/>
      <c r="H1416" s="19"/>
      <c r="I1416" s="19"/>
    </row>
    <row r="1417" spans="1:9" x14ac:dyDescent="0.2">
      <c r="A1417" s="47"/>
      <c r="B1417" s="11" t="str">
        <f>IF(A1417="","",VLOOKUP(A1417,Cauplas!A1416:C8153,3,0))</f>
        <v/>
      </c>
      <c r="C1417" s="46"/>
      <c r="D1417" s="52">
        <f>IF(A1417="",0,VLOOKUP(A1417,Cauplas!$A$4:$D$7777,4,0))</f>
        <v>0</v>
      </c>
      <c r="E1417" s="51">
        <f t="shared" si="22"/>
        <v>0</v>
      </c>
      <c r="F1417" s="19"/>
      <c r="G1417" s="19"/>
      <c r="H1417" s="19"/>
      <c r="I1417" s="19"/>
    </row>
    <row r="1418" spans="1:9" x14ac:dyDescent="0.2">
      <c r="A1418" s="47"/>
      <c r="B1418" s="11" t="str">
        <f>IF(A1418="","",VLOOKUP(A1418,Cauplas!A1417:C8154,3,0))</f>
        <v/>
      </c>
      <c r="C1418" s="46"/>
      <c r="D1418" s="52">
        <f>IF(A1418="",0,VLOOKUP(A1418,Cauplas!$A$4:$D$7777,4,0))</f>
        <v>0</v>
      </c>
      <c r="E1418" s="51">
        <f t="shared" si="22"/>
        <v>0</v>
      </c>
      <c r="F1418" s="19"/>
      <c r="G1418" s="19"/>
      <c r="H1418" s="19"/>
      <c r="I1418" s="19"/>
    </row>
    <row r="1419" spans="1:9" x14ac:dyDescent="0.2">
      <c r="A1419" s="47"/>
      <c r="B1419" s="11" t="str">
        <f>IF(A1419="","",VLOOKUP(A1419,Cauplas!A1418:C8155,3,0))</f>
        <v/>
      </c>
      <c r="C1419" s="46"/>
      <c r="D1419" s="52">
        <f>IF(A1419="",0,VLOOKUP(A1419,Cauplas!$A$4:$D$7777,4,0))</f>
        <v>0</v>
      </c>
      <c r="E1419" s="51">
        <f t="shared" si="22"/>
        <v>0</v>
      </c>
      <c r="F1419" s="19"/>
      <c r="G1419" s="19"/>
      <c r="H1419" s="19"/>
      <c r="I1419" s="19"/>
    </row>
    <row r="1420" spans="1:9" x14ac:dyDescent="0.2">
      <c r="A1420" s="47"/>
      <c r="B1420" s="11" t="str">
        <f>IF(A1420="","",VLOOKUP(A1420,Cauplas!A1419:C8156,3,0))</f>
        <v/>
      </c>
      <c r="C1420" s="46"/>
      <c r="D1420" s="52">
        <f>IF(A1420="",0,VLOOKUP(A1420,Cauplas!$A$4:$D$7777,4,0))</f>
        <v>0</v>
      </c>
      <c r="E1420" s="51">
        <f t="shared" si="22"/>
        <v>0</v>
      </c>
      <c r="F1420" s="19"/>
      <c r="G1420" s="19"/>
      <c r="H1420" s="19"/>
      <c r="I1420" s="19"/>
    </row>
    <row r="1421" spans="1:9" x14ac:dyDescent="0.2">
      <c r="A1421" s="47"/>
      <c r="B1421" s="11" t="str">
        <f>IF(A1421="","",VLOOKUP(A1421,Cauplas!A1420:C8157,3,0))</f>
        <v/>
      </c>
      <c r="C1421" s="46"/>
      <c r="D1421" s="52">
        <f>IF(A1421="",0,VLOOKUP(A1421,Cauplas!$A$4:$D$7777,4,0))</f>
        <v>0</v>
      </c>
      <c r="E1421" s="51">
        <f t="shared" si="22"/>
        <v>0</v>
      </c>
      <c r="F1421" s="19"/>
      <c r="G1421" s="19"/>
      <c r="H1421" s="19"/>
      <c r="I1421" s="19"/>
    </row>
    <row r="1422" spans="1:9" x14ac:dyDescent="0.2">
      <c r="A1422" s="47"/>
      <c r="B1422" s="11" t="str">
        <f>IF(A1422="","",VLOOKUP(A1422,Cauplas!A1421:C8158,3,0))</f>
        <v/>
      </c>
      <c r="C1422" s="46"/>
      <c r="D1422" s="52">
        <f>IF(A1422="",0,VLOOKUP(A1422,Cauplas!$A$4:$D$7777,4,0))</f>
        <v>0</v>
      </c>
      <c r="E1422" s="51">
        <f t="shared" si="22"/>
        <v>0</v>
      </c>
      <c r="F1422" s="19"/>
      <c r="G1422" s="19"/>
      <c r="H1422" s="19"/>
      <c r="I1422" s="19"/>
    </row>
    <row r="1423" spans="1:9" x14ac:dyDescent="0.2">
      <c r="A1423" s="47"/>
      <c r="B1423" s="11" t="str">
        <f>IF(A1423="","",VLOOKUP(A1423,Cauplas!A1422:C8159,3,0))</f>
        <v/>
      </c>
      <c r="C1423" s="46"/>
      <c r="D1423" s="52">
        <f>IF(A1423="",0,VLOOKUP(A1423,Cauplas!$A$4:$D$7777,4,0))</f>
        <v>0</v>
      </c>
      <c r="E1423" s="51">
        <f t="shared" si="22"/>
        <v>0</v>
      </c>
      <c r="F1423" s="19"/>
      <c r="G1423" s="19"/>
      <c r="H1423" s="19"/>
      <c r="I1423" s="19"/>
    </row>
    <row r="1424" spans="1:9" x14ac:dyDescent="0.2">
      <c r="A1424" s="47"/>
      <c r="B1424" s="11" t="str">
        <f>IF(A1424="","",VLOOKUP(A1424,Cauplas!A1423:C8160,3,0))</f>
        <v/>
      </c>
      <c r="C1424" s="46"/>
      <c r="D1424" s="52">
        <f>IF(A1424="",0,VLOOKUP(A1424,Cauplas!$A$4:$D$7777,4,0))</f>
        <v>0</v>
      </c>
      <c r="E1424" s="51">
        <f t="shared" si="22"/>
        <v>0</v>
      </c>
      <c r="F1424" s="19"/>
      <c r="G1424" s="19"/>
      <c r="H1424" s="19"/>
      <c r="I1424" s="19"/>
    </row>
    <row r="1425" spans="1:9" x14ac:dyDescent="0.2">
      <c r="A1425" s="47"/>
      <c r="B1425" s="11" t="str">
        <f>IF(A1425="","",VLOOKUP(A1425,Cauplas!A1424:C8161,3,0))</f>
        <v/>
      </c>
      <c r="C1425" s="46"/>
      <c r="D1425" s="52">
        <f>IF(A1425="",0,VLOOKUP(A1425,Cauplas!$A$4:$D$7777,4,0))</f>
        <v>0</v>
      </c>
      <c r="E1425" s="51">
        <f t="shared" si="22"/>
        <v>0</v>
      </c>
      <c r="F1425" s="19"/>
      <c r="G1425" s="19"/>
      <c r="H1425" s="19"/>
      <c r="I1425" s="19"/>
    </row>
    <row r="1426" spans="1:9" x14ac:dyDescent="0.2">
      <c r="A1426" s="47"/>
      <c r="B1426" s="11" t="str">
        <f>IF(A1426="","",VLOOKUP(A1426,Cauplas!A1425:C8162,3,0))</f>
        <v/>
      </c>
      <c r="C1426" s="46"/>
      <c r="D1426" s="52">
        <f>IF(A1426="",0,VLOOKUP(A1426,Cauplas!$A$4:$D$7777,4,0))</f>
        <v>0</v>
      </c>
      <c r="E1426" s="51">
        <f t="shared" si="22"/>
        <v>0</v>
      </c>
      <c r="F1426" s="19"/>
      <c r="G1426" s="19"/>
      <c r="H1426" s="19"/>
      <c r="I1426" s="19"/>
    </row>
    <row r="1427" spans="1:9" x14ac:dyDescent="0.2">
      <c r="A1427" s="47"/>
      <c r="B1427" s="11" t="str">
        <f>IF(A1427="","",VLOOKUP(A1427,Cauplas!A1426:C8163,3,0))</f>
        <v/>
      </c>
      <c r="C1427" s="46"/>
      <c r="D1427" s="52">
        <f>IF(A1427="",0,VLOOKUP(A1427,Cauplas!$A$4:$D$7777,4,0))</f>
        <v>0</v>
      </c>
      <c r="E1427" s="51">
        <f t="shared" si="22"/>
        <v>0</v>
      </c>
      <c r="F1427" s="19"/>
      <c r="G1427" s="19"/>
      <c r="H1427" s="19"/>
      <c r="I1427" s="19"/>
    </row>
    <row r="1428" spans="1:9" x14ac:dyDescent="0.2">
      <c r="A1428" s="47"/>
      <c r="B1428" s="11" t="str">
        <f>IF(A1428="","",VLOOKUP(A1428,Cauplas!A1427:C8164,3,0))</f>
        <v/>
      </c>
      <c r="C1428" s="46"/>
      <c r="D1428" s="52">
        <f>IF(A1428="",0,VLOOKUP(A1428,Cauplas!$A$4:$D$7777,4,0))</f>
        <v>0</v>
      </c>
      <c r="E1428" s="51">
        <f t="shared" si="22"/>
        <v>0</v>
      </c>
      <c r="F1428" s="19"/>
      <c r="G1428" s="19"/>
      <c r="H1428" s="19"/>
      <c r="I1428" s="19"/>
    </row>
    <row r="1429" spans="1:9" x14ac:dyDescent="0.2">
      <c r="A1429" s="47"/>
      <c r="B1429" s="11" t="str">
        <f>IF(A1429="","",VLOOKUP(A1429,Cauplas!A1428:C8165,3,0))</f>
        <v/>
      </c>
      <c r="C1429" s="46"/>
      <c r="D1429" s="52">
        <f>IF(A1429="",0,VLOOKUP(A1429,Cauplas!$A$4:$D$7777,4,0))</f>
        <v>0</v>
      </c>
      <c r="E1429" s="51">
        <f t="shared" si="22"/>
        <v>0</v>
      </c>
      <c r="F1429" s="19"/>
      <c r="G1429" s="19"/>
      <c r="H1429" s="19"/>
      <c r="I1429" s="19"/>
    </row>
    <row r="1430" spans="1:9" x14ac:dyDescent="0.2">
      <c r="A1430" s="47"/>
      <c r="B1430" s="11" t="str">
        <f>IF(A1430="","",VLOOKUP(A1430,Cauplas!A1429:C8166,3,0))</f>
        <v/>
      </c>
      <c r="C1430" s="46"/>
      <c r="D1430" s="52">
        <f>IF(A1430="",0,VLOOKUP(A1430,Cauplas!$A$4:$D$7777,4,0))</f>
        <v>0</v>
      </c>
      <c r="E1430" s="51">
        <f t="shared" si="22"/>
        <v>0</v>
      </c>
      <c r="F1430" s="19"/>
      <c r="G1430" s="19"/>
      <c r="H1430" s="19"/>
      <c r="I1430" s="19"/>
    </row>
    <row r="1431" spans="1:9" x14ac:dyDescent="0.2">
      <c r="A1431" s="47"/>
      <c r="B1431" s="11" t="str">
        <f>IF(A1431="","",VLOOKUP(A1431,Cauplas!A1430:C8167,3,0))</f>
        <v/>
      </c>
      <c r="C1431" s="46"/>
      <c r="D1431" s="52">
        <f>IF(A1431="",0,VLOOKUP(A1431,Cauplas!$A$4:$D$7777,4,0))</f>
        <v>0</v>
      </c>
      <c r="E1431" s="51">
        <f t="shared" si="22"/>
        <v>0</v>
      </c>
      <c r="F1431" s="19"/>
      <c r="G1431" s="19"/>
      <c r="H1431" s="19"/>
      <c r="I1431" s="19"/>
    </row>
    <row r="1432" spans="1:9" x14ac:dyDescent="0.2">
      <c r="A1432" s="47"/>
      <c r="B1432" s="11" t="str">
        <f>IF(A1432="","",VLOOKUP(A1432,Cauplas!A1431:C8168,3,0))</f>
        <v/>
      </c>
      <c r="C1432" s="46"/>
      <c r="D1432" s="52">
        <f>IF(A1432="",0,VLOOKUP(A1432,Cauplas!$A$4:$D$7777,4,0))</f>
        <v>0</v>
      </c>
      <c r="E1432" s="51">
        <f t="shared" si="22"/>
        <v>0</v>
      </c>
      <c r="F1432" s="19"/>
      <c r="G1432" s="19"/>
      <c r="H1432" s="19"/>
      <c r="I1432" s="19"/>
    </row>
    <row r="1433" spans="1:9" x14ac:dyDescent="0.2">
      <c r="A1433" s="47"/>
      <c r="B1433" s="11" t="str">
        <f>IF(A1433="","",VLOOKUP(A1433,Cauplas!A1432:C8169,3,0))</f>
        <v/>
      </c>
      <c r="C1433" s="46"/>
      <c r="D1433" s="52">
        <f>IF(A1433="",0,VLOOKUP(A1433,Cauplas!$A$4:$D$7777,4,0))</f>
        <v>0</v>
      </c>
      <c r="E1433" s="51">
        <f t="shared" si="22"/>
        <v>0</v>
      </c>
      <c r="F1433" s="19"/>
      <c r="G1433" s="19"/>
      <c r="H1433" s="19"/>
      <c r="I1433" s="19"/>
    </row>
    <row r="1434" spans="1:9" x14ac:dyDescent="0.2">
      <c r="A1434" s="47"/>
      <c r="B1434" s="11" t="str">
        <f>IF(A1434="","",VLOOKUP(A1434,Cauplas!A1433:C8170,3,0))</f>
        <v/>
      </c>
      <c r="C1434" s="46"/>
      <c r="D1434" s="52">
        <f>IF(A1434="",0,VLOOKUP(A1434,Cauplas!$A$4:$D$7777,4,0))</f>
        <v>0</v>
      </c>
      <c r="E1434" s="51">
        <f t="shared" si="22"/>
        <v>0</v>
      </c>
      <c r="F1434" s="19"/>
      <c r="G1434" s="19"/>
      <c r="H1434" s="19"/>
      <c r="I1434" s="19"/>
    </row>
    <row r="1435" spans="1:9" x14ac:dyDescent="0.2">
      <c r="A1435" s="47"/>
      <c r="B1435" s="11" t="str">
        <f>IF(A1435="","",VLOOKUP(A1435,Cauplas!A1434:C8171,3,0))</f>
        <v/>
      </c>
      <c r="C1435" s="46"/>
      <c r="D1435" s="52">
        <f>IF(A1435="",0,VLOOKUP(A1435,Cauplas!$A$4:$D$7777,4,0))</f>
        <v>0</v>
      </c>
      <c r="E1435" s="51">
        <f t="shared" si="22"/>
        <v>0</v>
      </c>
      <c r="F1435" s="19"/>
      <c r="G1435" s="19"/>
      <c r="H1435" s="19"/>
      <c r="I1435" s="19"/>
    </row>
    <row r="1436" spans="1:9" x14ac:dyDescent="0.2">
      <c r="A1436" s="47"/>
      <c r="B1436" s="11" t="str">
        <f>IF(A1436="","",VLOOKUP(A1436,Cauplas!A1435:C8172,3,0))</f>
        <v/>
      </c>
      <c r="C1436" s="46"/>
      <c r="D1436" s="52">
        <f>IF(A1436="",0,VLOOKUP(A1436,Cauplas!$A$4:$D$7777,4,0))</f>
        <v>0</v>
      </c>
      <c r="E1436" s="51">
        <f t="shared" si="22"/>
        <v>0</v>
      </c>
      <c r="F1436" s="19"/>
      <c r="G1436" s="19"/>
      <c r="H1436" s="19"/>
      <c r="I1436" s="19"/>
    </row>
    <row r="1437" spans="1:9" x14ac:dyDescent="0.2">
      <c r="A1437" s="47"/>
      <c r="B1437" s="11" t="str">
        <f>IF(A1437="","",VLOOKUP(A1437,Cauplas!A1436:C8173,3,0))</f>
        <v/>
      </c>
      <c r="C1437" s="46"/>
      <c r="D1437" s="52">
        <f>IF(A1437="",0,VLOOKUP(A1437,Cauplas!$A$4:$D$7777,4,0))</f>
        <v>0</v>
      </c>
      <c r="E1437" s="51">
        <f t="shared" si="22"/>
        <v>0</v>
      </c>
      <c r="F1437" s="19"/>
      <c r="G1437" s="19"/>
      <c r="H1437" s="19"/>
      <c r="I1437" s="19"/>
    </row>
    <row r="1438" spans="1:9" x14ac:dyDescent="0.2">
      <c r="A1438" s="47"/>
      <c r="B1438" s="11" t="str">
        <f>IF(A1438="","",VLOOKUP(A1438,Cauplas!A1437:C8174,3,0))</f>
        <v/>
      </c>
      <c r="C1438" s="46"/>
      <c r="D1438" s="52">
        <f>IF(A1438="",0,VLOOKUP(A1438,Cauplas!$A$4:$D$7777,4,0))</f>
        <v>0</v>
      </c>
      <c r="E1438" s="51">
        <f t="shared" si="22"/>
        <v>0</v>
      </c>
      <c r="F1438" s="19"/>
      <c r="G1438" s="19"/>
      <c r="H1438" s="19"/>
      <c r="I1438" s="19"/>
    </row>
    <row r="1439" spans="1:9" x14ac:dyDescent="0.2">
      <c r="A1439" s="47"/>
      <c r="B1439" s="11" t="str">
        <f>IF(A1439="","",VLOOKUP(A1439,Cauplas!A1438:C8175,3,0))</f>
        <v/>
      </c>
      <c r="C1439" s="46"/>
      <c r="D1439" s="52">
        <f>IF(A1439="",0,VLOOKUP(A1439,Cauplas!$A$4:$D$7777,4,0))</f>
        <v>0</v>
      </c>
      <c r="E1439" s="51">
        <f t="shared" si="22"/>
        <v>0</v>
      </c>
      <c r="F1439" s="19"/>
      <c r="G1439" s="19"/>
      <c r="H1439" s="19"/>
      <c r="I1439" s="19"/>
    </row>
    <row r="1440" spans="1:9" x14ac:dyDescent="0.2">
      <c r="A1440" s="47"/>
      <c r="B1440" s="11" t="str">
        <f>IF(A1440="","",VLOOKUP(A1440,Cauplas!A1439:C8176,3,0))</f>
        <v/>
      </c>
      <c r="C1440" s="46"/>
      <c r="D1440" s="52">
        <f>IF(A1440="",0,VLOOKUP(A1440,Cauplas!$A$4:$D$7777,4,0))</f>
        <v>0</v>
      </c>
      <c r="E1440" s="51">
        <f t="shared" si="22"/>
        <v>0</v>
      </c>
      <c r="F1440" s="19"/>
      <c r="G1440" s="19"/>
      <c r="H1440" s="19"/>
      <c r="I1440" s="19"/>
    </row>
    <row r="1441" spans="1:9" x14ac:dyDescent="0.2">
      <c r="A1441" s="47"/>
      <c r="B1441" s="11" t="str">
        <f>IF(A1441="","",VLOOKUP(A1441,Cauplas!A1440:C8177,3,0))</f>
        <v/>
      </c>
      <c r="C1441" s="46"/>
      <c r="D1441" s="52">
        <f>IF(A1441="",0,VLOOKUP(A1441,Cauplas!$A$4:$D$7777,4,0))</f>
        <v>0</v>
      </c>
      <c r="E1441" s="51">
        <f t="shared" si="22"/>
        <v>0</v>
      </c>
      <c r="F1441" s="19"/>
      <c r="G1441" s="19"/>
      <c r="H1441" s="19"/>
      <c r="I1441" s="19"/>
    </row>
    <row r="1442" spans="1:9" x14ac:dyDescent="0.2">
      <c r="A1442" s="47"/>
      <c r="B1442" s="11" t="str">
        <f>IF(A1442="","",VLOOKUP(A1442,Cauplas!A1441:C8178,3,0))</f>
        <v/>
      </c>
      <c r="C1442" s="46"/>
      <c r="D1442" s="52">
        <f>IF(A1442="",0,VLOOKUP(A1442,Cauplas!$A$4:$D$7777,4,0))</f>
        <v>0</v>
      </c>
      <c r="E1442" s="51">
        <f t="shared" si="22"/>
        <v>0</v>
      </c>
      <c r="F1442" s="19"/>
      <c r="G1442" s="19"/>
      <c r="H1442" s="19"/>
      <c r="I1442" s="19"/>
    </row>
    <row r="1443" spans="1:9" x14ac:dyDescent="0.2">
      <c r="A1443" s="47"/>
      <c r="B1443" s="11" t="str">
        <f>IF(A1443="","",VLOOKUP(A1443,Cauplas!A1442:C8179,3,0))</f>
        <v/>
      </c>
      <c r="C1443" s="46"/>
      <c r="D1443" s="52">
        <f>IF(A1443="",0,VLOOKUP(A1443,Cauplas!$A$4:$D$7777,4,0))</f>
        <v>0</v>
      </c>
      <c r="E1443" s="51">
        <f t="shared" si="22"/>
        <v>0</v>
      </c>
      <c r="F1443" s="19"/>
      <c r="G1443" s="19"/>
      <c r="H1443" s="19"/>
      <c r="I1443" s="19"/>
    </row>
    <row r="1444" spans="1:9" x14ac:dyDescent="0.2">
      <c r="A1444" s="47"/>
      <c r="B1444" s="11" t="str">
        <f>IF(A1444="","",VLOOKUP(A1444,Cauplas!A1443:C8180,3,0))</f>
        <v/>
      </c>
      <c r="C1444" s="46"/>
      <c r="D1444" s="52">
        <f>IF(A1444="",0,VLOOKUP(A1444,Cauplas!$A$4:$D$7777,4,0))</f>
        <v>0</v>
      </c>
      <c r="E1444" s="51">
        <f t="shared" si="22"/>
        <v>0</v>
      </c>
      <c r="F1444" s="19"/>
      <c r="G1444" s="19"/>
      <c r="H1444" s="19"/>
      <c r="I1444" s="19"/>
    </row>
    <row r="1445" spans="1:9" x14ac:dyDescent="0.2">
      <c r="A1445" s="47"/>
      <c r="B1445" s="11" t="str">
        <f>IF(A1445="","",VLOOKUP(A1445,Cauplas!A1444:C8181,3,0))</f>
        <v/>
      </c>
      <c r="C1445" s="46"/>
      <c r="D1445" s="52">
        <f>IF(A1445="",0,VLOOKUP(A1445,Cauplas!$A$4:$D$7777,4,0))</f>
        <v>0</v>
      </c>
      <c r="E1445" s="51">
        <f t="shared" si="22"/>
        <v>0</v>
      </c>
      <c r="F1445" s="19"/>
      <c r="G1445" s="19"/>
      <c r="H1445" s="19"/>
      <c r="I1445" s="19"/>
    </row>
    <row r="1446" spans="1:9" x14ac:dyDescent="0.2">
      <c r="A1446" s="47"/>
      <c r="B1446" s="11" t="str">
        <f>IF(A1446="","",VLOOKUP(A1446,Cauplas!A1445:C8182,3,0))</f>
        <v/>
      </c>
      <c r="C1446" s="46"/>
      <c r="D1446" s="52">
        <f>IF(A1446="",0,VLOOKUP(A1446,Cauplas!$A$4:$D$7777,4,0))</f>
        <v>0</v>
      </c>
      <c r="E1446" s="51">
        <f t="shared" si="22"/>
        <v>0</v>
      </c>
      <c r="F1446" s="19"/>
      <c r="G1446" s="19"/>
      <c r="H1446" s="19"/>
      <c r="I1446" s="19"/>
    </row>
    <row r="1447" spans="1:9" x14ac:dyDescent="0.2">
      <c r="A1447" s="47"/>
      <c r="B1447" s="11" t="str">
        <f>IF(A1447="","",VLOOKUP(A1447,Cauplas!A1446:C8183,3,0))</f>
        <v/>
      </c>
      <c r="C1447" s="46"/>
      <c r="D1447" s="52">
        <f>IF(A1447="",0,VLOOKUP(A1447,Cauplas!$A$4:$D$7777,4,0))</f>
        <v>0</v>
      </c>
      <c r="E1447" s="51">
        <f t="shared" si="22"/>
        <v>0</v>
      </c>
      <c r="F1447" s="19"/>
      <c r="G1447" s="19"/>
      <c r="H1447" s="19"/>
      <c r="I1447" s="19"/>
    </row>
    <row r="1448" spans="1:9" x14ac:dyDescent="0.2">
      <c r="A1448" s="47"/>
      <c r="B1448" s="11" t="str">
        <f>IF(A1448="","",VLOOKUP(A1448,Cauplas!A1447:C8184,3,0))</f>
        <v/>
      </c>
      <c r="C1448" s="46"/>
      <c r="D1448" s="52">
        <f>IF(A1448="",0,VLOOKUP(A1448,Cauplas!$A$4:$D$7777,4,0))</f>
        <v>0</v>
      </c>
      <c r="E1448" s="51">
        <f t="shared" si="22"/>
        <v>0</v>
      </c>
      <c r="F1448" s="19"/>
      <c r="G1448" s="19"/>
      <c r="H1448" s="19"/>
      <c r="I1448" s="19"/>
    </row>
    <row r="1449" spans="1:9" x14ac:dyDescent="0.2">
      <c r="A1449" s="47"/>
      <c r="B1449" s="11" t="str">
        <f>IF(A1449="","",VLOOKUP(A1449,Cauplas!A1448:C8185,3,0))</f>
        <v/>
      </c>
      <c r="C1449" s="46"/>
      <c r="D1449" s="52">
        <f>IF(A1449="",0,VLOOKUP(A1449,Cauplas!$A$4:$D$7777,4,0))</f>
        <v>0</v>
      </c>
      <c r="E1449" s="51">
        <f t="shared" si="22"/>
        <v>0</v>
      </c>
      <c r="F1449" s="19"/>
      <c r="G1449" s="19"/>
      <c r="H1449" s="19"/>
      <c r="I1449" s="19"/>
    </row>
    <row r="1450" spans="1:9" x14ac:dyDescent="0.2">
      <c r="A1450" s="47"/>
      <c r="B1450" s="11" t="str">
        <f>IF(A1450="","",VLOOKUP(A1450,Cauplas!A1449:C8186,3,0))</f>
        <v/>
      </c>
      <c r="C1450" s="46"/>
      <c r="D1450" s="52">
        <f>IF(A1450="",0,VLOOKUP(A1450,Cauplas!$A$4:$D$7777,4,0))</f>
        <v>0</v>
      </c>
      <c r="E1450" s="51">
        <f t="shared" si="22"/>
        <v>0</v>
      </c>
      <c r="F1450" s="19"/>
      <c r="G1450" s="19"/>
      <c r="H1450" s="19"/>
      <c r="I1450" s="19"/>
    </row>
    <row r="1451" spans="1:9" x14ac:dyDescent="0.2">
      <c r="A1451" s="47"/>
      <c r="B1451" s="11" t="str">
        <f>IF(A1451="","",VLOOKUP(A1451,Cauplas!A1450:C8187,3,0))</f>
        <v/>
      </c>
      <c r="C1451" s="46"/>
      <c r="D1451" s="52">
        <f>IF(A1451="",0,VLOOKUP(A1451,Cauplas!$A$4:$D$7777,4,0))</f>
        <v>0</v>
      </c>
      <c r="E1451" s="51">
        <f t="shared" si="22"/>
        <v>0</v>
      </c>
      <c r="F1451" s="19"/>
      <c r="G1451" s="19"/>
      <c r="H1451" s="19"/>
      <c r="I1451" s="19"/>
    </row>
    <row r="1452" spans="1:9" x14ac:dyDescent="0.2">
      <c r="A1452" s="47"/>
      <c r="B1452" s="11" t="str">
        <f>IF(A1452="","",VLOOKUP(A1452,Cauplas!A1451:C8188,3,0))</f>
        <v/>
      </c>
      <c r="C1452" s="46"/>
      <c r="D1452" s="52">
        <f>IF(A1452="",0,VLOOKUP(A1452,Cauplas!$A$4:$D$7777,4,0))</f>
        <v>0</v>
      </c>
      <c r="E1452" s="51">
        <f t="shared" si="22"/>
        <v>0</v>
      </c>
      <c r="F1452" s="19"/>
      <c r="G1452" s="19"/>
      <c r="H1452" s="19"/>
      <c r="I1452" s="19"/>
    </row>
    <row r="1453" spans="1:9" x14ac:dyDescent="0.2">
      <c r="A1453" s="47"/>
      <c r="B1453" s="11" t="str">
        <f>IF(A1453="","",VLOOKUP(A1453,Cauplas!A1452:C8189,3,0))</f>
        <v/>
      </c>
      <c r="C1453" s="46"/>
      <c r="D1453" s="52">
        <f>IF(A1453="",0,VLOOKUP(A1453,Cauplas!$A$4:$D$7777,4,0))</f>
        <v>0</v>
      </c>
      <c r="E1453" s="51">
        <f t="shared" si="22"/>
        <v>0</v>
      </c>
      <c r="F1453" s="19"/>
      <c r="G1453" s="19"/>
      <c r="H1453" s="19"/>
      <c r="I1453" s="19"/>
    </row>
    <row r="1454" spans="1:9" x14ac:dyDescent="0.2">
      <c r="A1454" s="47"/>
      <c r="B1454" s="11" t="str">
        <f>IF(A1454="","",VLOOKUP(A1454,Cauplas!A1453:C8190,3,0))</f>
        <v/>
      </c>
      <c r="C1454" s="46"/>
      <c r="D1454" s="52">
        <f>IF(A1454="",0,VLOOKUP(A1454,Cauplas!$A$4:$D$7777,4,0))</f>
        <v>0</v>
      </c>
      <c r="E1454" s="51">
        <f t="shared" si="22"/>
        <v>0</v>
      </c>
      <c r="F1454" s="19"/>
      <c r="G1454" s="19"/>
      <c r="H1454" s="19"/>
      <c r="I1454" s="19"/>
    </row>
    <row r="1455" spans="1:9" x14ac:dyDescent="0.2">
      <c r="A1455" s="47"/>
      <c r="B1455" s="11" t="str">
        <f>IF(A1455="","",VLOOKUP(A1455,Cauplas!A1454:C8191,3,0))</f>
        <v/>
      </c>
      <c r="C1455" s="46"/>
      <c r="D1455" s="52">
        <f>IF(A1455="",0,VLOOKUP(A1455,Cauplas!$A$4:$D$7777,4,0))</f>
        <v>0</v>
      </c>
      <c r="E1455" s="51">
        <f t="shared" si="22"/>
        <v>0</v>
      </c>
      <c r="F1455" s="19"/>
      <c r="G1455" s="19"/>
      <c r="H1455" s="19"/>
      <c r="I1455" s="19"/>
    </row>
    <row r="1456" spans="1:9" x14ac:dyDescent="0.2">
      <c r="A1456" s="47"/>
      <c r="B1456" s="11" t="str">
        <f>IF(A1456="","",VLOOKUP(A1456,Cauplas!A1455:C8192,3,0))</f>
        <v/>
      </c>
      <c r="C1456" s="46"/>
      <c r="D1456" s="52">
        <f>IF(A1456="",0,VLOOKUP(A1456,Cauplas!$A$4:$D$7777,4,0))</f>
        <v>0</v>
      </c>
      <c r="E1456" s="51">
        <f t="shared" si="22"/>
        <v>0</v>
      </c>
      <c r="F1456" s="19"/>
      <c r="G1456" s="19"/>
      <c r="H1456" s="19"/>
      <c r="I1456" s="19"/>
    </row>
    <row r="1457" spans="1:9" x14ac:dyDescent="0.2">
      <c r="A1457" s="47"/>
      <c r="B1457" s="11" t="str">
        <f>IF(A1457="","",VLOOKUP(A1457,Cauplas!A1456:C8193,3,0))</f>
        <v/>
      </c>
      <c r="C1457" s="46"/>
      <c r="D1457" s="52">
        <f>IF(A1457="",0,VLOOKUP(A1457,Cauplas!$A$4:$D$7777,4,0))</f>
        <v>0</v>
      </c>
      <c r="E1457" s="51">
        <f t="shared" si="22"/>
        <v>0</v>
      </c>
      <c r="F1457" s="19"/>
      <c r="G1457" s="19"/>
      <c r="H1457" s="19"/>
      <c r="I1457" s="19"/>
    </row>
    <row r="1458" spans="1:9" x14ac:dyDescent="0.2">
      <c r="A1458" s="47"/>
      <c r="B1458" s="11" t="str">
        <f>IF(A1458="","",VLOOKUP(A1458,Cauplas!A1457:C8194,3,0))</f>
        <v/>
      </c>
      <c r="C1458" s="46"/>
      <c r="D1458" s="52">
        <f>IF(A1458="",0,VLOOKUP(A1458,Cauplas!$A$4:$D$7777,4,0))</f>
        <v>0</v>
      </c>
      <c r="E1458" s="51">
        <f t="shared" si="22"/>
        <v>0</v>
      </c>
      <c r="F1458" s="19"/>
      <c r="G1458" s="19"/>
      <c r="H1458" s="19"/>
      <c r="I1458" s="19"/>
    </row>
    <row r="1459" spans="1:9" x14ac:dyDescent="0.2">
      <c r="A1459" s="47"/>
      <c r="B1459" s="11" t="str">
        <f>IF(A1459="","",VLOOKUP(A1459,Cauplas!A1458:C8195,3,0))</f>
        <v/>
      </c>
      <c r="C1459" s="46"/>
      <c r="D1459" s="52">
        <f>IF(A1459="",0,VLOOKUP(A1459,Cauplas!$A$4:$D$7777,4,0))</f>
        <v>0</v>
      </c>
      <c r="E1459" s="51">
        <f t="shared" si="22"/>
        <v>0</v>
      </c>
      <c r="F1459" s="19"/>
      <c r="G1459" s="19"/>
      <c r="H1459" s="19"/>
      <c r="I1459" s="19"/>
    </row>
    <row r="1460" spans="1:9" x14ac:dyDescent="0.2">
      <c r="A1460" s="47"/>
      <c r="B1460" s="11" t="str">
        <f>IF(A1460="","",VLOOKUP(A1460,Cauplas!A1459:C8196,3,0))</f>
        <v/>
      </c>
      <c r="C1460" s="46"/>
      <c r="D1460" s="52">
        <f>IF(A1460="",0,VLOOKUP(A1460,Cauplas!$A$4:$D$7777,4,0))</f>
        <v>0</v>
      </c>
      <c r="E1460" s="51">
        <f t="shared" si="22"/>
        <v>0</v>
      </c>
      <c r="F1460" s="19"/>
      <c r="G1460" s="19"/>
      <c r="H1460" s="19"/>
      <c r="I1460" s="19"/>
    </row>
    <row r="1461" spans="1:9" x14ac:dyDescent="0.2">
      <c r="A1461" s="47"/>
      <c r="B1461" s="11" t="str">
        <f>IF(A1461="","",VLOOKUP(A1461,Cauplas!A1460:C8197,3,0))</f>
        <v/>
      </c>
      <c r="C1461" s="46"/>
      <c r="D1461" s="52">
        <f>IF(A1461="",0,VLOOKUP(A1461,Cauplas!$A$4:$D$7777,4,0))</f>
        <v>0</v>
      </c>
      <c r="E1461" s="51">
        <f t="shared" si="22"/>
        <v>0</v>
      </c>
      <c r="F1461" s="19"/>
      <c r="G1461" s="19"/>
      <c r="H1461" s="19"/>
      <c r="I1461" s="19"/>
    </row>
    <row r="1462" spans="1:9" x14ac:dyDescent="0.2">
      <c r="A1462" s="47"/>
      <c r="B1462" s="11" t="str">
        <f>IF(A1462="","",VLOOKUP(A1462,Cauplas!A1461:C8198,3,0))</f>
        <v/>
      </c>
      <c r="C1462" s="46"/>
      <c r="D1462" s="52">
        <f>IF(A1462="",0,VLOOKUP(A1462,Cauplas!$A$4:$D$7777,4,0))</f>
        <v>0</v>
      </c>
      <c r="E1462" s="51">
        <f t="shared" si="22"/>
        <v>0</v>
      </c>
      <c r="F1462" s="19"/>
      <c r="G1462" s="19"/>
      <c r="H1462" s="19"/>
      <c r="I1462" s="19"/>
    </row>
    <row r="1463" spans="1:9" x14ac:dyDescent="0.2">
      <c r="A1463" s="47"/>
      <c r="B1463" s="11" t="str">
        <f>IF(A1463="","",VLOOKUP(A1463,Cauplas!A1462:C8199,3,0))</f>
        <v/>
      </c>
      <c r="C1463" s="46"/>
      <c r="D1463" s="52">
        <f>IF(A1463="",0,VLOOKUP(A1463,Cauplas!$A$4:$D$7777,4,0))</f>
        <v>0</v>
      </c>
      <c r="E1463" s="51">
        <f t="shared" si="22"/>
        <v>0</v>
      </c>
      <c r="F1463" s="19"/>
      <c r="G1463" s="19"/>
      <c r="H1463" s="19"/>
      <c r="I1463" s="19"/>
    </row>
    <row r="1464" spans="1:9" x14ac:dyDescent="0.2">
      <c r="A1464" s="47"/>
      <c r="B1464" s="11" t="str">
        <f>IF(A1464="","",VLOOKUP(A1464,Cauplas!A1463:C8200,3,0))</f>
        <v/>
      </c>
      <c r="C1464" s="46"/>
      <c r="D1464" s="52">
        <f>IF(A1464="",0,VLOOKUP(A1464,Cauplas!$A$4:$D$7777,4,0))</f>
        <v>0</v>
      </c>
      <c r="E1464" s="51">
        <f t="shared" si="22"/>
        <v>0</v>
      </c>
      <c r="F1464" s="19"/>
      <c r="G1464" s="19"/>
      <c r="H1464" s="19"/>
      <c r="I1464" s="19"/>
    </row>
    <row r="1465" spans="1:9" x14ac:dyDescent="0.2">
      <c r="A1465" s="47"/>
      <c r="B1465" s="11" t="str">
        <f>IF(A1465="","",VLOOKUP(A1465,Cauplas!A1464:C8201,3,0))</f>
        <v/>
      </c>
      <c r="C1465" s="46"/>
      <c r="D1465" s="52">
        <f>IF(A1465="",0,VLOOKUP(A1465,Cauplas!$A$4:$D$7777,4,0))</f>
        <v>0</v>
      </c>
      <c r="E1465" s="51">
        <f t="shared" si="22"/>
        <v>0</v>
      </c>
      <c r="F1465" s="19"/>
      <c r="G1465" s="19"/>
      <c r="H1465" s="19"/>
      <c r="I1465" s="19"/>
    </row>
    <row r="1466" spans="1:9" x14ac:dyDescent="0.2">
      <c r="A1466" s="47"/>
      <c r="B1466" s="11" t="str">
        <f>IF(A1466="","",VLOOKUP(A1466,Cauplas!A1465:C8202,3,0))</f>
        <v/>
      </c>
      <c r="C1466" s="46"/>
      <c r="D1466" s="52">
        <f>IF(A1466="",0,VLOOKUP(A1466,Cauplas!$A$4:$D$7777,4,0))</f>
        <v>0</v>
      </c>
      <c r="E1466" s="51">
        <f t="shared" si="22"/>
        <v>0</v>
      </c>
      <c r="F1466" s="19"/>
      <c r="G1466" s="19"/>
      <c r="H1466" s="19"/>
      <c r="I1466" s="19"/>
    </row>
    <row r="1467" spans="1:9" x14ac:dyDescent="0.2">
      <c r="A1467" s="47"/>
      <c r="B1467" s="11" t="str">
        <f>IF(A1467="","",VLOOKUP(A1467,Cauplas!A1466:C8203,3,0))</f>
        <v/>
      </c>
      <c r="C1467" s="46"/>
      <c r="D1467" s="52">
        <f>IF(A1467="",0,VLOOKUP(A1467,Cauplas!$A$4:$D$7777,4,0))</f>
        <v>0</v>
      </c>
      <c r="E1467" s="51">
        <f t="shared" si="22"/>
        <v>0</v>
      </c>
      <c r="F1467" s="19"/>
      <c r="G1467" s="19"/>
      <c r="H1467" s="19"/>
      <c r="I1467" s="19"/>
    </row>
    <row r="1468" spans="1:9" x14ac:dyDescent="0.2">
      <c r="A1468" s="47"/>
      <c r="B1468" s="11" t="str">
        <f>IF(A1468="","",VLOOKUP(A1468,Cauplas!A1467:C8204,3,0))</f>
        <v/>
      </c>
      <c r="C1468" s="46"/>
      <c r="D1468" s="52">
        <f>IF(A1468="",0,VLOOKUP(A1468,Cauplas!$A$4:$D$7777,4,0))</f>
        <v>0</v>
      </c>
      <c r="E1468" s="51">
        <f t="shared" si="22"/>
        <v>0</v>
      </c>
      <c r="F1468" s="19"/>
      <c r="G1468" s="19"/>
      <c r="H1468" s="19"/>
      <c r="I1468" s="19"/>
    </row>
    <row r="1469" spans="1:9" x14ac:dyDescent="0.2">
      <c r="A1469" s="47"/>
      <c r="B1469" s="11" t="str">
        <f>IF(A1469="","",VLOOKUP(A1469,Cauplas!A1468:C8205,3,0))</f>
        <v/>
      </c>
      <c r="C1469" s="46"/>
      <c r="D1469" s="52">
        <f>IF(A1469="",0,VLOOKUP(A1469,Cauplas!$A$4:$D$7777,4,0))</f>
        <v>0</v>
      </c>
      <c r="E1469" s="51">
        <f t="shared" si="22"/>
        <v>0</v>
      </c>
      <c r="F1469" s="19"/>
      <c r="G1469" s="19"/>
      <c r="H1469" s="19"/>
      <c r="I1469" s="19"/>
    </row>
    <row r="1470" spans="1:9" x14ac:dyDescent="0.2">
      <c r="A1470" s="47"/>
      <c r="B1470" s="11" t="str">
        <f>IF(A1470="","",VLOOKUP(A1470,Cauplas!A1469:C8206,3,0))</f>
        <v/>
      </c>
      <c r="C1470" s="46"/>
      <c r="D1470" s="52">
        <f>IF(A1470="",0,VLOOKUP(A1470,Cauplas!$A$4:$D$7777,4,0))</f>
        <v>0</v>
      </c>
      <c r="E1470" s="51">
        <f t="shared" si="22"/>
        <v>0</v>
      </c>
      <c r="F1470" s="19"/>
      <c r="G1470" s="19"/>
      <c r="H1470" s="19"/>
      <c r="I1470" s="19"/>
    </row>
    <row r="1471" spans="1:9" x14ac:dyDescent="0.2">
      <c r="A1471" s="47"/>
      <c r="B1471" s="11" t="str">
        <f>IF(A1471="","",VLOOKUP(A1471,Cauplas!A1470:C8207,3,0))</f>
        <v/>
      </c>
      <c r="C1471" s="46"/>
      <c r="D1471" s="52">
        <f>IF(A1471="",0,VLOOKUP(A1471,Cauplas!$A$4:$D$7777,4,0))</f>
        <v>0</v>
      </c>
      <c r="E1471" s="51">
        <f t="shared" si="22"/>
        <v>0</v>
      </c>
      <c r="F1471" s="19"/>
      <c r="G1471" s="19"/>
      <c r="H1471" s="19"/>
      <c r="I1471" s="19"/>
    </row>
    <row r="1472" spans="1:9" x14ac:dyDescent="0.2">
      <c r="A1472" s="47"/>
      <c r="B1472" s="11" t="str">
        <f>IF(A1472="","",VLOOKUP(A1472,Cauplas!A1471:C8208,3,0))</f>
        <v/>
      </c>
      <c r="C1472" s="46"/>
      <c r="D1472" s="52">
        <f>IF(A1472="",0,VLOOKUP(A1472,Cauplas!$A$4:$D$7777,4,0))</f>
        <v>0</v>
      </c>
      <c r="E1472" s="51">
        <f t="shared" si="22"/>
        <v>0</v>
      </c>
      <c r="F1472" s="19"/>
      <c r="G1472" s="19"/>
      <c r="H1472" s="19"/>
      <c r="I1472" s="19"/>
    </row>
    <row r="1473" spans="1:9" x14ac:dyDescent="0.2">
      <c r="A1473" s="47"/>
      <c r="B1473" s="11" t="str">
        <f>IF(A1473="","",VLOOKUP(A1473,Cauplas!A1472:C8209,3,0))</f>
        <v/>
      </c>
      <c r="C1473" s="46"/>
      <c r="D1473" s="52">
        <f>IF(A1473="",0,VLOOKUP(A1473,Cauplas!$A$4:$D$7777,4,0))</f>
        <v>0</v>
      </c>
      <c r="E1473" s="51">
        <f t="shared" si="22"/>
        <v>0</v>
      </c>
      <c r="F1473" s="19"/>
      <c r="G1473" s="19"/>
      <c r="H1473" s="19"/>
      <c r="I1473" s="19"/>
    </row>
    <row r="1474" spans="1:9" x14ac:dyDescent="0.2">
      <c r="A1474" s="47"/>
      <c r="B1474" s="11" t="str">
        <f>IF(A1474="","",VLOOKUP(A1474,Cauplas!A1473:C8210,3,0))</f>
        <v/>
      </c>
      <c r="C1474" s="46"/>
      <c r="D1474" s="52">
        <f>IF(A1474="",0,VLOOKUP(A1474,Cauplas!$A$4:$D$7777,4,0))</f>
        <v>0</v>
      </c>
      <c r="E1474" s="51">
        <f t="shared" si="22"/>
        <v>0</v>
      </c>
      <c r="F1474" s="19"/>
      <c r="G1474" s="19"/>
      <c r="H1474" s="19"/>
      <c r="I1474" s="19"/>
    </row>
    <row r="1475" spans="1:9" x14ac:dyDescent="0.2">
      <c r="A1475" s="47"/>
      <c r="B1475" s="11" t="str">
        <f>IF(A1475="","",VLOOKUP(A1475,Cauplas!A1474:C8211,3,0))</f>
        <v/>
      </c>
      <c r="C1475" s="46"/>
      <c r="D1475" s="52">
        <f>IF(A1475="",0,VLOOKUP(A1475,Cauplas!$A$4:$D$7777,4,0))</f>
        <v>0</v>
      </c>
      <c r="E1475" s="51">
        <f t="shared" si="22"/>
        <v>0</v>
      </c>
      <c r="F1475" s="19"/>
      <c r="G1475" s="19"/>
      <c r="H1475" s="19"/>
      <c r="I1475" s="19"/>
    </row>
    <row r="1476" spans="1:9" x14ac:dyDescent="0.2">
      <c r="A1476" s="47"/>
      <c r="B1476" s="11" t="str">
        <f>IF(A1476="","",VLOOKUP(A1476,Cauplas!A1475:C8212,3,0))</f>
        <v/>
      </c>
      <c r="C1476" s="46"/>
      <c r="D1476" s="52">
        <f>IF(A1476="",0,VLOOKUP(A1476,Cauplas!$A$4:$D$7777,4,0))</f>
        <v>0</v>
      </c>
      <c r="E1476" s="51">
        <f t="shared" si="22"/>
        <v>0</v>
      </c>
      <c r="F1476" s="19"/>
      <c r="G1476" s="19"/>
      <c r="H1476" s="19"/>
      <c r="I1476" s="19"/>
    </row>
    <row r="1477" spans="1:9" x14ac:dyDescent="0.2">
      <c r="A1477" s="47"/>
      <c r="B1477" s="11" t="str">
        <f>IF(A1477="","",VLOOKUP(A1477,Cauplas!A1476:C8213,3,0))</f>
        <v/>
      </c>
      <c r="C1477" s="46"/>
      <c r="D1477" s="52">
        <f>IF(A1477="",0,VLOOKUP(A1477,Cauplas!$A$4:$D$7777,4,0))</f>
        <v>0</v>
      </c>
      <c r="E1477" s="51">
        <f t="shared" si="22"/>
        <v>0</v>
      </c>
      <c r="F1477" s="19"/>
      <c r="G1477" s="19"/>
      <c r="H1477" s="19"/>
      <c r="I1477" s="19"/>
    </row>
    <row r="1478" spans="1:9" x14ac:dyDescent="0.2">
      <c r="A1478" s="47"/>
      <c r="B1478" s="11" t="str">
        <f>IF(A1478="","",VLOOKUP(A1478,Cauplas!A1477:C8214,3,0))</f>
        <v/>
      </c>
      <c r="C1478" s="46"/>
      <c r="D1478" s="52">
        <f>IF(A1478="",0,VLOOKUP(A1478,Cauplas!$A$4:$D$7777,4,0))</f>
        <v>0</v>
      </c>
      <c r="E1478" s="51">
        <f t="shared" ref="E1478:E1541" si="23">+D1478*C1478</f>
        <v>0</v>
      </c>
      <c r="F1478" s="19"/>
      <c r="G1478" s="19"/>
      <c r="H1478" s="19"/>
      <c r="I1478" s="19"/>
    </row>
    <row r="1479" spans="1:9" x14ac:dyDescent="0.2">
      <c r="A1479" s="47"/>
      <c r="B1479" s="11" t="str">
        <f>IF(A1479="","",VLOOKUP(A1479,Cauplas!A1478:C8215,3,0))</f>
        <v/>
      </c>
      <c r="C1479" s="46"/>
      <c r="D1479" s="52">
        <f>IF(A1479="",0,VLOOKUP(A1479,Cauplas!$A$4:$D$7777,4,0))</f>
        <v>0</v>
      </c>
      <c r="E1479" s="51">
        <f t="shared" si="23"/>
        <v>0</v>
      </c>
      <c r="F1479" s="19"/>
      <c r="G1479" s="19"/>
      <c r="H1479" s="19"/>
      <c r="I1479" s="19"/>
    </row>
    <row r="1480" spans="1:9" x14ac:dyDescent="0.2">
      <c r="A1480" s="47"/>
      <c r="B1480" s="11" t="str">
        <f>IF(A1480="","",VLOOKUP(A1480,Cauplas!A1479:C8216,3,0))</f>
        <v/>
      </c>
      <c r="C1480" s="46"/>
      <c r="D1480" s="52">
        <f>IF(A1480="",0,VLOOKUP(A1480,Cauplas!$A$4:$D$7777,4,0))</f>
        <v>0</v>
      </c>
      <c r="E1480" s="51">
        <f t="shared" si="23"/>
        <v>0</v>
      </c>
      <c r="F1480" s="19"/>
      <c r="G1480" s="19"/>
      <c r="H1480" s="19"/>
      <c r="I1480" s="19"/>
    </row>
    <row r="1481" spans="1:9" x14ac:dyDescent="0.2">
      <c r="A1481" s="47"/>
      <c r="B1481" s="11" t="str">
        <f>IF(A1481="","",VLOOKUP(A1481,Cauplas!A1480:C8217,3,0))</f>
        <v/>
      </c>
      <c r="C1481" s="46"/>
      <c r="D1481" s="52">
        <f>IF(A1481="",0,VLOOKUP(A1481,Cauplas!$A$4:$D$7777,4,0))</f>
        <v>0</v>
      </c>
      <c r="E1481" s="51">
        <f t="shared" si="23"/>
        <v>0</v>
      </c>
      <c r="F1481" s="19"/>
      <c r="G1481" s="19"/>
      <c r="H1481" s="19"/>
      <c r="I1481" s="19"/>
    </row>
    <row r="1482" spans="1:9" x14ac:dyDescent="0.2">
      <c r="A1482" s="47"/>
      <c r="B1482" s="11" t="str">
        <f>IF(A1482="","",VLOOKUP(A1482,Cauplas!A1481:C8218,3,0))</f>
        <v/>
      </c>
      <c r="C1482" s="46"/>
      <c r="D1482" s="52">
        <f>IF(A1482="",0,VLOOKUP(A1482,Cauplas!$A$4:$D$7777,4,0))</f>
        <v>0</v>
      </c>
      <c r="E1482" s="51">
        <f t="shared" si="23"/>
        <v>0</v>
      </c>
      <c r="F1482" s="19"/>
      <c r="G1482" s="19"/>
      <c r="H1482" s="19"/>
      <c r="I1482" s="19"/>
    </row>
    <row r="1483" spans="1:9" x14ac:dyDescent="0.2">
      <c r="A1483" s="47"/>
      <c r="B1483" s="11" t="str">
        <f>IF(A1483="","",VLOOKUP(A1483,Cauplas!A1482:C8219,3,0))</f>
        <v/>
      </c>
      <c r="C1483" s="46"/>
      <c r="D1483" s="52">
        <f>IF(A1483="",0,VLOOKUP(A1483,Cauplas!$A$4:$D$7777,4,0))</f>
        <v>0</v>
      </c>
      <c r="E1483" s="51">
        <f t="shared" si="23"/>
        <v>0</v>
      </c>
      <c r="F1483" s="19"/>
      <c r="G1483" s="19"/>
      <c r="H1483" s="19"/>
      <c r="I1483" s="19"/>
    </row>
    <row r="1484" spans="1:9" x14ac:dyDescent="0.2">
      <c r="A1484" s="47"/>
      <c r="B1484" s="11" t="str">
        <f>IF(A1484="","",VLOOKUP(A1484,Cauplas!A1483:C8220,3,0))</f>
        <v/>
      </c>
      <c r="C1484" s="46"/>
      <c r="D1484" s="52">
        <f>IF(A1484="",0,VLOOKUP(A1484,Cauplas!$A$4:$D$7777,4,0))</f>
        <v>0</v>
      </c>
      <c r="E1484" s="51">
        <f t="shared" si="23"/>
        <v>0</v>
      </c>
      <c r="F1484" s="19"/>
      <c r="G1484" s="19"/>
      <c r="H1484" s="19"/>
      <c r="I1484" s="19"/>
    </row>
    <row r="1485" spans="1:9" x14ac:dyDescent="0.2">
      <c r="A1485" s="47"/>
      <c r="B1485" s="11" t="str">
        <f>IF(A1485="","",VLOOKUP(A1485,Cauplas!A1484:C8221,3,0))</f>
        <v/>
      </c>
      <c r="C1485" s="46"/>
      <c r="D1485" s="52">
        <f>IF(A1485="",0,VLOOKUP(A1485,Cauplas!$A$4:$D$7777,4,0))</f>
        <v>0</v>
      </c>
      <c r="E1485" s="51">
        <f t="shared" si="23"/>
        <v>0</v>
      </c>
      <c r="F1485" s="19"/>
      <c r="G1485" s="19"/>
      <c r="H1485" s="19"/>
      <c r="I1485" s="19"/>
    </row>
    <row r="1486" spans="1:9" x14ac:dyDescent="0.2">
      <c r="A1486" s="47"/>
      <c r="B1486" s="11" t="str">
        <f>IF(A1486="","",VLOOKUP(A1486,Cauplas!A1485:C8222,3,0))</f>
        <v/>
      </c>
      <c r="C1486" s="46"/>
      <c r="D1486" s="52">
        <f>IF(A1486="",0,VLOOKUP(A1486,Cauplas!$A$4:$D$7777,4,0))</f>
        <v>0</v>
      </c>
      <c r="E1486" s="51">
        <f t="shared" si="23"/>
        <v>0</v>
      </c>
      <c r="F1486" s="19"/>
      <c r="G1486" s="19"/>
      <c r="H1486" s="19"/>
      <c r="I1486" s="19"/>
    </row>
    <row r="1487" spans="1:9" x14ac:dyDescent="0.2">
      <c r="A1487" s="47"/>
      <c r="B1487" s="11" t="str">
        <f>IF(A1487="","",VLOOKUP(A1487,Cauplas!A1486:C8223,3,0))</f>
        <v/>
      </c>
      <c r="C1487" s="46"/>
      <c r="D1487" s="52">
        <f>IF(A1487="",0,VLOOKUP(A1487,Cauplas!$A$4:$D$7777,4,0))</f>
        <v>0</v>
      </c>
      <c r="E1487" s="51">
        <f t="shared" si="23"/>
        <v>0</v>
      </c>
      <c r="F1487" s="19"/>
      <c r="G1487" s="19"/>
      <c r="H1487" s="19"/>
      <c r="I1487" s="19"/>
    </row>
    <row r="1488" spans="1:9" x14ac:dyDescent="0.2">
      <c r="A1488" s="47"/>
      <c r="B1488" s="11" t="str">
        <f>IF(A1488="","",VLOOKUP(A1488,Cauplas!A1487:C8224,3,0))</f>
        <v/>
      </c>
      <c r="C1488" s="46"/>
      <c r="D1488" s="52">
        <f>IF(A1488="",0,VLOOKUP(A1488,Cauplas!$A$4:$D$7777,4,0))</f>
        <v>0</v>
      </c>
      <c r="E1488" s="51">
        <f t="shared" si="23"/>
        <v>0</v>
      </c>
      <c r="F1488" s="19"/>
      <c r="G1488" s="19"/>
      <c r="H1488" s="19"/>
      <c r="I1488" s="19"/>
    </row>
    <row r="1489" spans="1:9" x14ac:dyDescent="0.2">
      <c r="A1489" s="47"/>
      <c r="B1489" s="11" t="str">
        <f>IF(A1489="","",VLOOKUP(A1489,Cauplas!A1488:C8225,3,0))</f>
        <v/>
      </c>
      <c r="C1489" s="46"/>
      <c r="D1489" s="52">
        <f>IF(A1489="",0,VLOOKUP(A1489,Cauplas!$A$4:$D$7777,4,0))</f>
        <v>0</v>
      </c>
      <c r="E1489" s="51">
        <f t="shared" si="23"/>
        <v>0</v>
      </c>
      <c r="F1489" s="19"/>
      <c r="G1489" s="19"/>
      <c r="H1489" s="19"/>
      <c r="I1489" s="19"/>
    </row>
    <row r="1490" spans="1:9" x14ac:dyDescent="0.2">
      <c r="A1490" s="47"/>
      <c r="B1490" s="11" t="str">
        <f>IF(A1490="","",VLOOKUP(A1490,Cauplas!A1489:C8226,3,0))</f>
        <v/>
      </c>
      <c r="C1490" s="46"/>
      <c r="D1490" s="52">
        <f>IF(A1490="",0,VLOOKUP(A1490,Cauplas!$A$4:$D$7777,4,0))</f>
        <v>0</v>
      </c>
      <c r="E1490" s="51">
        <f t="shared" si="23"/>
        <v>0</v>
      </c>
      <c r="F1490" s="19"/>
      <c r="G1490" s="19"/>
      <c r="H1490" s="19"/>
      <c r="I1490" s="19"/>
    </row>
    <row r="1491" spans="1:9" x14ac:dyDescent="0.2">
      <c r="A1491" s="47"/>
      <c r="B1491" s="11" t="str">
        <f>IF(A1491="","",VLOOKUP(A1491,Cauplas!A1490:C8227,3,0))</f>
        <v/>
      </c>
      <c r="C1491" s="46"/>
      <c r="D1491" s="52">
        <f>IF(A1491="",0,VLOOKUP(A1491,Cauplas!$A$4:$D$7777,4,0))</f>
        <v>0</v>
      </c>
      <c r="E1491" s="51">
        <f t="shared" si="23"/>
        <v>0</v>
      </c>
      <c r="F1491" s="19"/>
      <c r="G1491" s="19"/>
      <c r="H1491" s="19"/>
      <c r="I1491" s="19"/>
    </row>
    <row r="1492" spans="1:9" x14ac:dyDescent="0.2">
      <c r="A1492" s="47"/>
      <c r="B1492" s="11" t="str">
        <f>IF(A1492="","",VLOOKUP(A1492,Cauplas!A1491:C8228,3,0))</f>
        <v/>
      </c>
      <c r="C1492" s="46"/>
      <c r="D1492" s="52">
        <f>IF(A1492="",0,VLOOKUP(A1492,Cauplas!$A$4:$D$7777,4,0))</f>
        <v>0</v>
      </c>
      <c r="E1492" s="51">
        <f t="shared" si="23"/>
        <v>0</v>
      </c>
      <c r="F1492" s="19"/>
      <c r="G1492" s="19"/>
      <c r="H1492" s="19"/>
      <c r="I1492" s="19"/>
    </row>
    <row r="1493" spans="1:9" x14ac:dyDescent="0.2">
      <c r="A1493" s="47"/>
      <c r="B1493" s="11" t="str">
        <f>IF(A1493="","",VLOOKUP(A1493,Cauplas!A1492:C8229,3,0))</f>
        <v/>
      </c>
      <c r="C1493" s="46"/>
      <c r="D1493" s="52">
        <f>IF(A1493="",0,VLOOKUP(A1493,Cauplas!$A$4:$D$7777,4,0))</f>
        <v>0</v>
      </c>
      <c r="E1493" s="51">
        <f t="shared" si="23"/>
        <v>0</v>
      </c>
      <c r="F1493" s="19"/>
      <c r="G1493" s="19"/>
      <c r="H1493" s="19"/>
      <c r="I1493" s="19"/>
    </row>
    <row r="1494" spans="1:9" x14ac:dyDescent="0.2">
      <c r="A1494" s="47"/>
      <c r="B1494" s="11" t="str">
        <f>IF(A1494="","",VLOOKUP(A1494,Cauplas!A1493:C8230,3,0))</f>
        <v/>
      </c>
      <c r="C1494" s="46"/>
      <c r="D1494" s="52">
        <f>IF(A1494="",0,VLOOKUP(A1494,Cauplas!$A$4:$D$7777,4,0))</f>
        <v>0</v>
      </c>
      <c r="E1494" s="51">
        <f t="shared" si="23"/>
        <v>0</v>
      </c>
      <c r="F1494" s="19"/>
      <c r="G1494" s="19"/>
      <c r="H1494" s="19"/>
      <c r="I1494" s="19"/>
    </row>
    <row r="1495" spans="1:9" x14ac:dyDescent="0.2">
      <c r="A1495" s="47"/>
      <c r="B1495" s="11" t="str">
        <f>IF(A1495="","",VLOOKUP(A1495,Cauplas!A1494:C8231,3,0))</f>
        <v/>
      </c>
      <c r="C1495" s="46"/>
      <c r="D1495" s="52">
        <f>IF(A1495="",0,VLOOKUP(A1495,Cauplas!$A$4:$D$7777,4,0))</f>
        <v>0</v>
      </c>
      <c r="E1495" s="51">
        <f t="shared" si="23"/>
        <v>0</v>
      </c>
      <c r="F1495" s="19"/>
      <c r="G1495" s="19"/>
      <c r="H1495" s="19"/>
      <c r="I1495" s="19"/>
    </row>
    <row r="1496" spans="1:9" x14ac:dyDescent="0.2">
      <c r="A1496" s="47"/>
      <c r="B1496" s="11" t="str">
        <f>IF(A1496="","",VLOOKUP(A1496,Cauplas!A1495:C8232,3,0))</f>
        <v/>
      </c>
      <c r="C1496" s="46"/>
      <c r="D1496" s="52">
        <f>IF(A1496="",0,VLOOKUP(A1496,Cauplas!$A$4:$D$7777,4,0))</f>
        <v>0</v>
      </c>
      <c r="E1496" s="51">
        <f t="shared" si="23"/>
        <v>0</v>
      </c>
      <c r="F1496" s="19"/>
      <c r="G1496" s="19"/>
      <c r="H1496" s="19"/>
      <c r="I1496" s="19"/>
    </row>
    <row r="1497" spans="1:9" x14ac:dyDescent="0.2">
      <c r="A1497" s="47"/>
      <c r="B1497" s="11" t="str">
        <f>IF(A1497="","",VLOOKUP(A1497,Cauplas!A1496:C8233,3,0))</f>
        <v/>
      </c>
      <c r="C1497" s="46"/>
      <c r="D1497" s="52">
        <f>IF(A1497="",0,VLOOKUP(A1497,Cauplas!$A$4:$D$7777,4,0))</f>
        <v>0</v>
      </c>
      <c r="E1497" s="51">
        <f t="shared" si="23"/>
        <v>0</v>
      </c>
      <c r="F1497" s="19"/>
      <c r="G1497" s="19"/>
      <c r="H1497" s="19"/>
      <c r="I1497" s="19"/>
    </row>
    <row r="1498" spans="1:9" x14ac:dyDescent="0.2">
      <c r="A1498" s="47"/>
      <c r="B1498" s="11" t="str">
        <f>IF(A1498="","",VLOOKUP(A1498,Cauplas!A1497:C8234,3,0))</f>
        <v/>
      </c>
      <c r="C1498" s="46"/>
      <c r="D1498" s="52">
        <f>IF(A1498="",0,VLOOKUP(A1498,Cauplas!$A$4:$D$7777,4,0))</f>
        <v>0</v>
      </c>
      <c r="E1498" s="51">
        <f t="shared" si="23"/>
        <v>0</v>
      </c>
      <c r="F1498" s="19"/>
      <c r="G1498" s="19"/>
      <c r="H1498" s="19"/>
      <c r="I1498" s="19"/>
    </row>
    <row r="1499" spans="1:9" x14ac:dyDescent="0.2">
      <c r="A1499" s="47"/>
      <c r="B1499" s="11" t="str">
        <f>IF(A1499="","",VLOOKUP(A1499,Cauplas!A1498:C8235,3,0))</f>
        <v/>
      </c>
      <c r="C1499" s="46"/>
      <c r="D1499" s="52">
        <f>IF(A1499="",0,VLOOKUP(A1499,Cauplas!$A$4:$D$7777,4,0))</f>
        <v>0</v>
      </c>
      <c r="E1499" s="51">
        <f t="shared" si="23"/>
        <v>0</v>
      </c>
      <c r="F1499" s="19"/>
      <c r="G1499" s="19"/>
      <c r="H1499" s="19"/>
      <c r="I1499" s="19"/>
    </row>
    <row r="1500" spans="1:9" x14ac:dyDescent="0.2">
      <c r="A1500" s="47"/>
      <c r="B1500" s="11" t="str">
        <f>IF(A1500="","",VLOOKUP(A1500,Cauplas!A1499:C8236,3,0))</f>
        <v/>
      </c>
      <c r="C1500" s="46"/>
      <c r="D1500" s="52">
        <f>IF(A1500="",0,VLOOKUP(A1500,Cauplas!$A$4:$D$7777,4,0))</f>
        <v>0</v>
      </c>
      <c r="E1500" s="51">
        <f t="shared" si="23"/>
        <v>0</v>
      </c>
      <c r="F1500" s="19"/>
      <c r="G1500" s="19"/>
      <c r="H1500" s="19"/>
      <c r="I1500" s="19"/>
    </row>
    <row r="1501" spans="1:9" x14ac:dyDescent="0.2">
      <c r="A1501" s="47"/>
      <c r="B1501" s="11" t="str">
        <f>IF(A1501="","",VLOOKUP(A1501,Cauplas!A1500:C8237,3,0))</f>
        <v/>
      </c>
      <c r="C1501" s="46"/>
      <c r="D1501" s="52">
        <f>IF(A1501="",0,VLOOKUP(A1501,Cauplas!$A$4:$D$7777,4,0))</f>
        <v>0</v>
      </c>
      <c r="E1501" s="51">
        <f t="shared" si="23"/>
        <v>0</v>
      </c>
      <c r="F1501" s="19"/>
      <c r="G1501" s="19"/>
      <c r="H1501" s="19"/>
      <c r="I1501" s="19"/>
    </row>
    <row r="1502" spans="1:9" x14ac:dyDescent="0.2">
      <c r="A1502" s="47"/>
      <c r="B1502" s="11" t="str">
        <f>IF(A1502="","",VLOOKUP(A1502,Cauplas!A1501:C8238,3,0))</f>
        <v/>
      </c>
      <c r="C1502" s="46"/>
      <c r="D1502" s="52">
        <f>IF(A1502="",0,VLOOKUP(A1502,Cauplas!$A$4:$D$7777,4,0))</f>
        <v>0</v>
      </c>
      <c r="E1502" s="51">
        <f t="shared" si="23"/>
        <v>0</v>
      </c>
      <c r="F1502" s="19"/>
      <c r="G1502" s="19"/>
      <c r="H1502" s="19"/>
      <c r="I1502" s="19"/>
    </row>
    <row r="1503" spans="1:9" x14ac:dyDescent="0.2">
      <c r="A1503" s="47"/>
      <c r="B1503" s="11" t="str">
        <f>IF(A1503="","",VLOOKUP(A1503,Cauplas!A1502:C8239,3,0))</f>
        <v/>
      </c>
      <c r="C1503" s="46"/>
      <c r="D1503" s="52">
        <f>IF(A1503="",0,VLOOKUP(A1503,Cauplas!$A$4:$D$7777,4,0))</f>
        <v>0</v>
      </c>
      <c r="E1503" s="51">
        <f t="shared" si="23"/>
        <v>0</v>
      </c>
      <c r="F1503" s="19"/>
      <c r="G1503" s="19"/>
      <c r="H1503" s="19"/>
      <c r="I1503" s="19"/>
    </row>
    <row r="1504" spans="1:9" x14ac:dyDescent="0.2">
      <c r="A1504" s="47"/>
      <c r="B1504" s="11" t="str">
        <f>IF(A1504="","",VLOOKUP(A1504,Cauplas!A1503:C8240,3,0))</f>
        <v/>
      </c>
      <c r="C1504" s="46"/>
      <c r="D1504" s="52">
        <f>IF(A1504="",0,VLOOKUP(A1504,Cauplas!$A$4:$D$7777,4,0))</f>
        <v>0</v>
      </c>
      <c r="E1504" s="51">
        <f t="shared" si="23"/>
        <v>0</v>
      </c>
      <c r="F1504" s="19"/>
      <c r="G1504" s="19"/>
      <c r="H1504" s="19"/>
      <c r="I1504" s="19"/>
    </row>
    <row r="1505" spans="1:9" x14ac:dyDescent="0.2">
      <c r="A1505" s="47"/>
      <c r="B1505" s="11" t="str">
        <f>IF(A1505="","",VLOOKUP(A1505,Cauplas!A1504:C8241,3,0))</f>
        <v/>
      </c>
      <c r="C1505" s="46"/>
      <c r="D1505" s="52">
        <f>IF(A1505="",0,VLOOKUP(A1505,Cauplas!$A$4:$D$7777,4,0))</f>
        <v>0</v>
      </c>
      <c r="E1505" s="51">
        <f t="shared" si="23"/>
        <v>0</v>
      </c>
      <c r="F1505" s="19"/>
      <c r="G1505" s="19"/>
      <c r="H1505" s="19"/>
      <c r="I1505" s="19"/>
    </row>
    <row r="1506" spans="1:9" x14ac:dyDescent="0.2">
      <c r="A1506" s="47"/>
      <c r="B1506" s="11" t="str">
        <f>IF(A1506="","",VLOOKUP(A1506,Cauplas!A1505:C8242,3,0))</f>
        <v/>
      </c>
      <c r="C1506" s="46"/>
      <c r="D1506" s="52">
        <f>IF(A1506="",0,VLOOKUP(A1506,Cauplas!$A$4:$D$7777,4,0))</f>
        <v>0</v>
      </c>
      <c r="E1506" s="51">
        <f t="shared" si="23"/>
        <v>0</v>
      </c>
      <c r="F1506" s="19"/>
      <c r="G1506" s="19"/>
      <c r="H1506" s="19"/>
      <c r="I1506" s="19"/>
    </row>
    <row r="1507" spans="1:9" x14ac:dyDescent="0.2">
      <c r="A1507" s="47"/>
      <c r="B1507" s="11" t="str">
        <f>IF(A1507="","",VLOOKUP(A1507,Cauplas!A1506:C8243,3,0))</f>
        <v/>
      </c>
      <c r="C1507" s="46"/>
      <c r="D1507" s="52">
        <f>IF(A1507="",0,VLOOKUP(A1507,Cauplas!$A$4:$D$7777,4,0))</f>
        <v>0</v>
      </c>
      <c r="E1507" s="51">
        <f t="shared" si="23"/>
        <v>0</v>
      </c>
      <c r="F1507" s="19"/>
      <c r="G1507" s="19"/>
      <c r="H1507" s="19"/>
      <c r="I1507" s="19"/>
    </row>
    <row r="1508" spans="1:9" x14ac:dyDescent="0.2">
      <c r="A1508" s="47"/>
      <c r="B1508" s="11" t="str">
        <f>IF(A1508="","",VLOOKUP(A1508,Cauplas!A1507:C8244,3,0))</f>
        <v/>
      </c>
      <c r="C1508" s="46"/>
      <c r="D1508" s="52">
        <f>IF(A1508="",0,VLOOKUP(A1508,Cauplas!$A$4:$D$7777,4,0))</f>
        <v>0</v>
      </c>
      <c r="E1508" s="51">
        <f t="shared" si="23"/>
        <v>0</v>
      </c>
      <c r="F1508" s="19"/>
      <c r="G1508" s="19"/>
      <c r="H1508" s="19"/>
      <c r="I1508" s="19"/>
    </row>
    <row r="1509" spans="1:9" x14ac:dyDescent="0.2">
      <c r="A1509" s="47"/>
      <c r="B1509" s="11" t="str">
        <f>IF(A1509="","",VLOOKUP(A1509,Cauplas!A1508:C8245,3,0))</f>
        <v/>
      </c>
      <c r="C1509" s="46"/>
      <c r="D1509" s="52">
        <f>IF(A1509="",0,VLOOKUP(A1509,Cauplas!$A$4:$D$7777,4,0))</f>
        <v>0</v>
      </c>
      <c r="E1509" s="51">
        <f t="shared" si="23"/>
        <v>0</v>
      </c>
      <c r="F1509" s="19"/>
      <c r="G1509" s="19"/>
      <c r="H1509" s="19"/>
      <c r="I1509" s="19"/>
    </row>
    <row r="1510" spans="1:9" x14ac:dyDescent="0.2">
      <c r="A1510" s="47"/>
      <c r="B1510" s="11" t="str">
        <f>IF(A1510="","",VLOOKUP(A1510,Cauplas!A1509:C8246,3,0))</f>
        <v/>
      </c>
      <c r="C1510" s="46"/>
      <c r="D1510" s="52">
        <f>IF(A1510="",0,VLOOKUP(A1510,Cauplas!$A$4:$D$7777,4,0))</f>
        <v>0</v>
      </c>
      <c r="E1510" s="51">
        <f t="shared" si="23"/>
        <v>0</v>
      </c>
      <c r="F1510" s="19"/>
      <c r="G1510" s="19"/>
      <c r="H1510" s="19"/>
      <c r="I1510" s="19"/>
    </row>
    <row r="1511" spans="1:9" x14ac:dyDescent="0.2">
      <c r="A1511" s="47"/>
      <c r="B1511" s="11" t="str">
        <f>IF(A1511="","",VLOOKUP(A1511,Cauplas!A1510:C8247,3,0))</f>
        <v/>
      </c>
      <c r="C1511" s="46"/>
      <c r="D1511" s="52">
        <f>IF(A1511="",0,VLOOKUP(A1511,Cauplas!$A$4:$D$7777,4,0))</f>
        <v>0</v>
      </c>
      <c r="E1511" s="51">
        <f t="shared" si="23"/>
        <v>0</v>
      </c>
      <c r="F1511" s="19"/>
      <c r="G1511" s="19"/>
      <c r="H1511" s="19"/>
      <c r="I1511" s="19"/>
    </row>
    <row r="1512" spans="1:9" x14ac:dyDescent="0.2">
      <c r="A1512" s="47"/>
      <c r="B1512" s="11" t="str">
        <f>IF(A1512="","",VLOOKUP(A1512,Cauplas!A1511:C8248,3,0))</f>
        <v/>
      </c>
      <c r="C1512" s="46"/>
      <c r="D1512" s="52">
        <f>IF(A1512="",0,VLOOKUP(A1512,Cauplas!$A$4:$D$7777,4,0))</f>
        <v>0</v>
      </c>
      <c r="E1512" s="51">
        <f t="shared" si="23"/>
        <v>0</v>
      </c>
      <c r="F1512" s="19"/>
      <c r="G1512" s="19"/>
      <c r="H1512" s="19"/>
      <c r="I1512" s="19"/>
    </row>
    <row r="1513" spans="1:9" x14ac:dyDescent="0.2">
      <c r="A1513" s="47"/>
      <c r="B1513" s="11" t="str">
        <f>IF(A1513="","",VLOOKUP(A1513,Cauplas!A1512:C8249,3,0))</f>
        <v/>
      </c>
      <c r="C1513" s="46"/>
      <c r="D1513" s="52">
        <f>IF(A1513="",0,VLOOKUP(A1513,Cauplas!$A$4:$D$7777,4,0))</f>
        <v>0</v>
      </c>
      <c r="E1513" s="51">
        <f t="shared" si="23"/>
        <v>0</v>
      </c>
      <c r="F1513" s="19"/>
      <c r="G1513" s="19"/>
      <c r="H1513" s="19"/>
      <c r="I1513" s="19"/>
    </row>
    <row r="1514" spans="1:9" x14ac:dyDescent="0.2">
      <c r="A1514" s="47"/>
      <c r="B1514" s="11" t="str">
        <f>IF(A1514="","",VLOOKUP(A1514,Cauplas!A1513:C8250,3,0))</f>
        <v/>
      </c>
      <c r="C1514" s="46"/>
      <c r="D1514" s="52">
        <f>IF(A1514="",0,VLOOKUP(A1514,Cauplas!$A$4:$D$7777,4,0))</f>
        <v>0</v>
      </c>
      <c r="E1514" s="51">
        <f t="shared" si="23"/>
        <v>0</v>
      </c>
      <c r="F1514" s="19"/>
      <c r="G1514" s="19"/>
      <c r="H1514" s="19"/>
      <c r="I1514" s="19"/>
    </row>
    <row r="1515" spans="1:9" x14ac:dyDescent="0.2">
      <c r="A1515" s="47"/>
      <c r="B1515" s="11" t="str">
        <f>IF(A1515="","",VLOOKUP(A1515,Cauplas!A1514:C8251,3,0))</f>
        <v/>
      </c>
      <c r="C1515" s="46"/>
      <c r="D1515" s="52">
        <f>IF(A1515="",0,VLOOKUP(A1515,Cauplas!$A$4:$D$7777,4,0))</f>
        <v>0</v>
      </c>
      <c r="E1515" s="51">
        <f t="shared" si="23"/>
        <v>0</v>
      </c>
      <c r="F1515" s="19"/>
      <c r="G1515" s="19"/>
      <c r="H1515" s="19"/>
      <c r="I1515" s="19"/>
    </row>
    <row r="1516" spans="1:9" x14ac:dyDescent="0.2">
      <c r="A1516" s="47"/>
      <c r="B1516" s="11" t="str">
        <f>IF(A1516="","",VLOOKUP(A1516,Cauplas!A1515:C8252,3,0))</f>
        <v/>
      </c>
      <c r="C1516" s="46"/>
      <c r="D1516" s="52">
        <f>IF(A1516="",0,VLOOKUP(A1516,Cauplas!$A$4:$D$7777,4,0))</f>
        <v>0</v>
      </c>
      <c r="E1516" s="51">
        <f t="shared" si="23"/>
        <v>0</v>
      </c>
      <c r="F1516" s="19"/>
      <c r="G1516" s="19"/>
      <c r="H1516" s="19"/>
      <c r="I1516" s="19"/>
    </row>
    <row r="1517" spans="1:9" x14ac:dyDescent="0.2">
      <c r="A1517" s="47"/>
      <c r="B1517" s="11" t="str">
        <f>IF(A1517="","",VLOOKUP(A1517,Cauplas!A1516:C8253,3,0))</f>
        <v/>
      </c>
      <c r="C1517" s="46"/>
      <c r="D1517" s="52">
        <f>IF(A1517="",0,VLOOKUP(A1517,Cauplas!$A$4:$D$7777,4,0))</f>
        <v>0</v>
      </c>
      <c r="E1517" s="51">
        <f t="shared" si="23"/>
        <v>0</v>
      </c>
      <c r="F1517" s="19"/>
      <c r="G1517" s="19"/>
      <c r="H1517" s="19"/>
      <c r="I1517" s="19"/>
    </row>
    <row r="1518" spans="1:9" x14ac:dyDescent="0.2">
      <c r="A1518" s="47"/>
      <c r="B1518" s="11" t="str">
        <f>IF(A1518="","",VLOOKUP(A1518,Cauplas!A1517:C8254,3,0))</f>
        <v/>
      </c>
      <c r="C1518" s="46"/>
      <c r="D1518" s="52">
        <f>IF(A1518="",0,VLOOKUP(A1518,Cauplas!$A$4:$D$7777,4,0))</f>
        <v>0</v>
      </c>
      <c r="E1518" s="51">
        <f t="shared" si="23"/>
        <v>0</v>
      </c>
      <c r="F1518" s="19"/>
      <c r="G1518" s="19"/>
      <c r="H1518" s="19"/>
      <c r="I1518" s="19"/>
    </row>
    <row r="1519" spans="1:9" x14ac:dyDescent="0.2">
      <c r="A1519" s="47"/>
      <c r="B1519" s="11" t="str">
        <f>IF(A1519="","",VLOOKUP(A1519,Cauplas!A1518:C8255,3,0))</f>
        <v/>
      </c>
      <c r="C1519" s="46"/>
      <c r="D1519" s="52">
        <f>IF(A1519="",0,VLOOKUP(A1519,Cauplas!$A$4:$D$7777,4,0))</f>
        <v>0</v>
      </c>
      <c r="E1519" s="51">
        <f t="shared" si="23"/>
        <v>0</v>
      </c>
      <c r="F1519" s="19"/>
      <c r="G1519" s="19"/>
      <c r="H1519" s="19"/>
      <c r="I1519" s="19"/>
    </row>
    <row r="1520" spans="1:9" x14ac:dyDescent="0.2">
      <c r="A1520" s="47"/>
      <c r="B1520" s="11" t="str">
        <f>IF(A1520="","",VLOOKUP(A1520,Cauplas!A1519:C8256,3,0))</f>
        <v/>
      </c>
      <c r="C1520" s="46"/>
      <c r="D1520" s="52">
        <f>IF(A1520="",0,VLOOKUP(A1520,Cauplas!$A$4:$D$7777,4,0))</f>
        <v>0</v>
      </c>
      <c r="E1520" s="51">
        <f t="shared" si="23"/>
        <v>0</v>
      </c>
      <c r="F1520" s="19"/>
      <c r="G1520" s="19"/>
      <c r="H1520" s="19"/>
      <c r="I1520" s="19"/>
    </row>
    <row r="1521" spans="1:9" x14ac:dyDescent="0.2">
      <c r="A1521" s="47"/>
      <c r="B1521" s="11" t="str">
        <f>IF(A1521="","",VLOOKUP(A1521,Cauplas!A1520:C8257,3,0))</f>
        <v/>
      </c>
      <c r="C1521" s="46"/>
      <c r="D1521" s="52">
        <f>IF(A1521="",0,VLOOKUP(A1521,Cauplas!$A$4:$D$7777,4,0))</f>
        <v>0</v>
      </c>
      <c r="E1521" s="51">
        <f t="shared" si="23"/>
        <v>0</v>
      </c>
      <c r="F1521" s="19"/>
      <c r="G1521" s="19"/>
      <c r="H1521" s="19"/>
      <c r="I1521" s="19"/>
    </row>
    <row r="1522" spans="1:9" x14ac:dyDescent="0.2">
      <c r="A1522" s="47"/>
      <c r="B1522" s="11" t="str">
        <f>IF(A1522="","",VLOOKUP(A1522,Cauplas!A1521:C8258,3,0))</f>
        <v/>
      </c>
      <c r="C1522" s="46"/>
      <c r="D1522" s="52">
        <f>IF(A1522="",0,VLOOKUP(A1522,Cauplas!$A$4:$D$7777,4,0))</f>
        <v>0</v>
      </c>
      <c r="E1522" s="51">
        <f t="shared" si="23"/>
        <v>0</v>
      </c>
      <c r="F1522" s="19"/>
      <c r="G1522" s="19"/>
      <c r="H1522" s="19"/>
      <c r="I1522" s="19"/>
    </row>
    <row r="1523" spans="1:9" x14ac:dyDescent="0.2">
      <c r="A1523" s="47"/>
      <c r="B1523" s="11" t="str">
        <f>IF(A1523="","",VLOOKUP(A1523,Cauplas!A1522:C8259,3,0))</f>
        <v/>
      </c>
      <c r="C1523" s="46"/>
      <c r="D1523" s="52">
        <f>IF(A1523="",0,VLOOKUP(A1523,Cauplas!$A$4:$D$7777,4,0))</f>
        <v>0</v>
      </c>
      <c r="E1523" s="51">
        <f t="shared" si="23"/>
        <v>0</v>
      </c>
      <c r="F1523" s="19"/>
      <c r="G1523" s="19"/>
      <c r="H1523" s="19"/>
      <c r="I1523" s="19"/>
    </row>
    <row r="1524" spans="1:9" x14ac:dyDescent="0.2">
      <c r="A1524" s="47"/>
      <c r="B1524" s="11" t="str">
        <f>IF(A1524="","",VLOOKUP(A1524,Cauplas!A1523:C8260,3,0))</f>
        <v/>
      </c>
      <c r="C1524" s="46"/>
      <c r="D1524" s="52">
        <f>IF(A1524="",0,VLOOKUP(A1524,Cauplas!$A$4:$D$7777,4,0))</f>
        <v>0</v>
      </c>
      <c r="E1524" s="51">
        <f t="shared" si="23"/>
        <v>0</v>
      </c>
      <c r="F1524" s="19"/>
      <c r="G1524" s="19"/>
      <c r="H1524" s="19"/>
      <c r="I1524" s="19"/>
    </row>
    <row r="1525" spans="1:9" x14ac:dyDescent="0.2">
      <c r="A1525" s="47"/>
      <c r="B1525" s="11" t="str">
        <f>IF(A1525="","",VLOOKUP(A1525,Cauplas!A1524:C8261,3,0))</f>
        <v/>
      </c>
      <c r="C1525" s="46"/>
      <c r="D1525" s="52">
        <f>IF(A1525="",0,VLOOKUP(A1525,Cauplas!$A$4:$D$7777,4,0))</f>
        <v>0</v>
      </c>
      <c r="E1525" s="51">
        <f t="shared" si="23"/>
        <v>0</v>
      </c>
      <c r="F1525" s="19"/>
      <c r="G1525" s="19"/>
      <c r="H1525" s="19"/>
      <c r="I1525" s="19"/>
    </row>
    <row r="1526" spans="1:9" x14ac:dyDescent="0.2">
      <c r="A1526" s="47"/>
      <c r="B1526" s="11" t="str">
        <f>IF(A1526="","",VLOOKUP(A1526,Cauplas!A1525:C8262,3,0))</f>
        <v/>
      </c>
      <c r="C1526" s="46"/>
      <c r="D1526" s="52">
        <f>IF(A1526="",0,VLOOKUP(A1526,Cauplas!$A$4:$D$7777,4,0))</f>
        <v>0</v>
      </c>
      <c r="E1526" s="51">
        <f t="shared" si="23"/>
        <v>0</v>
      </c>
      <c r="F1526" s="19"/>
      <c r="G1526" s="19"/>
      <c r="H1526" s="19"/>
      <c r="I1526" s="19"/>
    </row>
    <row r="1527" spans="1:9" x14ac:dyDescent="0.2">
      <c r="A1527" s="47"/>
      <c r="B1527" s="11" t="str">
        <f>IF(A1527="","",VLOOKUP(A1527,Cauplas!A1526:C8263,3,0))</f>
        <v/>
      </c>
      <c r="C1527" s="46"/>
      <c r="D1527" s="52">
        <f>IF(A1527="",0,VLOOKUP(A1527,Cauplas!$A$4:$D$7777,4,0))</f>
        <v>0</v>
      </c>
      <c r="E1527" s="51">
        <f t="shared" si="23"/>
        <v>0</v>
      </c>
      <c r="F1527" s="19"/>
      <c r="G1527" s="19"/>
      <c r="H1527" s="19"/>
      <c r="I1527" s="19"/>
    </row>
    <row r="1528" spans="1:9" x14ac:dyDescent="0.2">
      <c r="A1528" s="47"/>
      <c r="B1528" s="11" t="str">
        <f>IF(A1528="","",VLOOKUP(A1528,Cauplas!A1527:C8264,3,0))</f>
        <v/>
      </c>
      <c r="C1528" s="46"/>
      <c r="D1528" s="52">
        <f>IF(A1528="",0,VLOOKUP(A1528,Cauplas!$A$4:$D$7777,4,0))</f>
        <v>0</v>
      </c>
      <c r="E1528" s="51">
        <f t="shared" si="23"/>
        <v>0</v>
      </c>
      <c r="F1528" s="19"/>
      <c r="G1528" s="19"/>
      <c r="H1528" s="19"/>
      <c r="I1528" s="19"/>
    </row>
    <row r="1529" spans="1:9" x14ac:dyDescent="0.2">
      <c r="A1529" s="47"/>
      <c r="B1529" s="11" t="str">
        <f>IF(A1529="","",VLOOKUP(A1529,Cauplas!A1528:C8265,3,0))</f>
        <v/>
      </c>
      <c r="C1529" s="46"/>
      <c r="D1529" s="52">
        <f>IF(A1529="",0,VLOOKUP(A1529,Cauplas!$A$4:$D$7777,4,0))</f>
        <v>0</v>
      </c>
      <c r="E1529" s="51">
        <f t="shared" si="23"/>
        <v>0</v>
      </c>
      <c r="F1529" s="19"/>
      <c r="G1529" s="19"/>
      <c r="H1529" s="19"/>
      <c r="I1529" s="19"/>
    </row>
    <row r="1530" spans="1:9" x14ac:dyDescent="0.2">
      <c r="A1530" s="47"/>
      <c r="B1530" s="11" t="str">
        <f>IF(A1530="","",VLOOKUP(A1530,Cauplas!A1529:C8266,3,0))</f>
        <v/>
      </c>
      <c r="C1530" s="46"/>
      <c r="D1530" s="52">
        <f>IF(A1530="",0,VLOOKUP(A1530,Cauplas!$A$4:$D$7777,4,0))</f>
        <v>0</v>
      </c>
      <c r="E1530" s="51">
        <f t="shared" si="23"/>
        <v>0</v>
      </c>
      <c r="F1530" s="19"/>
      <c r="G1530" s="19"/>
      <c r="H1530" s="19"/>
      <c r="I1530" s="19"/>
    </row>
    <row r="1531" spans="1:9" x14ac:dyDescent="0.2">
      <c r="A1531" s="47"/>
      <c r="B1531" s="11" t="str">
        <f>IF(A1531="","",VLOOKUP(A1531,Cauplas!A1530:C8267,3,0))</f>
        <v/>
      </c>
      <c r="C1531" s="46"/>
      <c r="D1531" s="52">
        <f>IF(A1531="",0,VLOOKUP(A1531,Cauplas!$A$4:$D$7777,4,0))</f>
        <v>0</v>
      </c>
      <c r="E1531" s="51">
        <f t="shared" si="23"/>
        <v>0</v>
      </c>
      <c r="F1531" s="19"/>
      <c r="G1531" s="19"/>
      <c r="H1531" s="19"/>
      <c r="I1531" s="19"/>
    </row>
    <row r="1532" spans="1:9" x14ac:dyDescent="0.2">
      <c r="A1532" s="47"/>
      <c r="B1532" s="11" t="str">
        <f>IF(A1532="","",VLOOKUP(A1532,Cauplas!A1531:C8268,3,0))</f>
        <v/>
      </c>
      <c r="C1532" s="46"/>
      <c r="D1532" s="52">
        <f>IF(A1532="",0,VLOOKUP(A1532,Cauplas!$A$4:$D$7777,4,0))</f>
        <v>0</v>
      </c>
      <c r="E1532" s="51">
        <f t="shared" si="23"/>
        <v>0</v>
      </c>
      <c r="F1532" s="19"/>
      <c r="G1532" s="19"/>
      <c r="H1532" s="19"/>
      <c r="I1532" s="19"/>
    </row>
    <row r="1533" spans="1:9" x14ac:dyDescent="0.2">
      <c r="A1533" s="47"/>
      <c r="B1533" s="11" t="str">
        <f>IF(A1533="","",VLOOKUP(A1533,Cauplas!A1532:C8269,3,0))</f>
        <v/>
      </c>
      <c r="C1533" s="46"/>
      <c r="D1533" s="52">
        <f>IF(A1533="",0,VLOOKUP(A1533,Cauplas!$A$4:$D$7777,4,0))</f>
        <v>0</v>
      </c>
      <c r="E1533" s="51">
        <f t="shared" si="23"/>
        <v>0</v>
      </c>
      <c r="F1533" s="19"/>
      <c r="G1533" s="19"/>
      <c r="H1533" s="19"/>
      <c r="I1533" s="19"/>
    </row>
    <row r="1534" spans="1:9" x14ac:dyDescent="0.2">
      <c r="A1534" s="47"/>
      <c r="B1534" s="11" t="str">
        <f>IF(A1534="","",VLOOKUP(A1534,Cauplas!A1533:C8270,3,0))</f>
        <v/>
      </c>
      <c r="C1534" s="46"/>
      <c r="D1534" s="52">
        <f>IF(A1534="",0,VLOOKUP(A1534,Cauplas!$A$4:$D$7777,4,0))</f>
        <v>0</v>
      </c>
      <c r="E1534" s="51">
        <f t="shared" si="23"/>
        <v>0</v>
      </c>
      <c r="F1534" s="19"/>
      <c r="G1534" s="19"/>
      <c r="H1534" s="19"/>
      <c r="I1534" s="19"/>
    </row>
    <row r="1535" spans="1:9" x14ac:dyDescent="0.2">
      <c r="A1535" s="47"/>
      <c r="B1535" s="11" t="str">
        <f>IF(A1535="","",VLOOKUP(A1535,Cauplas!A1534:C8271,3,0))</f>
        <v/>
      </c>
      <c r="C1535" s="46"/>
      <c r="D1535" s="52">
        <f>IF(A1535="",0,VLOOKUP(A1535,Cauplas!$A$4:$D$7777,4,0))</f>
        <v>0</v>
      </c>
      <c r="E1535" s="51">
        <f t="shared" si="23"/>
        <v>0</v>
      </c>
      <c r="F1535" s="19"/>
      <c r="G1535" s="19"/>
      <c r="H1535" s="19"/>
      <c r="I1535" s="19"/>
    </row>
    <row r="1536" spans="1:9" x14ac:dyDescent="0.2">
      <c r="A1536" s="47"/>
      <c r="B1536" s="11" t="str">
        <f>IF(A1536="","",VLOOKUP(A1536,Cauplas!A1535:C8272,3,0))</f>
        <v/>
      </c>
      <c r="C1536" s="46"/>
      <c r="D1536" s="52">
        <f>IF(A1536="",0,VLOOKUP(A1536,Cauplas!$A$4:$D$7777,4,0))</f>
        <v>0</v>
      </c>
      <c r="E1536" s="51">
        <f t="shared" si="23"/>
        <v>0</v>
      </c>
      <c r="F1536" s="19"/>
      <c r="G1536" s="19"/>
      <c r="H1536" s="19"/>
      <c r="I1536" s="19"/>
    </row>
    <row r="1537" spans="1:9" x14ac:dyDescent="0.2">
      <c r="A1537" s="47"/>
      <c r="B1537" s="11" t="str">
        <f>IF(A1537="","",VLOOKUP(A1537,Cauplas!A1536:C8273,3,0))</f>
        <v/>
      </c>
      <c r="C1537" s="46"/>
      <c r="D1537" s="52">
        <f>IF(A1537="",0,VLOOKUP(A1537,Cauplas!$A$4:$D$7777,4,0))</f>
        <v>0</v>
      </c>
      <c r="E1537" s="51">
        <f t="shared" si="23"/>
        <v>0</v>
      </c>
      <c r="F1537" s="19"/>
      <c r="G1537" s="19"/>
      <c r="H1537" s="19"/>
      <c r="I1537" s="19"/>
    </row>
    <row r="1538" spans="1:9" x14ac:dyDescent="0.2">
      <c r="A1538" s="47"/>
      <c r="B1538" s="11" t="str">
        <f>IF(A1538="","",VLOOKUP(A1538,Cauplas!A1537:C8274,3,0))</f>
        <v/>
      </c>
      <c r="C1538" s="46"/>
      <c r="D1538" s="52">
        <f>IF(A1538="",0,VLOOKUP(A1538,Cauplas!$A$4:$D$7777,4,0))</f>
        <v>0</v>
      </c>
      <c r="E1538" s="51">
        <f t="shared" si="23"/>
        <v>0</v>
      </c>
      <c r="F1538" s="19"/>
      <c r="G1538" s="19"/>
      <c r="H1538" s="19"/>
      <c r="I1538" s="19"/>
    </row>
    <row r="1539" spans="1:9" x14ac:dyDescent="0.2">
      <c r="A1539" s="47"/>
      <c r="B1539" s="11" t="str">
        <f>IF(A1539="","",VLOOKUP(A1539,Cauplas!A1538:C8275,3,0))</f>
        <v/>
      </c>
      <c r="C1539" s="46"/>
      <c r="D1539" s="52">
        <f>IF(A1539="",0,VLOOKUP(A1539,Cauplas!$A$4:$D$7777,4,0))</f>
        <v>0</v>
      </c>
      <c r="E1539" s="51">
        <f t="shared" si="23"/>
        <v>0</v>
      </c>
      <c r="F1539" s="19"/>
      <c r="G1539" s="19"/>
      <c r="H1539" s="19"/>
      <c r="I1539" s="19"/>
    </row>
    <row r="1540" spans="1:9" x14ac:dyDescent="0.2">
      <c r="A1540" s="47"/>
      <c r="B1540" s="11" t="str">
        <f>IF(A1540="","",VLOOKUP(A1540,Cauplas!A1539:C8276,3,0))</f>
        <v/>
      </c>
      <c r="C1540" s="46"/>
      <c r="D1540" s="52">
        <f>IF(A1540="",0,VLOOKUP(A1540,Cauplas!$A$4:$D$7777,4,0))</f>
        <v>0</v>
      </c>
      <c r="E1540" s="51">
        <f t="shared" si="23"/>
        <v>0</v>
      </c>
      <c r="F1540" s="19"/>
      <c r="G1540" s="19"/>
      <c r="H1540" s="19"/>
      <c r="I1540" s="19"/>
    </row>
    <row r="1541" spans="1:9" x14ac:dyDescent="0.2">
      <c r="A1541" s="47"/>
      <c r="B1541" s="11" t="str">
        <f>IF(A1541="","",VLOOKUP(A1541,Cauplas!A1540:C8277,3,0))</f>
        <v/>
      </c>
      <c r="C1541" s="46"/>
      <c r="D1541" s="52">
        <f>IF(A1541="",0,VLOOKUP(A1541,Cauplas!$A$4:$D$7777,4,0))</f>
        <v>0</v>
      </c>
      <c r="E1541" s="51">
        <f t="shared" si="23"/>
        <v>0</v>
      </c>
      <c r="F1541" s="19"/>
      <c r="G1541" s="19"/>
      <c r="H1541" s="19"/>
      <c r="I1541" s="19"/>
    </row>
    <row r="1542" spans="1:9" x14ac:dyDescent="0.2">
      <c r="A1542" s="47"/>
      <c r="B1542" s="11" t="str">
        <f>IF(A1542="","",VLOOKUP(A1542,Cauplas!A1541:C8278,3,0))</f>
        <v/>
      </c>
      <c r="C1542" s="46"/>
      <c r="D1542" s="52">
        <f>IF(A1542="",0,VLOOKUP(A1542,Cauplas!$A$4:$D$7777,4,0))</f>
        <v>0</v>
      </c>
      <c r="E1542" s="51">
        <f t="shared" ref="E1542:E1605" si="24">+D1542*C1542</f>
        <v>0</v>
      </c>
      <c r="F1542" s="19"/>
      <c r="G1542" s="19"/>
      <c r="H1542" s="19"/>
      <c r="I1542" s="19"/>
    </row>
    <row r="1543" spans="1:9" x14ac:dyDescent="0.2">
      <c r="A1543" s="47"/>
      <c r="B1543" s="11" t="str">
        <f>IF(A1543="","",VLOOKUP(A1543,Cauplas!A1542:C8279,3,0))</f>
        <v/>
      </c>
      <c r="C1543" s="46"/>
      <c r="D1543" s="52">
        <f>IF(A1543="",0,VLOOKUP(A1543,Cauplas!$A$4:$D$7777,4,0))</f>
        <v>0</v>
      </c>
      <c r="E1543" s="51">
        <f t="shared" si="24"/>
        <v>0</v>
      </c>
      <c r="F1543" s="19"/>
      <c r="G1543" s="19"/>
      <c r="H1543" s="19"/>
      <c r="I1543" s="19"/>
    </row>
    <row r="1544" spans="1:9" x14ac:dyDescent="0.2">
      <c r="A1544" s="47"/>
      <c r="B1544" s="11" t="str">
        <f>IF(A1544="","",VLOOKUP(A1544,Cauplas!A1543:C8280,3,0))</f>
        <v/>
      </c>
      <c r="C1544" s="46"/>
      <c r="D1544" s="52">
        <f>IF(A1544="",0,VLOOKUP(A1544,Cauplas!$A$4:$D$7777,4,0))</f>
        <v>0</v>
      </c>
      <c r="E1544" s="51">
        <f t="shared" si="24"/>
        <v>0</v>
      </c>
      <c r="F1544" s="19"/>
      <c r="G1544" s="19"/>
      <c r="H1544" s="19"/>
      <c r="I1544" s="19"/>
    </row>
    <row r="1545" spans="1:9" x14ac:dyDescent="0.2">
      <c r="A1545" s="47"/>
      <c r="B1545" s="11" t="str">
        <f>IF(A1545="","",VLOOKUP(A1545,Cauplas!A1544:C8281,3,0))</f>
        <v/>
      </c>
      <c r="C1545" s="46"/>
      <c r="D1545" s="52">
        <f>IF(A1545="",0,VLOOKUP(A1545,Cauplas!$A$4:$D$7777,4,0))</f>
        <v>0</v>
      </c>
      <c r="E1545" s="51">
        <f t="shared" si="24"/>
        <v>0</v>
      </c>
      <c r="F1545" s="19"/>
      <c r="G1545" s="19"/>
      <c r="H1545" s="19"/>
      <c r="I1545" s="19"/>
    </row>
    <row r="1546" spans="1:9" x14ac:dyDescent="0.2">
      <c r="A1546" s="47"/>
      <c r="B1546" s="11" t="str">
        <f>IF(A1546="","",VLOOKUP(A1546,Cauplas!A1545:C8282,3,0))</f>
        <v/>
      </c>
      <c r="C1546" s="46"/>
      <c r="D1546" s="52">
        <f>IF(A1546="",0,VLOOKUP(A1546,Cauplas!$A$4:$D$7777,4,0))</f>
        <v>0</v>
      </c>
      <c r="E1546" s="51">
        <f t="shared" si="24"/>
        <v>0</v>
      </c>
      <c r="F1546" s="19"/>
      <c r="G1546" s="19"/>
      <c r="H1546" s="19"/>
      <c r="I1546" s="19"/>
    </row>
    <row r="1547" spans="1:9" x14ac:dyDescent="0.2">
      <c r="A1547" s="47"/>
      <c r="B1547" s="11" t="str">
        <f>IF(A1547="","",VLOOKUP(A1547,Cauplas!A1546:C8283,3,0))</f>
        <v/>
      </c>
      <c r="C1547" s="46"/>
      <c r="D1547" s="52">
        <f>IF(A1547="",0,VLOOKUP(A1547,Cauplas!$A$4:$D$7777,4,0))</f>
        <v>0</v>
      </c>
      <c r="E1547" s="51">
        <f t="shared" si="24"/>
        <v>0</v>
      </c>
      <c r="F1547" s="19"/>
      <c r="G1547" s="19"/>
      <c r="H1547" s="19"/>
      <c r="I1547" s="19"/>
    </row>
    <row r="1548" spans="1:9" x14ac:dyDescent="0.2">
      <c r="A1548" s="47"/>
      <c r="B1548" s="11" t="str">
        <f>IF(A1548="","",VLOOKUP(A1548,Cauplas!A1547:C8284,3,0))</f>
        <v/>
      </c>
      <c r="C1548" s="46"/>
      <c r="D1548" s="52">
        <f>IF(A1548="",0,VLOOKUP(A1548,Cauplas!$A$4:$D$7777,4,0))</f>
        <v>0</v>
      </c>
      <c r="E1548" s="51">
        <f t="shared" si="24"/>
        <v>0</v>
      </c>
      <c r="F1548" s="19"/>
      <c r="G1548" s="19"/>
      <c r="H1548" s="19"/>
      <c r="I1548" s="19"/>
    </row>
    <row r="1549" spans="1:9" x14ac:dyDescent="0.2">
      <c r="A1549" s="47"/>
      <c r="B1549" s="11" t="str">
        <f>IF(A1549="","",VLOOKUP(A1549,Cauplas!A1548:C8285,3,0))</f>
        <v/>
      </c>
      <c r="C1549" s="46"/>
      <c r="D1549" s="52">
        <f>IF(A1549="",0,VLOOKUP(A1549,Cauplas!$A$4:$D$7777,4,0))</f>
        <v>0</v>
      </c>
      <c r="E1549" s="51">
        <f t="shared" si="24"/>
        <v>0</v>
      </c>
      <c r="F1549" s="19"/>
      <c r="G1549" s="19"/>
      <c r="H1549" s="19"/>
      <c r="I1549" s="19"/>
    </row>
    <row r="1550" spans="1:9" x14ac:dyDescent="0.2">
      <c r="A1550" s="47"/>
      <c r="B1550" s="11" t="str">
        <f>IF(A1550="","",VLOOKUP(A1550,Cauplas!A1549:C8286,3,0))</f>
        <v/>
      </c>
      <c r="C1550" s="46"/>
      <c r="D1550" s="52">
        <f>IF(A1550="",0,VLOOKUP(A1550,Cauplas!$A$4:$D$7777,4,0))</f>
        <v>0</v>
      </c>
      <c r="E1550" s="51">
        <f t="shared" si="24"/>
        <v>0</v>
      </c>
      <c r="F1550" s="19"/>
      <c r="G1550" s="19"/>
      <c r="H1550" s="19"/>
      <c r="I1550" s="19"/>
    </row>
    <row r="1551" spans="1:9" x14ac:dyDescent="0.2">
      <c r="A1551" s="47"/>
      <c r="B1551" s="11" t="str">
        <f>IF(A1551="","",VLOOKUP(A1551,Cauplas!A1550:C8287,3,0))</f>
        <v/>
      </c>
      <c r="C1551" s="46"/>
      <c r="D1551" s="52">
        <f>IF(A1551="",0,VLOOKUP(A1551,Cauplas!$A$4:$D$7777,4,0))</f>
        <v>0</v>
      </c>
      <c r="E1551" s="51">
        <f t="shared" si="24"/>
        <v>0</v>
      </c>
      <c r="F1551" s="19"/>
      <c r="G1551" s="19"/>
      <c r="H1551" s="19"/>
      <c r="I1551" s="19"/>
    </row>
    <row r="1552" spans="1:9" x14ac:dyDescent="0.2">
      <c r="A1552" s="47"/>
      <c r="B1552" s="11" t="str">
        <f>IF(A1552="","",VLOOKUP(A1552,Cauplas!A1551:C8288,3,0))</f>
        <v/>
      </c>
      <c r="C1552" s="46"/>
      <c r="D1552" s="52">
        <f>IF(A1552="",0,VLOOKUP(A1552,Cauplas!$A$4:$D$7777,4,0))</f>
        <v>0</v>
      </c>
      <c r="E1552" s="51">
        <f t="shared" si="24"/>
        <v>0</v>
      </c>
      <c r="F1552" s="19"/>
      <c r="G1552" s="19"/>
      <c r="H1552" s="19"/>
      <c r="I1552" s="19"/>
    </row>
    <row r="1553" spans="1:9" x14ac:dyDescent="0.2">
      <c r="A1553" s="47"/>
      <c r="B1553" s="11" t="str">
        <f>IF(A1553="","",VLOOKUP(A1553,Cauplas!A1552:C8289,3,0))</f>
        <v/>
      </c>
      <c r="C1553" s="46"/>
      <c r="D1553" s="52">
        <f>IF(A1553="",0,VLOOKUP(A1553,Cauplas!$A$4:$D$7777,4,0))</f>
        <v>0</v>
      </c>
      <c r="E1553" s="51">
        <f t="shared" si="24"/>
        <v>0</v>
      </c>
      <c r="F1553" s="19"/>
      <c r="G1553" s="19"/>
      <c r="H1553" s="19"/>
      <c r="I1553" s="19"/>
    </row>
    <row r="1554" spans="1:9" x14ac:dyDescent="0.2">
      <c r="A1554" s="47"/>
      <c r="B1554" s="11" t="str">
        <f>IF(A1554="","",VLOOKUP(A1554,Cauplas!A1553:C8290,3,0))</f>
        <v/>
      </c>
      <c r="C1554" s="46"/>
      <c r="D1554" s="52">
        <f>IF(A1554="",0,VLOOKUP(A1554,Cauplas!$A$4:$D$7777,4,0))</f>
        <v>0</v>
      </c>
      <c r="E1554" s="51">
        <f t="shared" si="24"/>
        <v>0</v>
      </c>
      <c r="F1554" s="19"/>
      <c r="G1554" s="19"/>
      <c r="H1554" s="19"/>
      <c r="I1554" s="19"/>
    </row>
    <row r="1555" spans="1:9" x14ac:dyDescent="0.2">
      <c r="A1555" s="47"/>
      <c r="B1555" s="11" t="str">
        <f>IF(A1555="","",VLOOKUP(A1555,Cauplas!A1554:C8291,3,0))</f>
        <v/>
      </c>
      <c r="C1555" s="46"/>
      <c r="D1555" s="52">
        <f>IF(A1555="",0,VLOOKUP(A1555,Cauplas!$A$4:$D$7777,4,0))</f>
        <v>0</v>
      </c>
      <c r="E1555" s="51">
        <f t="shared" si="24"/>
        <v>0</v>
      </c>
      <c r="F1555" s="19"/>
      <c r="G1555" s="19"/>
      <c r="H1555" s="19"/>
      <c r="I1555" s="19"/>
    </row>
    <row r="1556" spans="1:9" x14ac:dyDescent="0.2">
      <c r="A1556" s="47"/>
      <c r="B1556" s="11" t="str">
        <f>IF(A1556="","",VLOOKUP(A1556,Cauplas!A1555:C8292,3,0))</f>
        <v/>
      </c>
      <c r="C1556" s="46"/>
      <c r="D1556" s="52">
        <f>IF(A1556="",0,VLOOKUP(A1556,Cauplas!$A$4:$D$7777,4,0))</f>
        <v>0</v>
      </c>
      <c r="E1556" s="51">
        <f t="shared" si="24"/>
        <v>0</v>
      </c>
      <c r="F1556" s="19"/>
      <c r="G1556" s="19"/>
      <c r="H1556" s="19"/>
      <c r="I1556" s="19"/>
    </row>
    <row r="1557" spans="1:9" x14ac:dyDescent="0.2">
      <c r="A1557" s="47"/>
      <c r="B1557" s="11" t="str">
        <f>IF(A1557="","",VLOOKUP(A1557,Cauplas!A1556:C8293,3,0))</f>
        <v/>
      </c>
      <c r="C1557" s="46"/>
      <c r="D1557" s="52">
        <f>IF(A1557="",0,VLOOKUP(A1557,Cauplas!$A$4:$D$7777,4,0))</f>
        <v>0</v>
      </c>
      <c r="E1557" s="51">
        <f t="shared" si="24"/>
        <v>0</v>
      </c>
      <c r="F1557" s="19"/>
      <c r="G1557" s="19"/>
      <c r="H1557" s="19"/>
      <c r="I1557" s="19"/>
    </row>
    <row r="1558" spans="1:9" x14ac:dyDescent="0.2">
      <c r="A1558" s="47"/>
      <c r="B1558" s="11" t="str">
        <f>IF(A1558="","",VLOOKUP(A1558,Cauplas!A1557:C8294,3,0))</f>
        <v/>
      </c>
      <c r="C1558" s="46"/>
      <c r="D1558" s="52">
        <f>IF(A1558="",0,VLOOKUP(A1558,Cauplas!$A$4:$D$7777,4,0))</f>
        <v>0</v>
      </c>
      <c r="E1558" s="51">
        <f t="shared" si="24"/>
        <v>0</v>
      </c>
      <c r="F1558" s="19"/>
      <c r="G1558" s="19"/>
      <c r="H1558" s="19"/>
      <c r="I1558" s="19"/>
    </row>
    <row r="1559" spans="1:9" x14ac:dyDescent="0.2">
      <c r="A1559" s="47"/>
      <c r="B1559" s="11" t="str">
        <f>IF(A1559="","",VLOOKUP(A1559,Cauplas!A1558:C8295,3,0))</f>
        <v/>
      </c>
      <c r="C1559" s="46"/>
      <c r="D1559" s="52">
        <f>IF(A1559="",0,VLOOKUP(A1559,Cauplas!$A$4:$D$7777,4,0))</f>
        <v>0</v>
      </c>
      <c r="E1559" s="51">
        <f t="shared" si="24"/>
        <v>0</v>
      </c>
      <c r="F1559" s="19"/>
      <c r="G1559" s="19"/>
      <c r="H1559" s="19"/>
      <c r="I1559" s="19"/>
    </row>
    <row r="1560" spans="1:9" x14ac:dyDescent="0.2">
      <c r="A1560" s="47"/>
      <c r="B1560" s="11" t="str">
        <f>IF(A1560="","",VLOOKUP(A1560,Cauplas!A1559:C8296,3,0))</f>
        <v/>
      </c>
      <c r="C1560" s="46"/>
      <c r="D1560" s="52">
        <f>IF(A1560="",0,VLOOKUP(A1560,Cauplas!$A$4:$D$7777,4,0))</f>
        <v>0</v>
      </c>
      <c r="E1560" s="51">
        <f t="shared" si="24"/>
        <v>0</v>
      </c>
      <c r="F1560" s="19"/>
      <c r="G1560" s="19"/>
      <c r="H1560" s="19"/>
      <c r="I1560" s="19"/>
    </row>
    <row r="1561" spans="1:9" x14ac:dyDescent="0.2">
      <c r="A1561" s="47"/>
      <c r="B1561" s="11" t="str">
        <f>IF(A1561="","",VLOOKUP(A1561,Cauplas!A1560:C8297,3,0))</f>
        <v/>
      </c>
      <c r="C1561" s="46"/>
      <c r="D1561" s="52">
        <f>IF(A1561="",0,VLOOKUP(A1561,Cauplas!$A$4:$D$7777,4,0))</f>
        <v>0</v>
      </c>
      <c r="E1561" s="51">
        <f t="shared" si="24"/>
        <v>0</v>
      </c>
      <c r="F1561" s="19"/>
      <c r="G1561" s="19"/>
      <c r="H1561" s="19"/>
      <c r="I1561" s="19"/>
    </row>
    <row r="1562" spans="1:9" x14ac:dyDescent="0.2">
      <c r="A1562" s="47"/>
      <c r="B1562" s="11" t="str">
        <f>IF(A1562="","",VLOOKUP(A1562,Cauplas!A1561:C8298,3,0))</f>
        <v/>
      </c>
      <c r="C1562" s="46"/>
      <c r="D1562" s="52">
        <f>IF(A1562="",0,VLOOKUP(A1562,Cauplas!$A$4:$D$7777,4,0))</f>
        <v>0</v>
      </c>
      <c r="E1562" s="51">
        <f t="shared" si="24"/>
        <v>0</v>
      </c>
      <c r="F1562" s="19"/>
      <c r="G1562" s="19"/>
      <c r="H1562" s="19"/>
      <c r="I1562" s="19"/>
    </row>
    <row r="1563" spans="1:9" x14ac:dyDescent="0.2">
      <c r="A1563" s="47"/>
      <c r="B1563" s="11" t="str">
        <f>IF(A1563="","",VLOOKUP(A1563,Cauplas!A1562:C8299,3,0))</f>
        <v/>
      </c>
      <c r="C1563" s="46"/>
      <c r="D1563" s="52">
        <f>IF(A1563="",0,VLOOKUP(A1563,Cauplas!$A$4:$D$7777,4,0))</f>
        <v>0</v>
      </c>
      <c r="E1563" s="51">
        <f t="shared" si="24"/>
        <v>0</v>
      </c>
      <c r="F1563" s="19"/>
      <c r="G1563" s="19"/>
      <c r="H1563" s="19"/>
      <c r="I1563" s="19"/>
    </row>
    <row r="1564" spans="1:9" x14ac:dyDescent="0.2">
      <c r="A1564" s="47"/>
      <c r="B1564" s="11" t="str">
        <f>IF(A1564="","",VLOOKUP(A1564,Cauplas!A1563:C8300,3,0))</f>
        <v/>
      </c>
      <c r="C1564" s="46"/>
      <c r="D1564" s="52">
        <f>IF(A1564="",0,VLOOKUP(A1564,Cauplas!$A$4:$D$7777,4,0))</f>
        <v>0</v>
      </c>
      <c r="E1564" s="51">
        <f t="shared" si="24"/>
        <v>0</v>
      </c>
      <c r="F1564" s="19"/>
      <c r="G1564" s="19"/>
      <c r="H1564" s="19"/>
      <c r="I1564" s="19"/>
    </row>
    <row r="1565" spans="1:9" x14ac:dyDescent="0.2">
      <c r="A1565" s="47"/>
      <c r="B1565" s="11" t="str">
        <f>IF(A1565="","",VLOOKUP(A1565,Cauplas!A1564:C8301,3,0))</f>
        <v/>
      </c>
      <c r="C1565" s="46"/>
      <c r="D1565" s="52">
        <f>IF(A1565="",0,VLOOKUP(A1565,Cauplas!$A$4:$D$7777,4,0))</f>
        <v>0</v>
      </c>
      <c r="E1565" s="51">
        <f t="shared" si="24"/>
        <v>0</v>
      </c>
      <c r="F1565" s="19"/>
      <c r="G1565" s="19"/>
      <c r="H1565" s="19"/>
      <c r="I1565" s="19"/>
    </row>
    <row r="1566" spans="1:9" x14ac:dyDescent="0.2">
      <c r="A1566" s="47"/>
      <c r="B1566" s="11" t="str">
        <f>IF(A1566="","",VLOOKUP(A1566,Cauplas!A1565:C8302,3,0))</f>
        <v/>
      </c>
      <c r="C1566" s="46"/>
      <c r="D1566" s="52">
        <f>IF(A1566="",0,VLOOKUP(A1566,Cauplas!$A$4:$D$7777,4,0))</f>
        <v>0</v>
      </c>
      <c r="E1566" s="51">
        <f t="shared" si="24"/>
        <v>0</v>
      </c>
      <c r="F1566" s="19"/>
      <c r="G1566" s="19"/>
      <c r="H1566" s="19"/>
      <c r="I1566" s="19"/>
    </row>
    <row r="1567" spans="1:9" x14ac:dyDescent="0.2">
      <c r="A1567" s="47"/>
      <c r="B1567" s="11" t="str">
        <f>IF(A1567="","",VLOOKUP(A1567,Cauplas!A1566:C8303,3,0))</f>
        <v/>
      </c>
      <c r="C1567" s="46"/>
      <c r="D1567" s="52">
        <f>IF(A1567="",0,VLOOKUP(A1567,Cauplas!$A$4:$D$7777,4,0))</f>
        <v>0</v>
      </c>
      <c r="E1567" s="51">
        <f t="shared" si="24"/>
        <v>0</v>
      </c>
      <c r="F1567" s="19"/>
      <c r="G1567" s="19"/>
      <c r="H1567" s="19"/>
      <c r="I1567" s="19"/>
    </row>
    <row r="1568" spans="1:9" x14ac:dyDescent="0.2">
      <c r="A1568" s="47"/>
      <c r="B1568" s="11" t="str">
        <f>IF(A1568="","",VLOOKUP(A1568,Cauplas!A1567:C8304,3,0))</f>
        <v/>
      </c>
      <c r="C1568" s="46"/>
      <c r="D1568" s="52">
        <f>IF(A1568="",0,VLOOKUP(A1568,Cauplas!$A$4:$D$7777,4,0))</f>
        <v>0</v>
      </c>
      <c r="E1568" s="51">
        <f t="shared" si="24"/>
        <v>0</v>
      </c>
      <c r="F1568" s="19"/>
      <c r="G1568" s="19"/>
      <c r="H1568" s="19"/>
      <c r="I1568" s="19"/>
    </row>
    <row r="1569" spans="1:9" x14ac:dyDescent="0.2">
      <c r="A1569" s="47"/>
      <c r="B1569" s="11" t="str">
        <f>IF(A1569="","",VLOOKUP(A1569,Cauplas!A1568:C8305,3,0))</f>
        <v/>
      </c>
      <c r="C1569" s="46"/>
      <c r="D1569" s="52">
        <f>IF(A1569="",0,VLOOKUP(A1569,Cauplas!$A$4:$D$7777,4,0))</f>
        <v>0</v>
      </c>
      <c r="E1569" s="51">
        <f t="shared" si="24"/>
        <v>0</v>
      </c>
      <c r="F1569" s="19"/>
      <c r="G1569" s="19"/>
      <c r="H1569" s="19"/>
      <c r="I1569" s="19"/>
    </row>
    <row r="1570" spans="1:9" x14ac:dyDescent="0.2">
      <c r="A1570" s="47"/>
      <c r="B1570" s="11" t="str">
        <f>IF(A1570="","",VLOOKUP(A1570,Cauplas!A1569:C8306,3,0))</f>
        <v/>
      </c>
      <c r="C1570" s="46"/>
      <c r="D1570" s="52">
        <f>IF(A1570="",0,VLOOKUP(A1570,Cauplas!$A$4:$D$7777,4,0))</f>
        <v>0</v>
      </c>
      <c r="E1570" s="51">
        <f t="shared" si="24"/>
        <v>0</v>
      </c>
      <c r="F1570" s="19"/>
      <c r="G1570" s="19"/>
      <c r="H1570" s="19"/>
      <c r="I1570" s="19"/>
    </row>
    <row r="1571" spans="1:9" x14ac:dyDescent="0.2">
      <c r="A1571" s="47"/>
      <c r="B1571" s="11" t="str">
        <f>IF(A1571="","",VLOOKUP(A1571,Cauplas!A1570:C8307,3,0))</f>
        <v/>
      </c>
      <c r="C1571" s="46"/>
      <c r="D1571" s="52">
        <f>IF(A1571="",0,VLOOKUP(A1571,Cauplas!$A$4:$D$7777,4,0))</f>
        <v>0</v>
      </c>
      <c r="E1571" s="51">
        <f t="shared" si="24"/>
        <v>0</v>
      </c>
      <c r="F1571" s="19"/>
      <c r="G1571" s="19"/>
      <c r="H1571" s="19"/>
      <c r="I1571" s="19"/>
    </row>
    <row r="1572" spans="1:9" x14ac:dyDescent="0.2">
      <c r="A1572" s="47"/>
      <c r="B1572" s="11" t="str">
        <f>IF(A1572="","",VLOOKUP(A1572,Cauplas!A1571:C8308,3,0))</f>
        <v/>
      </c>
      <c r="C1572" s="46"/>
      <c r="D1572" s="52">
        <f>IF(A1572="",0,VLOOKUP(A1572,Cauplas!$A$4:$D$7777,4,0))</f>
        <v>0</v>
      </c>
      <c r="E1572" s="51">
        <f t="shared" si="24"/>
        <v>0</v>
      </c>
      <c r="F1572" s="19"/>
      <c r="G1572" s="19"/>
      <c r="H1572" s="19"/>
      <c r="I1572" s="19"/>
    </row>
    <row r="1573" spans="1:9" x14ac:dyDescent="0.2">
      <c r="A1573" s="47"/>
      <c r="B1573" s="11" t="str">
        <f>IF(A1573="","",VLOOKUP(A1573,Cauplas!A1572:C8309,3,0))</f>
        <v/>
      </c>
      <c r="C1573" s="46"/>
      <c r="D1573" s="52">
        <f>IF(A1573="",0,VLOOKUP(A1573,Cauplas!$A$4:$D$7777,4,0))</f>
        <v>0</v>
      </c>
      <c r="E1573" s="51">
        <f t="shared" si="24"/>
        <v>0</v>
      </c>
      <c r="F1573" s="19"/>
      <c r="G1573" s="19"/>
      <c r="H1573" s="19"/>
      <c r="I1573" s="19"/>
    </row>
    <row r="1574" spans="1:9" x14ac:dyDescent="0.2">
      <c r="A1574" s="47"/>
      <c r="B1574" s="11" t="str">
        <f>IF(A1574="","",VLOOKUP(A1574,Cauplas!A1573:C8310,3,0))</f>
        <v/>
      </c>
      <c r="C1574" s="46"/>
      <c r="D1574" s="52">
        <f>IF(A1574="",0,VLOOKUP(A1574,Cauplas!$A$4:$D$7777,4,0))</f>
        <v>0</v>
      </c>
      <c r="E1574" s="51">
        <f t="shared" si="24"/>
        <v>0</v>
      </c>
      <c r="F1574" s="19"/>
      <c r="G1574" s="19"/>
      <c r="H1574" s="19"/>
      <c r="I1574" s="19"/>
    </row>
    <row r="1575" spans="1:9" x14ac:dyDescent="0.2">
      <c r="A1575" s="47"/>
      <c r="B1575" s="11" t="str">
        <f>IF(A1575="","",VLOOKUP(A1575,Cauplas!A1574:C8311,3,0))</f>
        <v/>
      </c>
      <c r="C1575" s="46"/>
      <c r="D1575" s="52">
        <f>IF(A1575="",0,VLOOKUP(A1575,Cauplas!$A$4:$D$7777,4,0))</f>
        <v>0</v>
      </c>
      <c r="E1575" s="51">
        <f t="shared" si="24"/>
        <v>0</v>
      </c>
      <c r="F1575" s="19"/>
      <c r="G1575" s="19"/>
      <c r="H1575" s="19"/>
      <c r="I1575" s="19"/>
    </row>
    <row r="1576" spans="1:9" x14ac:dyDescent="0.2">
      <c r="A1576" s="47"/>
      <c r="B1576" s="11" t="str">
        <f>IF(A1576="","",VLOOKUP(A1576,Cauplas!A1575:C8312,3,0))</f>
        <v/>
      </c>
      <c r="C1576" s="46"/>
      <c r="D1576" s="52">
        <f>IF(A1576="",0,VLOOKUP(A1576,Cauplas!$A$4:$D$7777,4,0))</f>
        <v>0</v>
      </c>
      <c r="E1576" s="51">
        <f t="shared" si="24"/>
        <v>0</v>
      </c>
      <c r="F1576" s="19"/>
      <c r="G1576" s="19"/>
      <c r="H1576" s="19"/>
      <c r="I1576" s="19"/>
    </row>
    <row r="1577" spans="1:9" x14ac:dyDescent="0.2">
      <c r="A1577" s="47"/>
      <c r="B1577" s="11" t="str">
        <f>IF(A1577="","",VLOOKUP(A1577,Cauplas!A1576:C8313,3,0))</f>
        <v/>
      </c>
      <c r="C1577" s="46"/>
      <c r="D1577" s="52">
        <f>IF(A1577="",0,VLOOKUP(A1577,Cauplas!$A$4:$D$7777,4,0))</f>
        <v>0</v>
      </c>
      <c r="E1577" s="51">
        <f t="shared" si="24"/>
        <v>0</v>
      </c>
      <c r="F1577" s="19"/>
      <c r="G1577" s="19"/>
      <c r="H1577" s="19"/>
      <c r="I1577" s="19"/>
    </row>
    <row r="1578" spans="1:9" x14ac:dyDescent="0.2">
      <c r="A1578" s="47"/>
      <c r="B1578" s="11" t="str">
        <f>IF(A1578="","",VLOOKUP(A1578,Cauplas!A1577:C8314,3,0))</f>
        <v/>
      </c>
      <c r="C1578" s="46"/>
      <c r="D1578" s="52">
        <f>IF(A1578="",0,VLOOKUP(A1578,Cauplas!$A$4:$D$7777,4,0))</f>
        <v>0</v>
      </c>
      <c r="E1578" s="51">
        <f t="shared" si="24"/>
        <v>0</v>
      </c>
      <c r="F1578" s="19"/>
      <c r="G1578" s="19"/>
      <c r="H1578" s="19"/>
      <c r="I1578" s="19"/>
    </row>
    <row r="1579" spans="1:9" x14ac:dyDescent="0.2">
      <c r="A1579" s="47"/>
      <c r="B1579" s="11" t="str">
        <f>IF(A1579="","",VLOOKUP(A1579,Cauplas!A1578:C8315,3,0))</f>
        <v/>
      </c>
      <c r="C1579" s="46"/>
      <c r="D1579" s="52">
        <f>IF(A1579="",0,VLOOKUP(A1579,Cauplas!$A$4:$D$7777,4,0))</f>
        <v>0</v>
      </c>
      <c r="E1579" s="51">
        <f t="shared" si="24"/>
        <v>0</v>
      </c>
      <c r="F1579" s="19"/>
      <c r="G1579" s="19"/>
      <c r="H1579" s="19"/>
      <c r="I1579" s="19"/>
    </row>
    <row r="1580" spans="1:9" x14ac:dyDescent="0.2">
      <c r="A1580" s="47"/>
      <c r="B1580" s="11" t="str">
        <f>IF(A1580="","",VLOOKUP(A1580,Cauplas!A1579:C8316,3,0))</f>
        <v/>
      </c>
      <c r="C1580" s="46"/>
      <c r="D1580" s="52">
        <f>IF(A1580="",0,VLOOKUP(A1580,Cauplas!$A$4:$D$7777,4,0))</f>
        <v>0</v>
      </c>
      <c r="E1580" s="51">
        <f t="shared" si="24"/>
        <v>0</v>
      </c>
      <c r="F1580" s="19"/>
      <c r="G1580" s="19"/>
      <c r="H1580" s="19"/>
      <c r="I1580" s="19"/>
    </row>
    <row r="1581" spans="1:9" x14ac:dyDescent="0.2">
      <c r="A1581" s="47"/>
      <c r="B1581" s="11" t="str">
        <f>IF(A1581="","",VLOOKUP(A1581,Cauplas!A1580:C8317,3,0))</f>
        <v/>
      </c>
      <c r="C1581" s="46"/>
      <c r="D1581" s="52">
        <f>IF(A1581="",0,VLOOKUP(A1581,Cauplas!$A$4:$D$7777,4,0))</f>
        <v>0</v>
      </c>
      <c r="E1581" s="51">
        <f t="shared" si="24"/>
        <v>0</v>
      </c>
      <c r="F1581" s="19"/>
      <c r="G1581" s="19"/>
      <c r="H1581" s="19"/>
      <c r="I1581" s="19"/>
    </row>
    <row r="1582" spans="1:9" x14ac:dyDescent="0.2">
      <c r="A1582" s="47"/>
      <c r="B1582" s="11" t="str">
        <f>IF(A1582="","",VLOOKUP(A1582,Cauplas!A1581:C8318,3,0))</f>
        <v/>
      </c>
      <c r="C1582" s="46"/>
      <c r="D1582" s="52">
        <f>IF(A1582="",0,VLOOKUP(A1582,Cauplas!$A$4:$D$7777,4,0))</f>
        <v>0</v>
      </c>
      <c r="E1582" s="51">
        <f t="shared" si="24"/>
        <v>0</v>
      </c>
      <c r="F1582" s="19"/>
      <c r="G1582" s="19"/>
      <c r="H1582" s="19"/>
      <c r="I1582" s="19"/>
    </row>
    <row r="1583" spans="1:9" x14ac:dyDescent="0.2">
      <c r="A1583" s="47"/>
      <c r="B1583" s="11" t="str">
        <f>IF(A1583="","",VLOOKUP(A1583,Cauplas!A1582:C8319,3,0))</f>
        <v/>
      </c>
      <c r="C1583" s="46"/>
      <c r="D1583" s="52">
        <f>IF(A1583="",0,VLOOKUP(A1583,Cauplas!$A$4:$D$7777,4,0))</f>
        <v>0</v>
      </c>
      <c r="E1583" s="51">
        <f t="shared" si="24"/>
        <v>0</v>
      </c>
      <c r="F1583" s="19"/>
      <c r="G1583" s="19"/>
      <c r="H1583" s="19"/>
      <c r="I1583" s="19"/>
    </row>
    <row r="1584" spans="1:9" x14ac:dyDescent="0.2">
      <c r="A1584" s="47"/>
      <c r="B1584" s="11" t="str">
        <f>IF(A1584="","",VLOOKUP(A1584,Cauplas!A1583:C8320,3,0))</f>
        <v/>
      </c>
      <c r="C1584" s="46"/>
      <c r="D1584" s="52">
        <f>IF(A1584="",0,VLOOKUP(A1584,Cauplas!$A$4:$D$7777,4,0))</f>
        <v>0</v>
      </c>
      <c r="E1584" s="51">
        <f t="shared" si="24"/>
        <v>0</v>
      </c>
      <c r="F1584" s="19"/>
      <c r="G1584" s="19"/>
      <c r="H1584" s="19"/>
      <c r="I1584" s="19"/>
    </row>
    <row r="1585" spans="1:9" x14ac:dyDescent="0.2">
      <c r="A1585" s="47"/>
      <c r="B1585" s="11" t="str">
        <f>IF(A1585="","",VLOOKUP(A1585,Cauplas!A1584:C8321,3,0))</f>
        <v/>
      </c>
      <c r="C1585" s="46"/>
      <c r="D1585" s="52">
        <f>IF(A1585="",0,VLOOKUP(A1585,Cauplas!$A$4:$D$7777,4,0))</f>
        <v>0</v>
      </c>
      <c r="E1585" s="51">
        <f t="shared" si="24"/>
        <v>0</v>
      </c>
      <c r="F1585" s="19"/>
      <c r="G1585" s="19"/>
      <c r="H1585" s="19"/>
      <c r="I1585" s="19"/>
    </row>
    <row r="1586" spans="1:9" x14ac:dyDescent="0.2">
      <c r="A1586" s="47"/>
      <c r="B1586" s="11" t="str">
        <f>IF(A1586="","",VLOOKUP(A1586,Cauplas!A1585:C8322,3,0))</f>
        <v/>
      </c>
      <c r="C1586" s="46"/>
      <c r="D1586" s="52">
        <f>IF(A1586="",0,VLOOKUP(A1586,Cauplas!$A$4:$D$7777,4,0))</f>
        <v>0</v>
      </c>
      <c r="E1586" s="51">
        <f t="shared" si="24"/>
        <v>0</v>
      </c>
      <c r="F1586" s="19"/>
      <c r="G1586" s="19"/>
      <c r="H1586" s="19"/>
      <c r="I1586" s="19"/>
    </row>
    <row r="1587" spans="1:9" x14ac:dyDescent="0.2">
      <c r="A1587" s="47"/>
      <c r="B1587" s="11" t="str">
        <f>IF(A1587="","",VLOOKUP(A1587,Cauplas!A1586:C8323,3,0))</f>
        <v/>
      </c>
      <c r="C1587" s="46"/>
      <c r="D1587" s="52">
        <f>IF(A1587="",0,VLOOKUP(A1587,Cauplas!$A$4:$D$7777,4,0))</f>
        <v>0</v>
      </c>
      <c r="E1587" s="51">
        <f t="shared" si="24"/>
        <v>0</v>
      </c>
      <c r="F1587" s="19"/>
      <c r="G1587" s="19"/>
      <c r="H1587" s="19"/>
      <c r="I1587" s="19"/>
    </row>
    <row r="1588" spans="1:9" x14ac:dyDescent="0.2">
      <c r="A1588" s="47"/>
      <c r="B1588" s="11" t="str">
        <f>IF(A1588="","",VLOOKUP(A1588,Cauplas!A1587:C8324,3,0))</f>
        <v/>
      </c>
      <c r="C1588" s="46"/>
      <c r="D1588" s="52">
        <f>IF(A1588="",0,VLOOKUP(A1588,Cauplas!$A$4:$D$7777,4,0))</f>
        <v>0</v>
      </c>
      <c r="E1588" s="51">
        <f t="shared" si="24"/>
        <v>0</v>
      </c>
      <c r="F1588" s="19"/>
      <c r="G1588" s="19"/>
      <c r="H1588" s="19"/>
      <c r="I1588" s="19"/>
    </row>
    <row r="1589" spans="1:9" x14ac:dyDescent="0.2">
      <c r="A1589" s="47"/>
      <c r="B1589" s="11" t="str">
        <f>IF(A1589="","",VLOOKUP(A1589,Cauplas!A1588:C8325,3,0))</f>
        <v/>
      </c>
      <c r="C1589" s="46"/>
      <c r="D1589" s="52">
        <f>IF(A1589="",0,VLOOKUP(A1589,Cauplas!$A$4:$D$7777,4,0))</f>
        <v>0</v>
      </c>
      <c r="E1589" s="51">
        <f t="shared" si="24"/>
        <v>0</v>
      </c>
      <c r="F1589" s="19"/>
      <c r="G1589" s="19"/>
      <c r="H1589" s="19"/>
      <c r="I1589" s="19"/>
    </row>
    <row r="1590" spans="1:9" x14ac:dyDescent="0.2">
      <c r="A1590" s="47"/>
      <c r="B1590" s="11" t="str">
        <f>IF(A1590="","",VLOOKUP(A1590,Cauplas!A1589:C8326,3,0))</f>
        <v/>
      </c>
      <c r="C1590" s="46"/>
      <c r="D1590" s="52">
        <f>IF(A1590="",0,VLOOKUP(A1590,Cauplas!$A$4:$D$7777,4,0))</f>
        <v>0</v>
      </c>
      <c r="E1590" s="51">
        <f t="shared" si="24"/>
        <v>0</v>
      </c>
      <c r="F1590" s="19"/>
      <c r="G1590" s="19"/>
      <c r="H1590" s="19"/>
      <c r="I1590" s="19"/>
    </row>
    <row r="1591" spans="1:9" x14ac:dyDescent="0.2">
      <c r="A1591" s="47"/>
      <c r="B1591" s="11" t="str">
        <f>IF(A1591="","",VLOOKUP(A1591,Cauplas!A1590:C8327,3,0))</f>
        <v/>
      </c>
      <c r="C1591" s="46"/>
      <c r="D1591" s="52">
        <f>IF(A1591="",0,VLOOKUP(A1591,Cauplas!$A$4:$D$7777,4,0))</f>
        <v>0</v>
      </c>
      <c r="E1591" s="51">
        <f t="shared" si="24"/>
        <v>0</v>
      </c>
      <c r="F1591" s="19"/>
      <c r="G1591" s="19"/>
      <c r="H1591" s="19"/>
      <c r="I1591" s="19"/>
    </row>
    <row r="1592" spans="1:9" x14ac:dyDescent="0.2">
      <c r="A1592" s="47"/>
      <c r="B1592" s="11" t="str">
        <f>IF(A1592="","",VLOOKUP(A1592,Cauplas!A1591:C8328,3,0))</f>
        <v/>
      </c>
      <c r="C1592" s="46"/>
      <c r="D1592" s="52">
        <f>IF(A1592="",0,VLOOKUP(A1592,Cauplas!$A$4:$D$7777,4,0))</f>
        <v>0</v>
      </c>
      <c r="E1592" s="51">
        <f t="shared" si="24"/>
        <v>0</v>
      </c>
      <c r="F1592" s="19"/>
      <c r="G1592" s="19"/>
      <c r="H1592" s="19"/>
      <c r="I1592" s="19"/>
    </row>
    <row r="1593" spans="1:9" x14ac:dyDescent="0.2">
      <c r="A1593" s="47"/>
      <c r="B1593" s="11" t="str">
        <f>IF(A1593="","",VLOOKUP(A1593,Cauplas!A1592:C8329,3,0))</f>
        <v/>
      </c>
      <c r="C1593" s="46"/>
      <c r="D1593" s="52">
        <f>IF(A1593="",0,VLOOKUP(A1593,Cauplas!$A$4:$D$7777,4,0))</f>
        <v>0</v>
      </c>
      <c r="E1593" s="51">
        <f t="shared" si="24"/>
        <v>0</v>
      </c>
      <c r="F1593" s="19"/>
      <c r="G1593" s="19"/>
      <c r="H1593" s="19"/>
      <c r="I1593" s="19"/>
    </row>
    <row r="1594" spans="1:9" x14ac:dyDescent="0.2">
      <c r="A1594" s="47"/>
      <c r="B1594" s="11" t="str">
        <f>IF(A1594="","",VLOOKUP(A1594,Cauplas!A1593:C8330,3,0))</f>
        <v/>
      </c>
      <c r="C1594" s="46"/>
      <c r="D1594" s="52">
        <f>IF(A1594="",0,VLOOKUP(A1594,Cauplas!$A$4:$D$7777,4,0))</f>
        <v>0</v>
      </c>
      <c r="E1594" s="51">
        <f t="shared" si="24"/>
        <v>0</v>
      </c>
      <c r="F1594" s="19"/>
      <c r="G1594" s="19"/>
      <c r="H1594" s="19"/>
      <c r="I1594" s="19"/>
    </row>
    <row r="1595" spans="1:9" x14ac:dyDescent="0.2">
      <c r="A1595" s="47"/>
      <c r="B1595" s="11" t="str">
        <f>IF(A1595="","",VLOOKUP(A1595,Cauplas!A1594:C8331,3,0))</f>
        <v/>
      </c>
      <c r="C1595" s="46"/>
      <c r="D1595" s="52">
        <f>IF(A1595="",0,VLOOKUP(A1595,Cauplas!$A$4:$D$7777,4,0))</f>
        <v>0</v>
      </c>
      <c r="E1595" s="51">
        <f t="shared" si="24"/>
        <v>0</v>
      </c>
      <c r="F1595" s="19"/>
      <c r="G1595" s="19"/>
      <c r="H1595" s="19"/>
      <c r="I1595" s="19"/>
    </row>
    <row r="1596" spans="1:9" x14ac:dyDescent="0.2">
      <c r="A1596" s="47"/>
      <c r="B1596" s="11" t="str">
        <f>IF(A1596="","",VLOOKUP(A1596,Cauplas!A1595:C8332,3,0))</f>
        <v/>
      </c>
      <c r="C1596" s="46"/>
      <c r="D1596" s="52">
        <f>IF(A1596="",0,VLOOKUP(A1596,Cauplas!$A$4:$D$7777,4,0))</f>
        <v>0</v>
      </c>
      <c r="E1596" s="51">
        <f t="shared" si="24"/>
        <v>0</v>
      </c>
      <c r="F1596" s="19"/>
      <c r="G1596" s="19"/>
      <c r="H1596" s="19"/>
      <c r="I1596" s="19"/>
    </row>
    <row r="1597" spans="1:9" x14ac:dyDescent="0.2">
      <c r="A1597" s="47"/>
      <c r="B1597" s="11" t="str">
        <f>IF(A1597="","",VLOOKUP(A1597,Cauplas!A1596:C8333,3,0))</f>
        <v/>
      </c>
      <c r="C1597" s="46"/>
      <c r="D1597" s="52">
        <f>IF(A1597="",0,VLOOKUP(A1597,Cauplas!$A$4:$D$7777,4,0))</f>
        <v>0</v>
      </c>
      <c r="E1597" s="51">
        <f t="shared" si="24"/>
        <v>0</v>
      </c>
      <c r="F1597" s="19"/>
      <c r="G1597" s="19"/>
      <c r="H1597" s="19"/>
      <c r="I1597" s="19"/>
    </row>
    <row r="1598" spans="1:9" x14ac:dyDescent="0.2">
      <c r="A1598" s="47"/>
      <c r="B1598" s="11" t="str">
        <f>IF(A1598="","",VLOOKUP(A1598,Cauplas!A1597:C8334,3,0))</f>
        <v/>
      </c>
      <c r="C1598" s="46"/>
      <c r="D1598" s="52">
        <f>IF(A1598="",0,VLOOKUP(A1598,Cauplas!$A$4:$D$7777,4,0))</f>
        <v>0</v>
      </c>
      <c r="E1598" s="51">
        <f t="shared" si="24"/>
        <v>0</v>
      </c>
      <c r="F1598" s="19"/>
      <c r="G1598" s="19"/>
      <c r="H1598" s="19"/>
      <c r="I1598" s="19"/>
    </row>
    <row r="1599" spans="1:9" x14ac:dyDescent="0.2">
      <c r="A1599" s="47"/>
      <c r="B1599" s="11" t="str">
        <f>IF(A1599="","",VLOOKUP(A1599,Cauplas!A1598:C8335,3,0))</f>
        <v/>
      </c>
      <c r="C1599" s="46"/>
      <c r="D1599" s="52">
        <f>IF(A1599="",0,VLOOKUP(A1599,Cauplas!$A$4:$D$7777,4,0))</f>
        <v>0</v>
      </c>
      <c r="E1599" s="51">
        <f t="shared" si="24"/>
        <v>0</v>
      </c>
      <c r="F1599" s="19"/>
      <c r="G1599" s="19"/>
      <c r="H1599" s="19"/>
      <c r="I1599" s="19"/>
    </row>
    <row r="1600" spans="1:9" x14ac:dyDescent="0.2">
      <c r="A1600" s="47"/>
      <c r="B1600" s="11" t="str">
        <f>IF(A1600="","",VLOOKUP(A1600,Cauplas!A1599:C8336,3,0))</f>
        <v/>
      </c>
      <c r="C1600" s="46"/>
      <c r="D1600" s="52">
        <f>IF(A1600="",0,VLOOKUP(A1600,Cauplas!$A$4:$D$7777,4,0))</f>
        <v>0</v>
      </c>
      <c r="E1600" s="51">
        <f t="shared" si="24"/>
        <v>0</v>
      </c>
      <c r="F1600" s="19"/>
      <c r="G1600" s="19"/>
      <c r="H1600" s="19"/>
      <c r="I1600" s="19"/>
    </row>
    <row r="1601" spans="1:9" x14ac:dyDescent="0.2">
      <c r="A1601" s="47"/>
      <c r="B1601" s="11" t="str">
        <f>IF(A1601="","",VLOOKUP(A1601,Cauplas!A1600:C8337,3,0))</f>
        <v/>
      </c>
      <c r="C1601" s="46"/>
      <c r="D1601" s="52">
        <f>IF(A1601="",0,VLOOKUP(A1601,Cauplas!$A$4:$D$7777,4,0))</f>
        <v>0</v>
      </c>
      <c r="E1601" s="51">
        <f t="shared" si="24"/>
        <v>0</v>
      </c>
      <c r="F1601" s="19"/>
      <c r="G1601" s="19"/>
      <c r="H1601" s="19"/>
      <c r="I1601" s="19"/>
    </row>
    <row r="1602" spans="1:9" x14ac:dyDescent="0.2">
      <c r="A1602" s="47"/>
      <c r="B1602" s="11" t="str">
        <f>IF(A1602="","",VLOOKUP(A1602,Cauplas!A1601:C8338,3,0))</f>
        <v/>
      </c>
      <c r="C1602" s="46"/>
      <c r="D1602" s="52">
        <f>IF(A1602="",0,VLOOKUP(A1602,Cauplas!$A$4:$D$7777,4,0))</f>
        <v>0</v>
      </c>
      <c r="E1602" s="51">
        <f t="shared" si="24"/>
        <v>0</v>
      </c>
      <c r="F1602" s="19"/>
      <c r="G1602" s="19"/>
      <c r="H1602" s="19"/>
      <c r="I1602" s="19"/>
    </row>
    <row r="1603" spans="1:9" x14ac:dyDescent="0.2">
      <c r="A1603" s="47"/>
      <c r="B1603" s="11" t="str">
        <f>IF(A1603="","",VLOOKUP(A1603,Cauplas!A1602:C8339,3,0))</f>
        <v/>
      </c>
      <c r="C1603" s="46"/>
      <c r="D1603" s="52">
        <f>IF(A1603="",0,VLOOKUP(A1603,Cauplas!$A$4:$D$7777,4,0))</f>
        <v>0</v>
      </c>
      <c r="E1603" s="51">
        <f t="shared" si="24"/>
        <v>0</v>
      </c>
      <c r="F1603" s="19"/>
      <c r="G1603" s="19"/>
      <c r="H1603" s="19"/>
      <c r="I1603" s="19"/>
    </row>
    <row r="1604" spans="1:9" x14ac:dyDescent="0.2">
      <c r="A1604" s="47"/>
      <c r="B1604" s="11" t="str">
        <f>IF(A1604="","",VLOOKUP(A1604,Cauplas!A1603:C8340,3,0))</f>
        <v/>
      </c>
      <c r="C1604" s="46"/>
      <c r="D1604" s="52">
        <f>IF(A1604="",0,VLOOKUP(A1604,Cauplas!$A$4:$D$7777,4,0))</f>
        <v>0</v>
      </c>
      <c r="E1604" s="51">
        <f t="shared" si="24"/>
        <v>0</v>
      </c>
      <c r="F1604" s="19"/>
      <c r="G1604" s="19"/>
      <c r="H1604" s="19"/>
      <c r="I1604" s="19"/>
    </row>
    <row r="1605" spans="1:9" x14ac:dyDescent="0.2">
      <c r="A1605" s="47"/>
      <c r="B1605" s="11" t="str">
        <f>IF(A1605="","",VLOOKUP(A1605,Cauplas!A1604:C8341,3,0))</f>
        <v/>
      </c>
      <c r="C1605" s="46"/>
      <c r="D1605" s="52">
        <f>IF(A1605="",0,VLOOKUP(A1605,Cauplas!$A$4:$D$7777,4,0))</f>
        <v>0</v>
      </c>
      <c r="E1605" s="51">
        <f t="shared" si="24"/>
        <v>0</v>
      </c>
      <c r="F1605" s="19"/>
      <c r="G1605" s="19"/>
      <c r="H1605" s="19"/>
      <c r="I1605" s="19"/>
    </row>
    <row r="1606" spans="1:9" x14ac:dyDescent="0.2">
      <c r="A1606" s="47"/>
      <c r="B1606" s="11" t="str">
        <f>IF(A1606="","",VLOOKUP(A1606,Cauplas!A1605:C8342,3,0))</f>
        <v/>
      </c>
      <c r="C1606" s="46"/>
      <c r="D1606" s="52">
        <f>IF(A1606="",0,VLOOKUP(A1606,Cauplas!$A$4:$D$7777,4,0))</f>
        <v>0</v>
      </c>
      <c r="E1606" s="51">
        <f t="shared" ref="E1606:E1669" si="25">+D1606*C1606</f>
        <v>0</v>
      </c>
      <c r="F1606" s="19"/>
      <c r="G1606" s="19"/>
      <c r="H1606" s="19"/>
      <c r="I1606" s="19"/>
    </row>
    <row r="1607" spans="1:9" x14ac:dyDescent="0.2">
      <c r="A1607" s="47"/>
      <c r="B1607" s="11" t="str">
        <f>IF(A1607="","",VLOOKUP(A1607,Cauplas!A1606:C8343,3,0))</f>
        <v/>
      </c>
      <c r="C1607" s="46"/>
      <c r="D1607" s="52">
        <f>IF(A1607="",0,VLOOKUP(A1607,Cauplas!$A$4:$D$7777,4,0))</f>
        <v>0</v>
      </c>
      <c r="E1607" s="51">
        <f t="shared" si="25"/>
        <v>0</v>
      </c>
      <c r="F1607" s="19"/>
      <c r="G1607" s="19"/>
      <c r="H1607" s="19"/>
      <c r="I1607" s="19"/>
    </row>
    <row r="1608" spans="1:9" x14ac:dyDescent="0.2">
      <c r="A1608" s="47"/>
      <c r="B1608" s="11" t="str">
        <f>IF(A1608="","",VLOOKUP(A1608,Cauplas!A1607:C8344,3,0))</f>
        <v/>
      </c>
      <c r="C1608" s="46"/>
      <c r="D1608" s="52">
        <f>IF(A1608="",0,VLOOKUP(A1608,Cauplas!$A$4:$D$7777,4,0))</f>
        <v>0</v>
      </c>
      <c r="E1608" s="51">
        <f t="shared" si="25"/>
        <v>0</v>
      </c>
      <c r="F1608" s="19"/>
      <c r="G1608" s="19"/>
      <c r="H1608" s="19"/>
      <c r="I1608" s="19"/>
    </row>
    <row r="1609" spans="1:9" x14ac:dyDescent="0.2">
      <c r="A1609" s="47"/>
      <c r="B1609" s="11" t="str">
        <f>IF(A1609="","",VLOOKUP(A1609,Cauplas!A1608:C8345,3,0))</f>
        <v/>
      </c>
      <c r="C1609" s="46"/>
      <c r="D1609" s="52">
        <f>IF(A1609="",0,VLOOKUP(A1609,Cauplas!$A$4:$D$7777,4,0))</f>
        <v>0</v>
      </c>
      <c r="E1609" s="51">
        <f t="shared" si="25"/>
        <v>0</v>
      </c>
      <c r="F1609" s="19"/>
      <c r="G1609" s="19"/>
      <c r="H1609" s="19"/>
      <c r="I1609" s="19"/>
    </row>
    <row r="1610" spans="1:9" x14ac:dyDescent="0.2">
      <c r="A1610" s="47"/>
      <c r="B1610" s="11" t="str">
        <f>IF(A1610="","",VLOOKUP(A1610,Cauplas!A1609:C8346,3,0))</f>
        <v/>
      </c>
      <c r="C1610" s="46"/>
      <c r="D1610" s="52">
        <f>IF(A1610="",0,VLOOKUP(A1610,Cauplas!$A$4:$D$7777,4,0))</f>
        <v>0</v>
      </c>
      <c r="E1610" s="51">
        <f t="shared" si="25"/>
        <v>0</v>
      </c>
      <c r="F1610" s="19"/>
      <c r="G1610" s="19"/>
      <c r="H1610" s="19"/>
      <c r="I1610" s="19"/>
    </row>
    <row r="1611" spans="1:9" x14ac:dyDescent="0.2">
      <c r="A1611" s="47"/>
      <c r="B1611" s="11" t="str">
        <f>IF(A1611="","",VLOOKUP(A1611,Cauplas!A1610:C8347,3,0))</f>
        <v/>
      </c>
      <c r="C1611" s="46"/>
      <c r="D1611" s="52">
        <f>IF(A1611="",0,VLOOKUP(A1611,Cauplas!$A$4:$D$7777,4,0))</f>
        <v>0</v>
      </c>
      <c r="E1611" s="51">
        <f t="shared" si="25"/>
        <v>0</v>
      </c>
      <c r="F1611" s="19"/>
      <c r="G1611" s="19"/>
      <c r="H1611" s="19"/>
      <c r="I1611" s="19"/>
    </row>
    <row r="1612" spans="1:9" x14ac:dyDescent="0.2">
      <c r="A1612" s="47"/>
      <c r="B1612" s="11" t="str">
        <f>IF(A1612="","",VLOOKUP(A1612,Cauplas!A1611:C8348,3,0))</f>
        <v/>
      </c>
      <c r="C1612" s="46"/>
      <c r="D1612" s="52">
        <f>IF(A1612="",0,VLOOKUP(A1612,Cauplas!$A$4:$D$7777,4,0))</f>
        <v>0</v>
      </c>
      <c r="E1612" s="51">
        <f t="shared" si="25"/>
        <v>0</v>
      </c>
      <c r="F1612" s="19"/>
      <c r="G1612" s="19"/>
      <c r="H1612" s="19"/>
      <c r="I1612" s="19"/>
    </row>
    <row r="1613" spans="1:9" x14ac:dyDescent="0.2">
      <c r="A1613" s="47"/>
      <c r="B1613" s="11" t="str">
        <f>IF(A1613="","",VLOOKUP(A1613,Cauplas!A1612:C8349,3,0))</f>
        <v/>
      </c>
      <c r="C1613" s="46"/>
      <c r="D1613" s="52">
        <f>IF(A1613="",0,VLOOKUP(A1613,Cauplas!$A$4:$D$7777,4,0))</f>
        <v>0</v>
      </c>
      <c r="E1613" s="51">
        <f t="shared" si="25"/>
        <v>0</v>
      </c>
      <c r="F1613" s="19"/>
      <c r="G1613" s="19"/>
      <c r="H1613" s="19"/>
      <c r="I1613" s="19"/>
    </row>
    <row r="1614" spans="1:9" x14ac:dyDescent="0.2">
      <c r="A1614" s="47"/>
      <c r="B1614" s="11" t="str">
        <f>IF(A1614="","",VLOOKUP(A1614,Cauplas!A1613:C8350,3,0))</f>
        <v/>
      </c>
      <c r="C1614" s="46"/>
      <c r="D1614" s="52">
        <f>IF(A1614="",0,VLOOKUP(A1614,Cauplas!$A$4:$D$7777,4,0))</f>
        <v>0</v>
      </c>
      <c r="E1614" s="51">
        <f t="shared" si="25"/>
        <v>0</v>
      </c>
      <c r="F1614" s="19"/>
      <c r="G1614" s="19"/>
      <c r="H1614" s="19"/>
      <c r="I1614" s="19"/>
    </row>
    <row r="1615" spans="1:9" x14ac:dyDescent="0.2">
      <c r="A1615" s="47"/>
      <c r="B1615" s="11" t="str">
        <f>IF(A1615="","",VLOOKUP(A1615,Cauplas!A1614:C8351,3,0))</f>
        <v/>
      </c>
      <c r="C1615" s="46"/>
      <c r="D1615" s="52">
        <f>IF(A1615="",0,VLOOKUP(A1615,Cauplas!$A$4:$D$7777,4,0))</f>
        <v>0</v>
      </c>
      <c r="E1615" s="51">
        <f t="shared" si="25"/>
        <v>0</v>
      </c>
      <c r="F1615" s="19"/>
      <c r="G1615" s="19"/>
      <c r="H1615" s="19"/>
      <c r="I1615" s="19"/>
    </row>
    <row r="1616" spans="1:9" x14ac:dyDescent="0.2">
      <c r="A1616" s="47"/>
      <c r="B1616" s="11" t="str">
        <f>IF(A1616="","",VLOOKUP(A1616,Cauplas!A1615:C8352,3,0))</f>
        <v/>
      </c>
      <c r="C1616" s="46"/>
      <c r="D1616" s="52">
        <f>IF(A1616="",0,VLOOKUP(A1616,Cauplas!$A$4:$D$7777,4,0))</f>
        <v>0</v>
      </c>
      <c r="E1616" s="51">
        <f t="shared" si="25"/>
        <v>0</v>
      </c>
      <c r="F1616" s="19"/>
      <c r="G1616" s="19"/>
      <c r="H1616" s="19"/>
      <c r="I1616" s="19"/>
    </row>
    <row r="1617" spans="1:9" x14ac:dyDescent="0.2">
      <c r="A1617" s="47"/>
      <c r="B1617" s="11" t="str">
        <f>IF(A1617="","",VLOOKUP(A1617,Cauplas!A1616:C8353,3,0))</f>
        <v/>
      </c>
      <c r="C1617" s="46"/>
      <c r="D1617" s="52">
        <f>IF(A1617="",0,VLOOKUP(A1617,Cauplas!$A$4:$D$7777,4,0))</f>
        <v>0</v>
      </c>
      <c r="E1617" s="51">
        <f t="shared" si="25"/>
        <v>0</v>
      </c>
      <c r="F1617" s="19"/>
      <c r="G1617" s="19"/>
      <c r="H1617" s="19"/>
      <c r="I1617" s="19"/>
    </row>
    <row r="1618" spans="1:9" x14ac:dyDescent="0.2">
      <c r="A1618" s="47"/>
      <c r="B1618" s="11" t="str">
        <f>IF(A1618="","",VLOOKUP(A1618,Cauplas!A1617:C8354,3,0))</f>
        <v/>
      </c>
      <c r="C1618" s="46"/>
      <c r="D1618" s="52">
        <f>IF(A1618="",0,VLOOKUP(A1618,Cauplas!$A$4:$D$7777,4,0))</f>
        <v>0</v>
      </c>
      <c r="E1618" s="51">
        <f t="shared" si="25"/>
        <v>0</v>
      </c>
      <c r="F1618" s="19"/>
      <c r="G1618" s="19"/>
      <c r="H1618" s="19"/>
      <c r="I1618" s="19"/>
    </row>
    <row r="1619" spans="1:9" x14ac:dyDescent="0.2">
      <c r="A1619" s="47"/>
      <c r="B1619" s="11" t="str">
        <f>IF(A1619="","",VLOOKUP(A1619,Cauplas!A1618:C8355,3,0))</f>
        <v/>
      </c>
      <c r="C1619" s="46"/>
      <c r="D1619" s="52">
        <f>IF(A1619="",0,VLOOKUP(A1619,Cauplas!$A$4:$D$7777,4,0))</f>
        <v>0</v>
      </c>
      <c r="E1619" s="51">
        <f t="shared" si="25"/>
        <v>0</v>
      </c>
      <c r="F1619" s="19"/>
      <c r="G1619" s="19"/>
      <c r="H1619" s="19"/>
      <c r="I1619" s="19"/>
    </row>
    <row r="1620" spans="1:9" x14ac:dyDescent="0.2">
      <c r="A1620" s="47"/>
      <c r="B1620" s="11" t="str">
        <f>IF(A1620="","",VLOOKUP(A1620,Cauplas!A1619:C8356,3,0))</f>
        <v/>
      </c>
      <c r="C1620" s="46"/>
      <c r="D1620" s="52">
        <f>IF(A1620="",0,VLOOKUP(A1620,Cauplas!$A$4:$D$7777,4,0))</f>
        <v>0</v>
      </c>
      <c r="E1620" s="51">
        <f t="shared" si="25"/>
        <v>0</v>
      </c>
      <c r="F1620" s="19"/>
      <c r="G1620" s="19"/>
      <c r="H1620" s="19"/>
      <c r="I1620" s="19"/>
    </row>
    <row r="1621" spans="1:9" x14ac:dyDescent="0.2">
      <c r="A1621" s="47"/>
      <c r="B1621" s="11" t="str">
        <f>IF(A1621="","",VLOOKUP(A1621,Cauplas!A1620:C8357,3,0))</f>
        <v/>
      </c>
      <c r="C1621" s="46"/>
      <c r="D1621" s="52">
        <f>IF(A1621="",0,VLOOKUP(A1621,Cauplas!$A$4:$D$7777,4,0))</f>
        <v>0</v>
      </c>
      <c r="E1621" s="51">
        <f t="shared" si="25"/>
        <v>0</v>
      </c>
      <c r="F1621" s="19"/>
      <c r="G1621" s="19"/>
      <c r="H1621" s="19"/>
      <c r="I1621" s="19"/>
    </row>
    <row r="1622" spans="1:9" x14ac:dyDescent="0.2">
      <c r="A1622" s="47"/>
      <c r="B1622" s="11" t="str">
        <f>IF(A1622="","",VLOOKUP(A1622,Cauplas!A1621:C8358,3,0))</f>
        <v/>
      </c>
      <c r="C1622" s="46"/>
      <c r="D1622" s="52">
        <f>IF(A1622="",0,VLOOKUP(A1622,Cauplas!$A$4:$D$7777,4,0))</f>
        <v>0</v>
      </c>
      <c r="E1622" s="51">
        <f t="shared" si="25"/>
        <v>0</v>
      </c>
      <c r="F1622" s="19"/>
      <c r="G1622" s="19"/>
      <c r="H1622" s="19"/>
      <c r="I1622" s="19"/>
    </row>
    <row r="1623" spans="1:9" x14ac:dyDescent="0.2">
      <c r="A1623" s="47"/>
      <c r="B1623" s="11" t="str">
        <f>IF(A1623="","",VLOOKUP(A1623,Cauplas!A1622:C8359,3,0))</f>
        <v/>
      </c>
      <c r="C1623" s="46"/>
      <c r="D1623" s="52">
        <f>IF(A1623="",0,VLOOKUP(A1623,Cauplas!$A$4:$D$7777,4,0))</f>
        <v>0</v>
      </c>
      <c r="E1623" s="51">
        <f t="shared" si="25"/>
        <v>0</v>
      </c>
      <c r="F1623" s="19"/>
      <c r="G1623" s="19"/>
      <c r="H1623" s="19"/>
      <c r="I1623" s="19"/>
    </row>
    <row r="1624" spans="1:9" x14ac:dyDescent="0.2">
      <c r="A1624" s="47"/>
      <c r="B1624" s="11" t="str">
        <f>IF(A1624="","",VLOOKUP(A1624,Cauplas!A1623:C8360,3,0))</f>
        <v/>
      </c>
      <c r="C1624" s="46"/>
      <c r="D1624" s="52">
        <f>IF(A1624="",0,VLOOKUP(A1624,Cauplas!$A$4:$D$7777,4,0))</f>
        <v>0</v>
      </c>
      <c r="E1624" s="51">
        <f t="shared" si="25"/>
        <v>0</v>
      </c>
      <c r="F1624" s="19"/>
      <c r="G1624" s="19"/>
      <c r="H1624" s="19"/>
      <c r="I1624" s="19"/>
    </row>
    <row r="1625" spans="1:9" x14ac:dyDescent="0.2">
      <c r="A1625" s="47"/>
      <c r="B1625" s="11" t="str">
        <f>IF(A1625="","",VLOOKUP(A1625,Cauplas!A1624:C8361,3,0))</f>
        <v/>
      </c>
      <c r="C1625" s="46"/>
      <c r="D1625" s="52">
        <f>IF(A1625="",0,VLOOKUP(A1625,Cauplas!$A$4:$D$7777,4,0))</f>
        <v>0</v>
      </c>
      <c r="E1625" s="51">
        <f t="shared" si="25"/>
        <v>0</v>
      </c>
      <c r="F1625" s="19"/>
      <c r="G1625" s="19"/>
      <c r="H1625" s="19"/>
      <c r="I1625" s="19"/>
    </row>
    <row r="1626" spans="1:9" x14ac:dyDescent="0.2">
      <c r="A1626" s="47"/>
      <c r="B1626" s="11" t="str">
        <f>IF(A1626="","",VLOOKUP(A1626,Cauplas!A1625:C8362,3,0))</f>
        <v/>
      </c>
      <c r="C1626" s="46"/>
      <c r="D1626" s="52">
        <f>IF(A1626="",0,VLOOKUP(A1626,Cauplas!$A$4:$D$7777,4,0))</f>
        <v>0</v>
      </c>
      <c r="E1626" s="51">
        <f t="shared" si="25"/>
        <v>0</v>
      </c>
      <c r="F1626" s="19"/>
      <c r="G1626" s="19"/>
      <c r="H1626" s="19"/>
      <c r="I1626" s="19"/>
    </row>
    <row r="1627" spans="1:9" x14ac:dyDescent="0.2">
      <c r="A1627" s="47"/>
      <c r="B1627" s="11" t="str">
        <f>IF(A1627="","",VLOOKUP(A1627,Cauplas!A1626:C8363,3,0))</f>
        <v/>
      </c>
      <c r="C1627" s="46"/>
      <c r="D1627" s="52">
        <f>IF(A1627="",0,VLOOKUP(A1627,Cauplas!$A$4:$D$7777,4,0))</f>
        <v>0</v>
      </c>
      <c r="E1627" s="51">
        <f t="shared" si="25"/>
        <v>0</v>
      </c>
      <c r="F1627" s="19"/>
      <c r="G1627" s="19"/>
      <c r="H1627" s="19"/>
      <c r="I1627" s="19"/>
    </row>
    <row r="1628" spans="1:9" x14ac:dyDescent="0.2">
      <c r="A1628" s="47"/>
      <c r="B1628" s="11" t="str">
        <f>IF(A1628="","",VLOOKUP(A1628,Cauplas!A1627:C8364,3,0))</f>
        <v/>
      </c>
      <c r="C1628" s="46"/>
      <c r="D1628" s="52">
        <f>IF(A1628="",0,VLOOKUP(A1628,Cauplas!$A$4:$D$7777,4,0))</f>
        <v>0</v>
      </c>
      <c r="E1628" s="51">
        <f t="shared" si="25"/>
        <v>0</v>
      </c>
      <c r="F1628" s="19"/>
      <c r="G1628" s="19"/>
      <c r="H1628" s="19"/>
      <c r="I1628" s="19"/>
    </row>
    <row r="1629" spans="1:9" x14ac:dyDescent="0.2">
      <c r="A1629" s="47"/>
      <c r="B1629" s="11" t="str">
        <f>IF(A1629="","",VLOOKUP(A1629,Cauplas!A1628:C8365,3,0))</f>
        <v/>
      </c>
      <c r="C1629" s="46"/>
      <c r="D1629" s="52">
        <f>IF(A1629="",0,VLOOKUP(A1629,Cauplas!$A$4:$D$7777,4,0))</f>
        <v>0</v>
      </c>
      <c r="E1629" s="51">
        <f t="shared" si="25"/>
        <v>0</v>
      </c>
      <c r="F1629" s="19"/>
      <c r="G1629" s="19"/>
      <c r="H1629" s="19"/>
      <c r="I1629" s="19"/>
    </row>
    <row r="1630" spans="1:9" x14ac:dyDescent="0.2">
      <c r="A1630" s="47"/>
      <c r="B1630" s="11" t="str">
        <f>IF(A1630="","",VLOOKUP(A1630,Cauplas!A1629:C8366,3,0))</f>
        <v/>
      </c>
      <c r="C1630" s="46"/>
      <c r="D1630" s="52">
        <f>IF(A1630="",0,VLOOKUP(A1630,Cauplas!$A$4:$D$7777,4,0))</f>
        <v>0</v>
      </c>
      <c r="E1630" s="51">
        <f t="shared" si="25"/>
        <v>0</v>
      </c>
      <c r="F1630" s="19"/>
      <c r="G1630" s="19"/>
      <c r="H1630" s="19"/>
      <c r="I1630" s="19"/>
    </row>
    <row r="1631" spans="1:9" x14ac:dyDescent="0.2">
      <c r="A1631" s="47"/>
      <c r="B1631" s="11" t="str">
        <f>IF(A1631="","",VLOOKUP(A1631,Cauplas!A1630:C8367,3,0))</f>
        <v/>
      </c>
      <c r="C1631" s="46"/>
      <c r="D1631" s="52">
        <f>IF(A1631="",0,VLOOKUP(A1631,Cauplas!$A$4:$D$7777,4,0))</f>
        <v>0</v>
      </c>
      <c r="E1631" s="51">
        <f t="shared" si="25"/>
        <v>0</v>
      </c>
      <c r="F1631" s="19"/>
      <c r="G1631" s="19"/>
      <c r="H1631" s="19"/>
      <c r="I1631" s="19"/>
    </row>
    <row r="1632" spans="1:9" x14ac:dyDescent="0.2">
      <c r="A1632" s="47"/>
      <c r="B1632" s="11" t="str">
        <f>IF(A1632="","",VLOOKUP(A1632,Cauplas!A1631:C8368,3,0))</f>
        <v/>
      </c>
      <c r="C1632" s="46"/>
      <c r="D1632" s="52">
        <f>IF(A1632="",0,VLOOKUP(A1632,Cauplas!$A$4:$D$7777,4,0))</f>
        <v>0</v>
      </c>
      <c r="E1632" s="51">
        <f t="shared" si="25"/>
        <v>0</v>
      </c>
      <c r="F1632" s="19"/>
      <c r="G1632" s="19"/>
      <c r="H1632" s="19"/>
      <c r="I1632" s="19"/>
    </row>
    <row r="1633" spans="1:9" x14ac:dyDescent="0.2">
      <c r="A1633" s="47"/>
      <c r="B1633" s="11" t="str">
        <f>IF(A1633="","",VLOOKUP(A1633,Cauplas!A1632:C8369,3,0))</f>
        <v/>
      </c>
      <c r="C1633" s="46"/>
      <c r="D1633" s="52">
        <f>IF(A1633="",0,VLOOKUP(A1633,Cauplas!$A$4:$D$7777,4,0))</f>
        <v>0</v>
      </c>
      <c r="E1633" s="51">
        <f t="shared" si="25"/>
        <v>0</v>
      </c>
      <c r="F1633" s="19"/>
      <c r="G1633" s="19"/>
      <c r="H1633" s="19"/>
      <c r="I1633" s="19"/>
    </row>
    <row r="1634" spans="1:9" x14ac:dyDescent="0.2">
      <c r="A1634" s="47"/>
      <c r="B1634" s="11" t="str">
        <f>IF(A1634="","",VLOOKUP(A1634,Cauplas!A1633:C8370,3,0))</f>
        <v/>
      </c>
      <c r="C1634" s="46"/>
      <c r="D1634" s="52">
        <f>IF(A1634="",0,VLOOKUP(A1634,Cauplas!$A$4:$D$7777,4,0))</f>
        <v>0</v>
      </c>
      <c r="E1634" s="51">
        <f t="shared" si="25"/>
        <v>0</v>
      </c>
      <c r="F1634" s="19"/>
      <c r="G1634" s="19"/>
      <c r="H1634" s="19"/>
      <c r="I1634" s="19"/>
    </row>
    <row r="1635" spans="1:9" x14ac:dyDescent="0.2">
      <c r="A1635" s="47"/>
      <c r="B1635" s="11" t="str">
        <f>IF(A1635="","",VLOOKUP(A1635,Cauplas!A1634:C8371,3,0))</f>
        <v/>
      </c>
      <c r="C1635" s="46"/>
      <c r="D1635" s="52">
        <f>IF(A1635="",0,VLOOKUP(A1635,Cauplas!$A$4:$D$7777,4,0))</f>
        <v>0</v>
      </c>
      <c r="E1635" s="51">
        <f t="shared" si="25"/>
        <v>0</v>
      </c>
      <c r="F1635" s="19"/>
      <c r="G1635" s="19"/>
      <c r="H1635" s="19"/>
      <c r="I1635" s="19"/>
    </row>
    <row r="1636" spans="1:9" x14ac:dyDescent="0.2">
      <c r="A1636" s="47"/>
      <c r="B1636" s="11" t="str">
        <f>IF(A1636="","",VLOOKUP(A1636,Cauplas!A1635:C8372,3,0))</f>
        <v/>
      </c>
      <c r="C1636" s="46"/>
      <c r="D1636" s="52">
        <f>IF(A1636="",0,VLOOKUP(A1636,Cauplas!$A$4:$D$7777,4,0))</f>
        <v>0</v>
      </c>
      <c r="E1636" s="51">
        <f t="shared" si="25"/>
        <v>0</v>
      </c>
      <c r="F1636" s="19"/>
      <c r="G1636" s="19"/>
      <c r="H1636" s="19"/>
      <c r="I1636" s="19"/>
    </row>
    <row r="1637" spans="1:9" x14ac:dyDescent="0.2">
      <c r="A1637" s="47"/>
      <c r="B1637" s="11" t="str">
        <f>IF(A1637="","",VLOOKUP(A1637,Cauplas!A1636:C8373,3,0))</f>
        <v/>
      </c>
      <c r="C1637" s="46"/>
      <c r="D1637" s="52">
        <f>IF(A1637="",0,VLOOKUP(A1637,Cauplas!$A$4:$D$7777,4,0))</f>
        <v>0</v>
      </c>
      <c r="E1637" s="51">
        <f t="shared" si="25"/>
        <v>0</v>
      </c>
      <c r="F1637" s="19"/>
      <c r="G1637" s="19"/>
      <c r="H1637" s="19"/>
      <c r="I1637" s="19"/>
    </row>
    <row r="1638" spans="1:9" x14ac:dyDescent="0.2">
      <c r="A1638" s="47"/>
      <c r="B1638" s="11" t="str">
        <f>IF(A1638="","",VLOOKUP(A1638,Cauplas!A1637:C8374,3,0))</f>
        <v/>
      </c>
      <c r="C1638" s="46"/>
      <c r="D1638" s="52">
        <f>IF(A1638="",0,VLOOKUP(A1638,Cauplas!$A$4:$D$7777,4,0))</f>
        <v>0</v>
      </c>
      <c r="E1638" s="51">
        <f t="shared" si="25"/>
        <v>0</v>
      </c>
      <c r="F1638" s="19"/>
      <c r="G1638" s="19"/>
      <c r="H1638" s="19"/>
      <c r="I1638" s="19"/>
    </row>
    <row r="1639" spans="1:9" x14ac:dyDescent="0.2">
      <c r="A1639" s="47"/>
      <c r="B1639" s="11" t="str">
        <f>IF(A1639="","",VLOOKUP(A1639,Cauplas!A1638:C8375,3,0))</f>
        <v/>
      </c>
      <c r="C1639" s="46"/>
      <c r="D1639" s="52">
        <f>IF(A1639="",0,VLOOKUP(A1639,Cauplas!$A$4:$D$7777,4,0))</f>
        <v>0</v>
      </c>
      <c r="E1639" s="51">
        <f t="shared" si="25"/>
        <v>0</v>
      </c>
      <c r="F1639" s="19"/>
      <c r="G1639" s="19"/>
      <c r="H1639" s="19"/>
      <c r="I1639" s="19"/>
    </row>
    <row r="1640" spans="1:9" x14ac:dyDescent="0.2">
      <c r="A1640" s="47"/>
      <c r="B1640" s="11" t="str">
        <f>IF(A1640="","",VLOOKUP(A1640,Cauplas!A1639:C8376,3,0))</f>
        <v/>
      </c>
      <c r="C1640" s="46"/>
      <c r="D1640" s="52">
        <f>IF(A1640="",0,VLOOKUP(A1640,Cauplas!$A$4:$D$7777,4,0))</f>
        <v>0</v>
      </c>
      <c r="E1640" s="51">
        <f t="shared" si="25"/>
        <v>0</v>
      </c>
      <c r="F1640" s="19"/>
      <c r="G1640" s="19"/>
      <c r="H1640" s="19"/>
      <c r="I1640" s="19"/>
    </row>
    <row r="1641" spans="1:9" x14ac:dyDescent="0.2">
      <c r="A1641" s="47"/>
      <c r="B1641" s="11" t="str">
        <f>IF(A1641="","",VLOOKUP(A1641,Cauplas!A1640:C8377,3,0))</f>
        <v/>
      </c>
      <c r="C1641" s="46"/>
      <c r="D1641" s="52">
        <f>IF(A1641="",0,VLOOKUP(A1641,Cauplas!$A$4:$D$7777,4,0))</f>
        <v>0</v>
      </c>
      <c r="E1641" s="51">
        <f t="shared" si="25"/>
        <v>0</v>
      </c>
      <c r="F1641" s="19"/>
      <c r="G1641" s="19"/>
      <c r="H1641" s="19"/>
      <c r="I1641" s="19"/>
    </row>
    <row r="1642" spans="1:9" x14ac:dyDescent="0.2">
      <c r="A1642" s="47"/>
      <c r="B1642" s="11" t="str">
        <f>IF(A1642="","",VLOOKUP(A1642,Cauplas!A1641:C8378,3,0))</f>
        <v/>
      </c>
      <c r="C1642" s="46"/>
      <c r="D1642" s="52">
        <f>IF(A1642="",0,VLOOKUP(A1642,Cauplas!$A$4:$D$7777,4,0))</f>
        <v>0</v>
      </c>
      <c r="E1642" s="51">
        <f t="shared" si="25"/>
        <v>0</v>
      </c>
      <c r="F1642" s="19"/>
      <c r="G1642" s="19"/>
      <c r="H1642" s="19"/>
      <c r="I1642" s="19"/>
    </row>
    <row r="1643" spans="1:9" x14ac:dyDescent="0.2">
      <c r="A1643" s="47"/>
      <c r="B1643" s="11" t="str">
        <f>IF(A1643="","",VLOOKUP(A1643,Cauplas!A1642:C8379,3,0))</f>
        <v/>
      </c>
      <c r="C1643" s="46"/>
      <c r="D1643" s="52">
        <f>IF(A1643="",0,VLOOKUP(A1643,Cauplas!$A$4:$D$7777,4,0))</f>
        <v>0</v>
      </c>
      <c r="E1643" s="51">
        <f t="shared" si="25"/>
        <v>0</v>
      </c>
      <c r="F1643" s="19"/>
      <c r="G1643" s="19"/>
      <c r="H1643" s="19"/>
      <c r="I1643" s="19"/>
    </row>
    <row r="1644" spans="1:9" x14ac:dyDescent="0.2">
      <c r="A1644" s="47"/>
      <c r="B1644" s="11" t="str">
        <f>IF(A1644="","",VLOOKUP(A1644,Cauplas!A1643:C8380,3,0))</f>
        <v/>
      </c>
      <c r="C1644" s="46"/>
      <c r="D1644" s="52">
        <f>IF(A1644="",0,VLOOKUP(A1644,Cauplas!$A$4:$D$7777,4,0))</f>
        <v>0</v>
      </c>
      <c r="E1644" s="51">
        <f t="shared" si="25"/>
        <v>0</v>
      </c>
      <c r="F1644" s="19"/>
      <c r="G1644" s="19"/>
      <c r="H1644" s="19"/>
      <c r="I1644" s="19"/>
    </row>
    <row r="1645" spans="1:9" x14ac:dyDescent="0.2">
      <c r="A1645" s="47"/>
      <c r="B1645" s="11" t="str">
        <f>IF(A1645="","",VLOOKUP(A1645,Cauplas!A1644:C8381,3,0))</f>
        <v/>
      </c>
      <c r="C1645" s="46"/>
      <c r="D1645" s="52">
        <f>IF(A1645="",0,VLOOKUP(A1645,Cauplas!$A$4:$D$7777,4,0))</f>
        <v>0</v>
      </c>
      <c r="E1645" s="51">
        <f t="shared" si="25"/>
        <v>0</v>
      </c>
      <c r="F1645" s="19"/>
      <c r="G1645" s="19"/>
      <c r="H1645" s="19"/>
      <c r="I1645" s="19"/>
    </row>
    <row r="1646" spans="1:9" x14ac:dyDescent="0.2">
      <c r="A1646" s="47"/>
      <c r="B1646" s="11" t="str">
        <f>IF(A1646="","",VLOOKUP(A1646,Cauplas!A1645:C8382,3,0))</f>
        <v/>
      </c>
      <c r="C1646" s="46"/>
      <c r="D1646" s="52">
        <f>IF(A1646="",0,VLOOKUP(A1646,Cauplas!$A$4:$D$7777,4,0))</f>
        <v>0</v>
      </c>
      <c r="E1646" s="51">
        <f t="shared" si="25"/>
        <v>0</v>
      </c>
      <c r="F1646" s="19"/>
      <c r="G1646" s="19"/>
      <c r="H1646" s="19"/>
      <c r="I1646" s="19"/>
    </row>
    <row r="1647" spans="1:9" x14ac:dyDescent="0.2">
      <c r="A1647" s="47"/>
      <c r="B1647" s="11" t="str">
        <f>IF(A1647="","",VLOOKUP(A1647,Cauplas!A1646:C8383,3,0))</f>
        <v/>
      </c>
      <c r="C1647" s="46"/>
      <c r="D1647" s="52">
        <f>IF(A1647="",0,VLOOKUP(A1647,Cauplas!$A$4:$D$7777,4,0))</f>
        <v>0</v>
      </c>
      <c r="E1647" s="51">
        <f t="shared" si="25"/>
        <v>0</v>
      </c>
      <c r="F1647" s="19"/>
      <c r="G1647" s="19"/>
      <c r="H1647" s="19"/>
      <c r="I1647" s="19"/>
    </row>
    <row r="1648" spans="1:9" x14ac:dyDescent="0.2">
      <c r="A1648" s="47"/>
      <c r="B1648" s="11" t="str">
        <f>IF(A1648="","",VLOOKUP(A1648,Cauplas!A1647:C8384,3,0))</f>
        <v/>
      </c>
      <c r="C1648" s="46"/>
      <c r="D1648" s="52">
        <f>IF(A1648="",0,VLOOKUP(A1648,Cauplas!$A$4:$D$7777,4,0))</f>
        <v>0</v>
      </c>
      <c r="E1648" s="51">
        <f t="shared" si="25"/>
        <v>0</v>
      </c>
      <c r="F1648" s="19"/>
      <c r="G1648" s="19"/>
      <c r="H1648" s="19"/>
      <c r="I1648" s="19"/>
    </row>
    <row r="1649" spans="1:9" x14ac:dyDescent="0.2">
      <c r="A1649" s="47"/>
      <c r="B1649" s="11" t="str">
        <f>IF(A1649="","",VLOOKUP(A1649,Cauplas!A1648:C8385,3,0))</f>
        <v/>
      </c>
      <c r="C1649" s="46"/>
      <c r="D1649" s="52">
        <f>IF(A1649="",0,VLOOKUP(A1649,Cauplas!$A$4:$D$7777,4,0))</f>
        <v>0</v>
      </c>
      <c r="E1649" s="51">
        <f t="shared" si="25"/>
        <v>0</v>
      </c>
      <c r="F1649" s="19"/>
      <c r="G1649" s="19"/>
      <c r="H1649" s="19"/>
      <c r="I1649" s="19"/>
    </row>
    <row r="1650" spans="1:9" x14ac:dyDescent="0.2">
      <c r="A1650" s="47"/>
      <c r="B1650" s="11" t="str">
        <f>IF(A1650="","",VLOOKUP(A1650,Cauplas!A1649:C8386,3,0))</f>
        <v/>
      </c>
      <c r="C1650" s="46"/>
      <c r="D1650" s="52">
        <f>IF(A1650="",0,VLOOKUP(A1650,Cauplas!$A$4:$D$7777,4,0))</f>
        <v>0</v>
      </c>
      <c r="E1650" s="51">
        <f t="shared" si="25"/>
        <v>0</v>
      </c>
      <c r="F1650" s="19"/>
      <c r="G1650" s="19"/>
      <c r="H1650" s="19"/>
      <c r="I1650" s="19"/>
    </row>
    <row r="1651" spans="1:9" x14ac:dyDescent="0.2">
      <c r="A1651" s="47"/>
      <c r="B1651" s="11" t="str">
        <f>IF(A1651="","",VLOOKUP(A1651,Cauplas!A1650:C8387,3,0))</f>
        <v/>
      </c>
      <c r="C1651" s="46"/>
      <c r="D1651" s="52">
        <f>IF(A1651="",0,VLOOKUP(A1651,Cauplas!$A$4:$D$7777,4,0))</f>
        <v>0</v>
      </c>
      <c r="E1651" s="51">
        <f t="shared" si="25"/>
        <v>0</v>
      </c>
      <c r="F1651" s="19"/>
      <c r="G1651" s="19"/>
      <c r="H1651" s="19"/>
      <c r="I1651" s="19"/>
    </row>
    <row r="1652" spans="1:9" x14ac:dyDescent="0.2">
      <c r="A1652" s="47"/>
      <c r="B1652" s="11" t="str">
        <f>IF(A1652="","",VLOOKUP(A1652,Cauplas!A1651:C8388,3,0))</f>
        <v/>
      </c>
      <c r="C1652" s="46"/>
      <c r="D1652" s="52">
        <f>IF(A1652="",0,VLOOKUP(A1652,Cauplas!$A$4:$D$7777,4,0))</f>
        <v>0</v>
      </c>
      <c r="E1652" s="51">
        <f t="shared" si="25"/>
        <v>0</v>
      </c>
      <c r="F1652" s="19"/>
      <c r="G1652" s="19"/>
      <c r="H1652" s="19"/>
      <c r="I1652" s="19"/>
    </row>
    <row r="1653" spans="1:9" x14ac:dyDescent="0.2">
      <c r="A1653" s="47"/>
      <c r="B1653" s="11" t="str">
        <f>IF(A1653="","",VLOOKUP(A1653,Cauplas!A1652:C8389,3,0))</f>
        <v/>
      </c>
      <c r="C1653" s="46"/>
      <c r="D1653" s="52">
        <f>IF(A1653="",0,VLOOKUP(A1653,Cauplas!$A$4:$D$7777,4,0))</f>
        <v>0</v>
      </c>
      <c r="E1653" s="51">
        <f t="shared" si="25"/>
        <v>0</v>
      </c>
      <c r="F1653" s="19"/>
      <c r="G1653" s="19"/>
      <c r="H1653" s="19"/>
      <c r="I1653" s="19"/>
    </row>
    <row r="1654" spans="1:9" x14ac:dyDescent="0.2">
      <c r="A1654" s="47"/>
      <c r="B1654" s="11" t="str">
        <f>IF(A1654="","",VLOOKUP(A1654,Cauplas!A1653:C8390,3,0))</f>
        <v/>
      </c>
      <c r="C1654" s="46"/>
      <c r="D1654" s="52">
        <f>IF(A1654="",0,VLOOKUP(A1654,Cauplas!$A$4:$D$7777,4,0))</f>
        <v>0</v>
      </c>
      <c r="E1654" s="51">
        <f t="shared" si="25"/>
        <v>0</v>
      </c>
      <c r="F1654" s="19"/>
      <c r="G1654" s="19"/>
      <c r="H1654" s="19"/>
      <c r="I1654" s="19"/>
    </row>
    <row r="1655" spans="1:9" x14ac:dyDescent="0.2">
      <c r="A1655" s="47"/>
      <c r="B1655" s="11" t="str">
        <f>IF(A1655="","",VLOOKUP(A1655,Cauplas!A1654:C8391,3,0))</f>
        <v/>
      </c>
      <c r="C1655" s="46"/>
      <c r="D1655" s="52">
        <f>IF(A1655="",0,VLOOKUP(A1655,Cauplas!$A$4:$D$7777,4,0))</f>
        <v>0</v>
      </c>
      <c r="E1655" s="51">
        <f t="shared" si="25"/>
        <v>0</v>
      </c>
      <c r="F1655" s="19"/>
      <c r="G1655" s="19"/>
      <c r="H1655" s="19"/>
      <c r="I1655" s="19"/>
    </row>
    <row r="1656" spans="1:9" x14ac:dyDescent="0.2">
      <c r="A1656" s="47"/>
      <c r="B1656" s="11" t="str">
        <f>IF(A1656="","",VLOOKUP(A1656,Cauplas!A1655:C8392,3,0))</f>
        <v/>
      </c>
      <c r="C1656" s="46"/>
      <c r="D1656" s="52">
        <f>IF(A1656="",0,VLOOKUP(A1656,Cauplas!$A$4:$D$7777,4,0))</f>
        <v>0</v>
      </c>
      <c r="E1656" s="51">
        <f t="shared" si="25"/>
        <v>0</v>
      </c>
      <c r="F1656" s="19"/>
      <c r="G1656" s="19"/>
      <c r="H1656" s="19"/>
      <c r="I1656" s="19"/>
    </row>
    <row r="1657" spans="1:9" x14ac:dyDescent="0.2">
      <c r="A1657" s="47"/>
      <c r="B1657" s="11" t="str">
        <f>IF(A1657="","",VLOOKUP(A1657,Cauplas!A1656:C8393,3,0))</f>
        <v/>
      </c>
      <c r="C1657" s="46"/>
      <c r="D1657" s="52">
        <f>IF(A1657="",0,VLOOKUP(A1657,Cauplas!$A$4:$D$7777,4,0))</f>
        <v>0</v>
      </c>
      <c r="E1657" s="51">
        <f t="shared" si="25"/>
        <v>0</v>
      </c>
      <c r="F1657" s="19"/>
      <c r="G1657" s="19"/>
      <c r="H1657" s="19"/>
      <c r="I1657" s="19"/>
    </row>
    <row r="1658" spans="1:9" x14ac:dyDescent="0.2">
      <c r="A1658" s="47"/>
      <c r="B1658" s="11" t="str">
        <f>IF(A1658="","",VLOOKUP(A1658,Cauplas!A1657:C8394,3,0))</f>
        <v/>
      </c>
      <c r="C1658" s="46"/>
      <c r="D1658" s="52">
        <f>IF(A1658="",0,VLOOKUP(A1658,Cauplas!$A$4:$D$7777,4,0))</f>
        <v>0</v>
      </c>
      <c r="E1658" s="51">
        <f t="shared" si="25"/>
        <v>0</v>
      </c>
      <c r="F1658" s="19"/>
      <c r="G1658" s="19"/>
      <c r="H1658" s="19"/>
      <c r="I1658" s="19"/>
    </row>
    <row r="1659" spans="1:9" x14ac:dyDescent="0.2">
      <c r="A1659" s="47"/>
      <c r="B1659" s="11" t="str">
        <f>IF(A1659="","",VLOOKUP(A1659,Cauplas!A1658:C8395,3,0))</f>
        <v/>
      </c>
      <c r="C1659" s="46"/>
      <c r="D1659" s="52">
        <f>IF(A1659="",0,VLOOKUP(A1659,Cauplas!$A$4:$D$7777,4,0))</f>
        <v>0</v>
      </c>
      <c r="E1659" s="51">
        <f t="shared" si="25"/>
        <v>0</v>
      </c>
      <c r="F1659" s="19"/>
      <c r="G1659" s="19"/>
      <c r="H1659" s="19"/>
      <c r="I1659" s="19"/>
    </row>
    <row r="1660" spans="1:9" x14ac:dyDescent="0.2">
      <c r="A1660" s="47"/>
      <c r="B1660" s="11" t="str">
        <f>IF(A1660="","",VLOOKUP(A1660,Cauplas!A1659:C8396,3,0))</f>
        <v/>
      </c>
      <c r="C1660" s="46"/>
      <c r="D1660" s="52">
        <f>IF(A1660="",0,VLOOKUP(A1660,Cauplas!$A$4:$D$7777,4,0))</f>
        <v>0</v>
      </c>
      <c r="E1660" s="51">
        <f t="shared" si="25"/>
        <v>0</v>
      </c>
      <c r="F1660" s="19"/>
      <c r="G1660" s="19"/>
      <c r="H1660" s="19"/>
      <c r="I1660" s="19"/>
    </row>
    <row r="1661" spans="1:9" x14ac:dyDescent="0.2">
      <c r="A1661" s="47"/>
      <c r="B1661" s="11" t="str">
        <f>IF(A1661="","",VLOOKUP(A1661,Cauplas!A1660:C8397,3,0))</f>
        <v/>
      </c>
      <c r="C1661" s="46"/>
      <c r="D1661" s="52">
        <f>IF(A1661="",0,VLOOKUP(A1661,Cauplas!$A$4:$D$7777,4,0))</f>
        <v>0</v>
      </c>
      <c r="E1661" s="51">
        <f t="shared" si="25"/>
        <v>0</v>
      </c>
      <c r="F1661" s="19"/>
      <c r="G1661" s="19"/>
      <c r="H1661" s="19"/>
      <c r="I1661" s="19"/>
    </row>
    <row r="1662" spans="1:9" x14ac:dyDescent="0.2">
      <c r="A1662" s="47"/>
      <c r="B1662" s="11" t="str">
        <f>IF(A1662="","",VLOOKUP(A1662,Cauplas!A1661:C8398,3,0))</f>
        <v/>
      </c>
      <c r="C1662" s="46"/>
      <c r="D1662" s="52">
        <f>IF(A1662="",0,VLOOKUP(A1662,Cauplas!$A$4:$D$7777,4,0))</f>
        <v>0</v>
      </c>
      <c r="E1662" s="51">
        <f t="shared" si="25"/>
        <v>0</v>
      </c>
      <c r="F1662" s="19"/>
      <c r="G1662" s="19"/>
      <c r="H1662" s="19"/>
      <c r="I1662" s="19"/>
    </row>
    <row r="1663" spans="1:9" x14ac:dyDescent="0.2">
      <c r="A1663" s="47"/>
      <c r="B1663" s="11" t="str">
        <f>IF(A1663="","",VLOOKUP(A1663,Cauplas!A1662:C8399,3,0))</f>
        <v/>
      </c>
      <c r="C1663" s="46"/>
      <c r="D1663" s="52">
        <f>IF(A1663="",0,VLOOKUP(A1663,Cauplas!$A$4:$D$7777,4,0))</f>
        <v>0</v>
      </c>
      <c r="E1663" s="51">
        <f t="shared" si="25"/>
        <v>0</v>
      </c>
      <c r="F1663" s="19"/>
      <c r="G1663" s="19"/>
      <c r="H1663" s="19"/>
      <c r="I1663" s="19"/>
    </row>
    <row r="1664" spans="1:9" x14ac:dyDescent="0.2">
      <c r="A1664" s="47"/>
      <c r="B1664" s="11" t="str">
        <f>IF(A1664="","",VLOOKUP(A1664,Cauplas!A1663:C8400,3,0))</f>
        <v/>
      </c>
      <c r="C1664" s="46"/>
      <c r="D1664" s="52">
        <f>IF(A1664="",0,VLOOKUP(A1664,Cauplas!$A$4:$D$7777,4,0))</f>
        <v>0</v>
      </c>
      <c r="E1664" s="51">
        <f t="shared" si="25"/>
        <v>0</v>
      </c>
      <c r="F1664" s="19"/>
      <c r="G1664" s="19"/>
      <c r="H1664" s="19"/>
      <c r="I1664" s="19"/>
    </row>
    <row r="1665" spans="1:9" x14ac:dyDescent="0.2">
      <c r="A1665" s="47"/>
      <c r="B1665" s="11" t="str">
        <f>IF(A1665="","",VLOOKUP(A1665,Cauplas!A1664:C8401,3,0))</f>
        <v/>
      </c>
      <c r="C1665" s="46"/>
      <c r="D1665" s="52">
        <f>IF(A1665="",0,VLOOKUP(A1665,Cauplas!$A$4:$D$7777,4,0))</f>
        <v>0</v>
      </c>
      <c r="E1665" s="51">
        <f t="shared" si="25"/>
        <v>0</v>
      </c>
      <c r="F1665" s="19"/>
      <c r="G1665" s="19"/>
      <c r="H1665" s="19"/>
      <c r="I1665" s="19"/>
    </row>
    <row r="1666" spans="1:9" x14ac:dyDescent="0.2">
      <c r="A1666" s="47"/>
      <c r="B1666" s="11" t="str">
        <f>IF(A1666="","",VLOOKUP(A1666,Cauplas!A1665:C8402,3,0))</f>
        <v/>
      </c>
      <c r="C1666" s="46"/>
      <c r="D1666" s="52">
        <f>IF(A1666="",0,VLOOKUP(A1666,Cauplas!$A$4:$D$7777,4,0))</f>
        <v>0</v>
      </c>
      <c r="E1666" s="51">
        <f t="shared" si="25"/>
        <v>0</v>
      </c>
      <c r="F1666" s="19"/>
      <c r="G1666" s="19"/>
      <c r="H1666" s="19"/>
      <c r="I1666" s="19"/>
    </row>
    <row r="1667" spans="1:9" x14ac:dyDescent="0.2">
      <c r="A1667" s="47"/>
      <c r="B1667" s="11" t="str">
        <f>IF(A1667="","",VLOOKUP(A1667,Cauplas!A1666:C8403,3,0))</f>
        <v/>
      </c>
      <c r="C1667" s="46"/>
      <c r="D1667" s="52">
        <f>IF(A1667="",0,VLOOKUP(A1667,Cauplas!$A$4:$D$7777,4,0))</f>
        <v>0</v>
      </c>
      <c r="E1667" s="51">
        <f t="shared" si="25"/>
        <v>0</v>
      </c>
      <c r="F1667" s="19"/>
      <c r="G1667" s="19"/>
      <c r="H1667" s="19"/>
      <c r="I1667" s="19"/>
    </row>
    <row r="1668" spans="1:9" x14ac:dyDescent="0.2">
      <c r="A1668" s="47"/>
      <c r="B1668" s="11" t="str">
        <f>IF(A1668="","",VLOOKUP(A1668,Cauplas!A1667:C8404,3,0))</f>
        <v/>
      </c>
      <c r="C1668" s="46"/>
      <c r="D1668" s="52">
        <f>IF(A1668="",0,VLOOKUP(A1668,Cauplas!$A$4:$D$7777,4,0))</f>
        <v>0</v>
      </c>
      <c r="E1668" s="51">
        <f t="shared" si="25"/>
        <v>0</v>
      </c>
      <c r="F1668" s="19"/>
      <c r="G1668" s="19"/>
      <c r="H1668" s="19"/>
      <c r="I1668" s="19"/>
    </row>
    <row r="1669" spans="1:9" x14ac:dyDescent="0.2">
      <c r="A1669" s="47"/>
      <c r="B1669" s="11" t="str">
        <f>IF(A1669="","",VLOOKUP(A1669,Cauplas!A1668:C8405,3,0))</f>
        <v/>
      </c>
      <c r="C1669" s="46"/>
      <c r="D1669" s="52">
        <f>IF(A1669="",0,VLOOKUP(A1669,Cauplas!$A$4:$D$7777,4,0))</f>
        <v>0</v>
      </c>
      <c r="E1669" s="51">
        <f t="shared" si="25"/>
        <v>0</v>
      </c>
      <c r="F1669" s="19"/>
      <c r="G1669" s="19"/>
      <c r="H1669" s="19"/>
      <c r="I1669" s="19"/>
    </row>
    <row r="1670" spans="1:9" x14ac:dyDescent="0.2">
      <c r="A1670" s="47"/>
      <c r="B1670" s="11" t="str">
        <f>IF(A1670="","",VLOOKUP(A1670,Cauplas!A1669:C8406,3,0))</f>
        <v/>
      </c>
      <c r="C1670" s="46"/>
      <c r="D1670" s="52">
        <f>IF(A1670="",0,VLOOKUP(A1670,Cauplas!$A$4:$D$7777,4,0))</f>
        <v>0</v>
      </c>
      <c r="E1670" s="51">
        <f t="shared" ref="E1670:E1733" si="26">+D1670*C1670</f>
        <v>0</v>
      </c>
      <c r="F1670" s="19"/>
      <c r="G1670" s="19"/>
      <c r="H1670" s="19"/>
      <c r="I1670" s="19"/>
    </row>
    <row r="1671" spans="1:9" x14ac:dyDescent="0.2">
      <c r="A1671" s="47"/>
      <c r="B1671" s="11" t="str">
        <f>IF(A1671="","",VLOOKUP(A1671,Cauplas!A1670:C8407,3,0))</f>
        <v/>
      </c>
      <c r="C1671" s="46"/>
      <c r="D1671" s="52">
        <f>IF(A1671="",0,VLOOKUP(A1671,Cauplas!$A$4:$D$7777,4,0))</f>
        <v>0</v>
      </c>
      <c r="E1671" s="51">
        <f t="shared" si="26"/>
        <v>0</v>
      </c>
      <c r="F1671" s="19"/>
      <c r="G1671" s="19"/>
      <c r="H1671" s="19"/>
      <c r="I1671" s="19"/>
    </row>
    <row r="1672" spans="1:9" x14ac:dyDescent="0.2">
      <c r="A1672" s="47"/>
      <c r="B1672" s="11" t="str">
        <f>IF(A1672="","",VLOOKUP(A1672,Cauplas!A1671:C8408,3,0))</f>
        <v/>
      </c>
      <c r="C1672" s="46"/>
      <c r="D1672" s="52">
        <f>IF(A1672="",0,VLOOKUP(A1672,Cauplas!$A$4:$D$7777,4,0))</f>
        <v>0</v>
      </c>
      <c r="E1672" s="51">
        <f t="shared" si="26"/>
        <v>0</v>
      </c>
      <c r="F1672" s="19"/>
      <c r="G1672" s="19"/>
      <c r="H1672" s="19"/>
      <c r="I1672" s="19"/>
    </row>
    <row r="1673" spans="1:9" x14ac:dyDescent="0.2">
      <c r="A1673" s="47"/>
      <c r="B1673" s="11" t="str">
        <f>IF(A1673="","",VLOOKUP(A1673,Cauplas!A1672:C8409,3,0))</f>
        <v/>
      </c>
      <c r="C1673" s="46"/>
      <c r="D1673" s="52">
        <f>IF(A1673="",0,VLOOKUP(A1673,Cauplas!$A$4:$D$7777,4,0))</f>
        <v>0</v>
      </c>
      <c r="E1673" s="51">
        <f t="shared" si="26"/>
        <v>0</v>
      </c>
      <c r="F1673" s="19"/>
      <c r="G1673" s="19"/>
      <c r="H1673" s="19"/>
      <c r="I1673" s="19"/>
    </row>
    <row r="1674" spans="1:9" x14ac:dyDescent="0.2">
      <c r="A1674" s="47"/>
      <c r="B1674" s="11" t="str">
        <f>IF(A1674="","",VLOOKUP(A1674,Cauplas!A1673:C8410,3,0))</f>
        <v/>
      </c>
      <c r="C1674" s="46"/>
      <c r="D1674" s="52">
        <f>IF(A1674="",0,VLOOKUP(A1674,Cauplas!$A$4:$D$7777,4,0))</f>
        <v>0</v>
      </c>
      <c r="E1674" s="51">
        <f t="shared" si="26"/>
        <v>0</v>
      </c>
      <c r="F1674" s="19"/>
      <c r="G1674" s="19"/>
      <c r="H1674" s="19"/>
      <c r="I1674" s="19"/>
    </row>
    <row r="1675" spans="1:9" x14ac:dyDescent="0.2">
      <c r="A1675" s="47"/>
      <c r="B1675" s="11" t="str">
        <f>IF(A1675="","",VLOOKUP(A1675,Cauplas!A1674:C8411,3,0))</f>
        <v/>
      </c>
      <c r="C1675" s="46"/>
      <c r="D1675" s="52">
        <f>IF(A1675="",0,VLOOKUP(A1675,Cauplas!$A$4:$D$7777,4,0))</f>
        <v>0</v>
      </c>
      <c r="E1675" s="51">
        <f t="shared" si="26"/>
        <v>0</v>
      </c>
      <c r="F1675" s="19"/>
      <c r="G1675" s="19"/>
      <c r="H1675" s="19"/>
      <c r="I1675" s="19"/>
    </row>
    <row r="1676" spans="1:9" x14ac:dyDescent="0.2">
      <c r="A1676" s="47"/>
      <c r="B1676" s="11" t="str">
        <f>IF(A1676="","",VLOOKUP(A1676,Cauplas!A1675:C8412,3,0))</f>
        <v/>
      </c>
      <c r="C1676" s="46"/>
      <c r="D1676" s="52">
        <f>IF(A1676="",0,VLOOKUP(A1676,Cauplas!$A$4:$D$7777,4,0))</f>
        <v>0</v>
      </c>
      <c r="E1676" s="51">
        <f t="shared" si="26"/>
        <v>0</v>
      </c>
      <c r="F1676" s="19"/>
      <c r="G1676" s="19"/>
      <c r="H1676" s="19"/>
      <c r="I1676" s="19"/>
    </row>
    <row r="1677" spans="1:9" x14ac:dyDescent="0.2">
      <c r="A1677" s="47"/>
      <c r="B1677" s="11" t="str">
        <f>IF(A1677="","",VLOOKUP(A1677,Cauplas!A1676:C8413,3,0))</f>
        <v/>
      </c>
      <c r="C1677" s="46"/>
      <c r="D1677" s="52">
        <f>IF(A1677="",0,VLOOKUP(A1677,Cauplas!$A$4:$D$7777,4,0))</f>
        <v>0</v>
      </c>
      <c r="E1677" s="51">
        <f t="shared" si="26"/>
        <v>0</v>
      </c>
      <c r="F1677" s="19"/>
      <c r="G1677" s="19"/>
      <c r="H1677" s="19"/>
      <c r="I1677" s="19"/>
    </row>
    <row r="1678" spans="1:9" x14ac:dyDescent="0.2">
      <c r="A1678" s="47"/>
      <c r="B1678" s="11" t="str">
        <f>IF(A1678="","",VLOOKUP(A1678,Cauplas!A1677:C8414,3,0))</f>
        <v/>
      </c>
      <c r="C1678" s="46"/>
      <c r="D1678" s="52">
        <f>IF(A1678="",0,VLOOKUP(A1678,Cauplas!$A$4:$D$7777,4,0))</f>
        <v>0</v>
      </c>
      <c r="E1678" s="51">
        <f t="shared" si="26"/>
        <v>0</v>
      </c>
      <c r="F1678" s="19"/>
      <c r="G1678" s="19"/>
      <c r="H1678" s="19"/>
      <c r="I1678" s="19"/>
    </row>
    <row r="1679" spans="1:9" x14ac:dyDescent="0.2">
      <c r="A1679" s="47"/>
      <c r="B1679" s="11" t="str">
        <f>IF(A1679="","",VLOOKUP(A1679,Cauplas!A1678:C8415,3,0))</f>
        <v/>
      </c>
      <c r="C1679" s="46"/>
      <c r="D1679" s="52">
        <f>IF(A1679="",0,VLOOKUP(A1679,Cauplas!$A$4:$D$7777,4,0))</f>
        <v>0</v>
      </c>
      <c r="E1679" s="51">
        <f t="shared" si="26"/>
        <v>0</v>
      </c>
      <c r="F1679" s="19"/>
      <c r="G1679" s="19"/>
      <c r="H1679" s="19"/>
      <c r="I1679" s="19"/>
    </row>
    <row r="1680" spans="1:9" x14ac:dyDescent="0.2">
      <c r="A1680" s="47"/>
      <c r="B1680" s="11" t="str">
        <f>IF(A1680="","",VLOOKUP(A1680,Cauplas!A1679:C8416,3,0))</f>
        <v/>
      </c>
      <c r="C1680" s="46"/>
      <c r="D1680" s="52">
        <f>IF(A1680="",0,VLOOKUP(A1680,Cauplas!$A$4:$D$7777,4,0))</f>
        <v>0</v>
      </c>
      <c r="E1680" s="51">
        <f t="shared" si="26"/>
        <v>0</v>
      </c>
      <c r="F1680" s="19"/>
      <c r="G1680" s="19"/>
      <c r="H1680" s="19"/>
      <c r="I1680" s="19"/>
    </row>
    <row r="1681" spans="1:9" x14ac:dyDescent="0.2">
      <c r="A1681" s="47"/>
      <c r="B1681" s="11" t="str">
        <f>IF(A1681="","",VLOOKUP(A1681,Cauplas!A1680:C8417,3,0))</f>
        <v/>
      </c>
      <c r="C1681" s="46"/>
      <c r="D1681" s="52">
        <f>IF(A1681="",0,VLOOKUP(A1681,Cauplas!$A$4:$D$7777,4,0))</f>
        <v>0</v>
      </c>
      <c r="E1681" s="51">
        <f t="shared" si="26"/>
        <v>0</v>
      </c>
      <c r="F1681" s="19"/>
      <c r="G1681" s="19"/>
      <c r="H1681" s="19"/>
      <c r="I1681" s="19"/>
    </row>
    <row r="1682" spans="1:9" x14ac:dyDescent="0.2">
      <c r="A1682" s="47"/>
      <c r="B1682" s="11" t="str">
        <f>IF(A1682="","",VLOOKUP(A1682,Cauplas!A1681:C8418,3,0))</f>
        <v/>
      </c>
      <c r="C1682" s="46"/>
      <c r="D1682" s="52">
        <f>IF(A1682="",0,VLOOKUP(A1682,Cauplas!$A$4:$D$7777,4,0))</f>
        <v>0</v>
      </c>
      <c r="E1682" s="51">
        <f t="shared" si="26"/>
        <v>0</v>
      </c>
      <c r="F1682" s="19"/>
      <c r="G1682" s="19"/>
      <c r="H1682" s="19"/>
      <c r="I1682" s="19"/>
    </row>
    <row r="1683" spans="1:9" x14ac:dyDescent="0.2">
      <c r="A1683" s="47"/>
      <c r="B1683" s="11" t="str">
        <f>IF(A1683="","",VLOOKUP(A1683,Cauplas!A1682:C8419,3,0))</f>
        <v/>
      </c>
      <c r="C1683" s="46"/>
      <c r="D1683" s="52">
        <f>IF(A1683="",0,VLOOKUP(A1683,Cauplas!$A$4:$D$7777,4,0))</f>
        <v>0</v>
      </c>
      <c r="E1683" s="51">
        <f t="shared" si="26"/>
        <v>0</v>
      </c>
      <c r="F1683" s="19"/>
      <c r="G1683" s="19"/>
      <c r="H1683" s="19"/>
      <c r="I1683" s="19"/>
    </row>
    <row r="1684" spans="1:9" x14ac:dyDescent="0.2">
      <c r="A1684" s="47"/>
      <c r="B1684" s="11" t="str">
        <f>IF(A1684="","",VLOOKUP(A1684,Cauplas!A1683:C8420,3,0))</f>
        <v/>
      </c>
      <c r="C1684" s="46"/>
      <c r="D1684" s="52">
        <f>IF(A1684="",0,VLOOKUP(A1684,Cauplas!$A$4:$D$7777,4,0))</f>
        <v>0</v>
      </c>
      <c r="E1684" s="51">
        <f t="shared" si="26"/>
        <v>0</v>
      </c>
      <c r="F1684" s="19"/>
      <c r="G1684" s="19"/>
      <c r="H1684" s="19"/>
      <c r="I1684" s="19"/>
    </row>
    <row r="1685" spans="1:9" x14ac:dyDescent="0.2">
      <c r="A1685" s="47"/>
      <c r="B1685" s="11" t="str">
        <f>IF(A1685="","",VLOOKUP(A1685,Cauplas!A1684:C8421,3,0))</f>
        <v/>
      </c>
      <c r="C1685" s="46"/>
      <c r="D1685" s="52">
        <f>IF(A1685="",0,VLOOKUP(A1685,Cauplas!$A$4:$D$7777,4,0))</f>
        <v>0</v>
      </c>
      <c r="E1685" s="51">
        <f t="shared" si="26"/>
        <v>0</v>
      </c>
      <c r="F1685" s="19"/>
      <c r="G1685" s="19"/>
      <c r="H1685" s="19"/>
      <c r="I1685" s="19"/>
    </row>
    <row r="1686" spans="1:9" x14ac:dyDescent="0.2">
      <c r="A1686" s="47"/>
      <c r="B1686" s="11" t="str">
        <f>IF(A1686="","",VLOOKUP(A1686,Cauplas!A1685:C8422,3,0))</f>
        <v/>
      </c>
      <c r="C1686" s="46"/>
      <c r="D1686" s="52">
        <f>IF(A1686="",0,VLOOKUP(A1686,Cauplas!$A$4:$D$7777,4,0))</f>
        <v>0</v>
      </c>
      <c r="E1686" s="51">
        <f t="shared" si="26"/>
        <v>0</v>
      </c>
      <c r="F1686" s="19"/>
      <c r="G1686" s="19"/>
      <c r="H1686" s="19"/>
      <c r="I1686" s="19"/>
    </row>
    <row r="1687" spans="1:9" x14ac:dyDescent="0.2">
      <c r="A1687" s="47"/>
      <c r="B1687" s="11" t="str">
        <f>IF(A1687="","",VLOOKUP(A1687,Cauplas!A1686:C8423,3,0))</f>
        <v/>
      </c>
      <c r="C1687" s="46"/>
      <c r="D1687" s="52">
        <f>IF(A1687="",0,VLOOKUP(A1687,Cauplas!$A$4:$D$7777,4,0))</f>
        <v>0</v>
      </c>
      <c r="E1687" s="51">
        <f t="shared" si="26"/>
        <v>0</v>
      </c>
      <c r="F1687" s="19"/>
      <c r="G1687" s="19"/>
      <c r="H1687" s="19"/>
      <c r="I1687" s="19"/>
    </row>
    <row r="1688" spans="1:9" x14ac:dyDescent="0.2">
      <c r="A1688" s="47"/>
      <c r="B1688" s="11" t="str">
        <f>IF(A1688="","",VLOOKUP(A1688,Cauplas!A1687:C8424,3,0))</f>
        <v/>
      </c>
      <c r="C1688" s="46"/>
      <c r="D1688" s="52">
        <f>IF(A1688="",0,VLOOKUP(A1688,Cauplas!$A$4:$D$7777,4,0))</f>
        <v>0</v>
      </c>
      <c r="E1688" s="51">
        <f t="shared" si="26"/>
        <v>0</v>
      </c>
      <c r="F1688" s="19"/>
      <c r="G1688" s="19"/>
      <c r="H1688" s="19"/>
      <c r="I1688" s="19"/>
    </row>
    <row r="1689" spans="1:9" x14ac:dyDescent="0.2">
      <c r="A1689" s="47"/>
      <c r="B1689" s="11" t="str">
        <f>IF(A1689="","",VLOOKUP(A1689,Cauplas!A1688:C8425,3,0))</f>
        <v/>
      </c>
      <c r="C1689" s="46"/>
      <c r="D1689" s="52">
        <f>IF(A1689="",0,VLOOKUP(A1689,Cauplas!$A$4:$D$7777,4,0))</f>
        <v>0</v>
      </c>
      <c r="E1689" s="51">
        <f t="shared" si="26"/>
        <v>0</v>
      </c>
      <c r="F1689" s="19"/>
      <c r="G1689" s="19"/>
      <c r="H1689" s="19"/>
      <c r="I1689" s="19"/>
    </row>
    <row r="1690" spans="1:9" x14ac:dyDescent="0.2">
      <c r="A1690" s="47"/>
      <c r="B1690" s="11" t="str">
        <f>IF(A1690="","",VLOOKUP(A1690,Cauplas!A1689:C8426,3,0))</f>
        <v/>
      </c>
      <c r="C1690" s="46"/>
      <c r="D1690" s="52">
        <f>IF(A1690="",0,VLOOKUP(A1690,Cauplas!$A$4:$D$7777,4,0))</f>
        <v>0</v>
      </c>
      <c r="E1690" s="51">
        <f t="shared" si="26"/>
        <v>0</v>
      </c>
      <c r="F1690" s="19"/>
      <c r="G1690" s="19"/>
      <c r="H1690" s="19"/>
      <c r="I1690" s="19"/>
    </row>
    <row r="1691" spans="1:9" x14ac:dyDescent="0.2">
      <c r="A1691" s="47"/>
      <c r="B1691" s="11" t="str">
        <f>IF(A1691="","",VLOOKUP(A1691,Cauplas!A1690:C8427,3,0))</f>
        <v/>
      </c>
      <c r="C1691" s="46"/>
      <c r="D1691" s="52">
        <f>IF(A1691="",0,VLOOKUP(A1691,Cauplas!$A$4:$D$7777,4,0))</f>
        <v>0</v>
      </c>
      <c r="E1691" s="51">
        <f t="shared" si="26"/>
        <v>0</v>
      </c>
      <c r="F1691" s="19"/>
      <c r="G1691" s="19"/>
      <c r="H1691" s="19"/>
      <c r="I1691" s="19"/>
    </row>
    <row r="1692" spans="1:9" x14ac:dyDescent="0.2">
      <c r="A1692" s="47"/>
      <c r="B1692" s="11" t="str">
        <f>IF(A1692="","",VLOOKUP(A1692,Cauplas!A1691:C8428,3,0))</f>
        <v/>
      </c>
      <c r="C1692" s="46"/>
      <c r="D1692" s="52">
        <f>IF(A1692="",0,VLOOKUP(A1692,Cauplas!$A$4:$D$7777,4,0))</f>
        <v>0</v>
      </c>
      <c r="E1692" s="51">
        <f t="shared" si="26"/>
        <v>0</v>
      </c>
      <c r="F1692" s="19"/>
      <c r="G1692" s="19"/>
      <c r="H1692" s="19"/>
      <c r="I1692" s="19"/>
    </row>
    <row r="1693" spans="1:9" x14ac:dyDescent="0.2">
      <c r="A1693" s="47"/>
      <c r="B1693" s="11" t="str">
        <f>IF(A1693="","",VLOOKUP(A1693,Cauplas!A1692:C8429,3,0))</f>
        <v/>
      </c>
      <c r="C1693" s="46"/>
      <c r="D1693" s="52">
        <f>IF(A1693="",0,VLOOKUP(A1693,Cauplas!$A$4:$D$7777,4,0))</f>
        <v>0</v>
      </c>
      <c r="E1693" s="51">
        <f t="shared" si="26"/>
        <v>0</v>
      </c>
      <c r="F1693" s="19"/>
      <c r="G1693" s="19"/>
      <c r="H1693" s="19"/>
      <c r="I1693" s="19"/>
    </row>
    <row r="1694" spans="1:9" x14ac:dyDescent="0.2">
      <c r="A1694" s="47"/>
      <c r="B1694" s="11" t="str">
        <f>IF(A1694="","",VLOOKUP(A1694,Cauplas!A1693:C8430,3,0))</f>
        <v/>
      </c>
      <c r="C1694" s="46"/>
      <c r="D1694" s="52">
        <f>IF(A1694="",0,VLOOKUP(A1694,Cauplas!$A$4:$D$7777,4,0))</f>
        <v>0</v>
      </c>
      <c r="E1694" s="51">
        <f t="shared" si="26"/>
        <v>0</v>
      </c>
      <c r="F1694" s="19"/>
      <c r="G1694" s="19"/>
      <c r="H1694" s="19"/>
      <c r="I1694" s="19"/>
    </row>
    <row r="1695" spans="1:9" x14ac:dyDescent="0.2">
      <c r="A1695" s="47"/>
      <c r="B1695" s="11" t="str">
        <f>IF(A1695="","",VLOOKUP(A1695,Cauplas!A1694:C8431,3,0))</f>
        <v/>
      </c>
      <c r="C1695" s="46"/>
      <c r="D1695" s="52">
        <f>IF(A1695="",0,VLOOKUP(A1695,Cauplas!$A$4:$D$7777,4,0))</f>
        <v>0</v>
      </c>
      <c r="E1695" s="51">
        <f t="shared" si="26"/>
        <v>0</v>
      </c>
      <c r="F1695" s="19"/>
      <c r="G1695" s="19"/>
      <c r="H1695" s="19"/>
      <c r="I1695" s="19"/>
    </row>
    <row r="1696" spans="1:9" x14ac:dyDescent="0.2">
      <c r="A1696" s="47"/>
      <c r="B1696" s="11" t="str">
        <f>IF(A1696="","",VLOOKUP(A1696,Cauplas!A1695:C8432,3,0))</f>
        <v/>
      </c>
      <c r="C1696" s="46"/>
      <c r="D1696" s="52">
        <f>IF(A1696="",0,VLOOKUP(A1696,Cauplas!$A$4:$D$7777,4,0))</f>
        <v>0</v>
      </c>
      <c r="E1696" s="51">
        <f t="shared" si="26"/>
        <v>0</v>
      </c>
      <c r="F1696" s="19"/>
      <c r="G1696" s="19"/>
      <c r="H1696" s="19"/>
      <c r="I1696" s="19"/>
    </row>
    <row r="1697" spans="1:9" x14ac:dyDescent="0.2">
      <c r="A1697" s="47"/>
      <c r="B1697" s="11" t="str">
        <f>IF(A1697="","",VLOOKUP(A1697,Cauplas!A1696:C8433,3,0))</f>
        <v/>
      </c>
      <c r="C1697" s="46"/>
      <c r="D1697" s="52">
        <f>IF(A1697="",0,VLOOKUP(A1697,Cauplas!$A$4:$D$7777,4,0))</f>
        <v>0</v>
      </c>
      <c r="E1697" s="51">
        <f t="shared" si="26"/>
        <v>0</v>
      </c>
      <c r="F1697" s="19"/>
      <c r="G1697" s="19"/>
      <c r="H1697" s="19"/>
      <c r="I1697" s="19"/>
    </row>
    <row r="1698" spans="1:9" x14ac:dyDescent="0.2">
      <c r="A1698" s="47"/>
      <c r="B1698" s="11" t="str">
        <f>IF(A1698="","",VLOOKUP(A1698,Cauplas!A1697:C8434,3,0))</f>
        <v/>
      </c>
      <c r="C1698" s="46"/>
      <c r="D1698" s="52">
        <f>IF(A1698="",0,VLOOKUP(A1698,Cauplas!$A$4:$D$7777,4,0))</f>
        <v>0</v>
      </c>
      <c r="E1698" s="51">
        <f t="shared" si="26"/>
        <v>0</v>
      </c>
      <c r="F1698" s="19"/>
      <c r="G1698" s="19"/>
      <c r="H1698" s="19"/>
      <c r="I1698" s="19"/>
    </row>
    <row r="1699" spans="1:9" x14ac:dyDescent="0.2">
      <c r="A1699" s="47"/>
      <c r="B1699" s="11" t="str">
        <f>IF(A1699="","",VLOOKUP(A1699,Cauplas!A1698:C8435,3,0))</f>
        <v/>
      </c>
      <c r="C1699" s="46"/>
      <c r="D1699" s="52">
        <f>IF(A1699="",0,VLOOKUP(A1699,Cauplas!$A$4:$D$7777,4,0))</f>
        <v>0</v>
      </c>
      <c r="E1699" s="51">
        <f t="shared" si="26"/>
        <v>0</v>
      </c>
      <c r="F1699" s="19"/>
      <c r="G1699" s="19"/>
      <c r="H1699" s="19"/>
      <c r="I1699" s="19"/>
    </row>
    <row r="1700" spans="1:9" x14ac:dyDescent="0.2">
      <c r="A1700" s="47"/>
      <c r="B1700" s="11" t="str">
        <f>IF(A1700="","",VLOOKUP(A1700,Cauplas!A1699:C8436,3,0))</f>
        <v/>
      </c>
      <c r="C1700" s="46"/>
      <c r="D1700" s="52">
        <f>IF(A1700="",0,VLOOKUP(A1700,Cauplas!$A$4:$D$7777,4,0))</f>
        <v>0</v>
      </c>
      <c r="E1700" s="51">
        <f t="shared" si="26"/>
        <v>0</v>
      </c>
      <c r="F1700" s="19"/>
      <c r="G1700" s="19"/>
      <c r="H1700" s="19"/>
      <c r="I1700" s="19"/>
    </row>
    <row r="1701" spans="1:9" x14ac:dyDescent="0.2">
      <c r="A1701" s="47"/>
      <c r="B1701" s="11" t="str">
        <f>IF(A1701="","",VLOOKUP(A1701,Cauplas!A1700:C8437,3,0))</f>
        <v/>
      </c>
      <c r="C1701" s="46"/>
      <c r="D1701" s="52">
        <f>IF(A1701="",0,VLOOKUP(A1701,Cauplas!$A$4:$D$7777,4,0))</f>
        <v>0</v>
      </c>
      <c r="E1701" s="51">
        <f t="shared" si="26"/>
        <v>0</v>
      </c>
      <c r="F1701" s="19"/>
      <c r="G1701" s="19"/>
      <c r="H1701" s="19"/>
      <c r="I1701" s="19"/>
    </row>
    <row r="1702" spans="1:9" x14ac:dyDescent="0.2">
      <c r="A1702" s="47"/>
      <c r="B1702" s="11" t="str">
        <f>IF(A1702="","",VLOOKUP(A1702,Cauplas!A1701:C8438,3,0))</f>
        <v/>
      </c>
      <c r="C1702" s="46"/>
      <c r="D1702" s="52">
        <f>IF(A1702="",0,VLOOKUP(A1702,Cauplas!$A$4:$D$7777,4,0))</f>
        <v>0</v>
      </c>
      <c r="E1702" s="51">
        <f t="shared" si="26"/>
        <v>0</v>
      </c>
      <c r="F1702" s="19"/>
      <c r="G1702" s="19"/>
      <c r="H1702" s="19"/>
      <c r="I1702" s="19"/>
    </row>
    <row r="1703" spans="1:9" x14ac:dyDescent="0.2">
      <c r="A1703" s="47"/>
      <c r="B1703" s="11" t="str">
        <f>IF(A1703="","",VLOOKUP(A1703,Cauplas!A1702:C8439,3,0))</f>
        <v/>
      </c>
      <c r="C1703" s="46"/>
      <c r="D1703" s="52">
        <f>IF(A1703="",0,VLOOKUP(A1703,Cauplas!$A$4:$D$7777,4,0))</f>
        <v>0</v>
      </c>
      <c r="E1703" s="51">
        <f t="shared" si="26"/>
        <v>0</v>
      </c>
      <c r="F1703" s="19"/>
      <c r="G1703" s="19"/>
      <c r="H1703" s="19"/>
      <c r="I1703" s="19"/>
    </row>
    <row r="1704" spans="1:9" x14ac:dyDescent="0.2">
      <c r="A1704" s="47"/>
      <c r="B1704" s="11" t="str">
        <f>IF(A1704="","",VLOOKUP(A1704,Cauplas!A1703:C8440,3,0))</f>
        <v/>
      </c>
      <c r="C1704" s="46"/>
      <c r="D1704" s="52">
        <f>IF(A1704="",0,VLOOKUP(A1704,Cauplas!$A$4:$D$7777,4,0))</f>
        <v>0</v>
      </c>
      <c r="E1704" s="51">
        <f t="shared" si="26"/>
        <v>0</v>
      </c>
      <c r="F1704" s="19"/>
      <c r="G1704" s="19"/>
      <c r="H1704" s="19"/>
      <c r="I1704" s="19"/>
    </row>
    <row r="1705" spans="1:9" x14ac:dyDescent="0.2">
      <c r="A1705" s="47"/>
      <c r="B1705" s="11" t="str">
        <f>IF(A1705="","",VLOOKUP(A1705,Cauplas!A1704:C8441,3,0))</f>
        <v/>
      </c>
      <c r="C1705" s="46"/>
      <c r="D1705" s="52">
        <f>IF(A1705="",0,VLOOKUP(A1705,Cauplas!$A$4:$D$7777,4,0))</f>
        <v>0</v>
      </c>
      <c r="E1705" s="51">
        <f t="shared" si="26"/>
        <v>0</v>
      </c>
      <c r="F1705" s="19"/>
      <c r="G1705" s="19"/>
      <c r="H1705" s="19"/>
      <c r="I1705" s="19"/>
    </row>
    <row r="1706" spans="1:9" x14ac:dyDescent="0.2">
      <c r="A1706" s="47"/>
      <c r="B1706" s="11" t="str">
        <f>IF(A1706="","",VLOOKUP(A1706,Cauplas!A1705:C8442,3,0))</f>
        <v/>
      </c>
      <c r="C1706" s="46"/>
      <c r="D1706" s="52">
        <f>IF(A1706="",0,VLOOKUP(A1706,Cauplas!$A$4:$D$7777,4,0))</f>
        <v>0</v>
      </c>
      <c r="E1706" s="51">
        <f t="shared" si="26"/>
        <v>0</v>
      </c>
      <c r="F1706" s="19"/>
      <c r="G1706" s="19"/>
      <c r="H1706" s="19"/>
      <c r="I1706" s="19"/>
    </row>
    <row r="1707" spans="1:9" x14ac:dyDescent="0.2">
      <c r="A1707" s="47"/>
      <c r="B1707" s="11" t="str">
        <f>IF(A1707="","",VLOOKUP(A1707,Cauplas!A1706:C8443,3,0))</f>
        <v/>
      </c>
      <c r="C1707" s="46"/>
      <c r="D1707" s="52">
        <f>IF(A1707="",0,VLOOKUP(A1707,Cauplas!$A$4:$D$7777,4,0))</f>
        <v>0</v>
      </c>
      <c r="E1707" s="51">
        <f t="shared" si="26"/>
        <v>0</v>
      </c>
      <c r="F1707" s="19"/>
      <c r="G1707" s="19"/>
      <c r="H1707" s="19"/>
      <c r="I1707" s="19"/>
    </row>
    <row r="1708" spans="1:9" x14ac:dyDescent="0.2">
      <c r="A1708" s="47"/>
      <c r="B1708" s="11" t="str">
        <f>IF(A1708="","",VLOOKUP(A1708,Cauplas!A1707:C8444,3,0))</f>
        <v/>
      </c>
      <c r="C1708" s="46"/>
      <c r="D1708" s="52">
        <f>IF(A1708="",0,VLOOKUP(A1708,Cauplas!$A$4:$D$7777,4,0))</f>
        <v>0</v>
      </c>
      <c r="E1708" s="51">
        <f t="shared" si="26"/>
        <v>0</v>
      </c>
      <c r="F1708" s="19"/>
      <c r="G1708" s="19"/>
      <c r="H1708" s="19"/>
      <c r="I1708" s="19"/>
    </row>
    <row r="1709" spans="1:9" x14ac:dyDescent="0.2">
      <c r="A1709" s="47"/>
      <c r="B1709" s="11" t="str">
        <f>IF(A1709="","",VLOOKUP(A1709,Cauplas!A1708:C8445,3,0))</f>
        <v/>
      </c>
      <c r="C1709" s="46"/>
      <c r="D1709" s="52">
        <f>IF(A1709="",0,VLOOKUP(A1709,Cauplas!$A$4:$D$7777,4,0))</f>
        <v>0</v>
      </c>
      <c r="E1709" s="51">
        <f t="shared" si="26"/>
        <v>0</v>
      </c>
      <c r="F1709" s="19"/>
      <c r="G1709" s="19"/>
      <c r="H1709" s="19"/>
      <c r="I1709" s="19"/>
    </row>
    <row r="1710" spans="1:9" x14ac:dyDescent="0.2">
      <c r="A1710" s="47"/>
      <c r="B1710" s="11" t="str">
        <f>IF(A1710="","",VLOOKUP(A1710,Cauplas!A1709:C8446,3,0))</f>
        <v/>
      </c>
      <c r="C1710" s="46"/>
      <c r="D1710" s="52">
        <f>IF(A1710="",0,VLOOKUP(A1710,Cauplas!$A$4:$D$7777,4,0))</f>
        <v>0</v>
      </c>
      <c r="E1710" s="51">
        <f t="shared" si="26"/>
        <v>0</v>
      </c>
      <c r="F1710" s="19"/>
      <c r="G1710" s="19"/>
      <c r="H1710" s="19"/>
      <c r="I1710" s="19"/>
    </row>
    <row r="1711" spans="1:9" x14ac:dyDescent="0.2">
      <c r="A1711" s="47"/>
      <c r="B1711" s="11" t="str">
        <f>IF(A1711="","",VLOOKUP(A1711,Cauplas!A1710:C8447,3,0))</f>
        <v/>
      </c>
      <c r="C1711" s="46"/>
      <c r="D1711" s="52">
        <f>IF(A1711="",0,VLOOKUP(A1711,Cauplas!$A$4:$D$7777,4,0))</f>
        <v>0</v>
      </c>
      <c r="E1711" s="51">
        <f t="shared" si="26"/>
        <v>0</v>
      </c>
      <c r="F1711" s="19"/>
      <c r="G1711" s="19"/>
      <c r="H1711" s="19"/>
      <c r="I1711" s="19"/>
    </row>
    <row r="1712" spans="1:9" x14ac:dyDescent="0.2">
      <c r="A1712" s="47"/>
      <c r="B1712" s="11" t="str">
        <f>IF(A1712="","",VLOOKUP(A1712,Cauplas!A1711:C8448,3,0))</f>
        <v/>
      </c>
      <c r="C1712" s="46"/>
      <c r="D1712" s="52">
        <f>IF(A1712="",0,VLOOKUP(A1712,Cauplas!$A$4:$D$7777,4,0))</f>
        <v>0</v>
      </c>
      <c r="E1712" s="51">
        <f t="shared" si="26"/>
        <v>0</v>
      </c>
      <c r="F1712" s="19"/>
      <c r="G1712" s="19"/>
      <c r="H1712" s="19"/>
      <c r="I1712" s="19"/>
    </row>
    <row r="1713" spans="1:9" x14ac:dyDescent="0.2">
      <c r="A1713" s="47"/>
      <c r="B1713" s="11" t="str">
        <f>IF(A1713="","",VLOOKUP(A1713,Cauplas!A1712:C8449,3,0))</f>
        <v/>
      </c>
      <c r="C1713" s="46"/>
      <c r="D1713" s="52">
        <f>IF(A1713="",0,VLOOKUP(A1713,Cauplas!$A$4:$D$7777,4,0))</f>
        <v>0</v>
      </c>
      <c r="E1713" s="51">
        <f t="shared" si="26"/>
        <v>0</v>
      </c>
      <c r="F1713" s="19"/>
      <c r="G1713" s="19"/>
      <c r="H1713" s="19"/>
      <c r="I1713" s="19"/>
    </row>
    <row r="1714" spans="1:9" x14ac:dyDescent="0.2">
      <c r="A1714" s="47"/>
      <c r="B1714" s="11" t="str">
        <f>IF(A1714="","",VLOOKUP(A1714,Cauplas!A1713:C8450,3,0))</f>
        <v/>
      </c>
      <c r="C1714" s="46"/>
      <c r="D1714" s="52">
        <f>IF(A1714="",0,VLOOKUP(A1714,Cauplas!$A$4:$D$7777,4,0))</f>
        <v>0</v>
      </c>
      <c r="E1714" s="51">
        <f t="shared" si="26"/>
        <v>0</v>
      </c>
      <c r="F1714" s="19"/>
      <c r="G1714" s="19"/>
      <c r="H1714" s="19"/>
      <c r="I1714" s="19"/>
    </row>
    <row r="1715" spans="1:9" x14ac:dyDescent="0.2">
      <c r="A1715" s="47"/>
      <c r="B1715" s="11" t="str">
        <f>IF(A1715="","",VLOOKUP(A1715,Cauplas!A1714:C8451,3,0))</f>
        <v/>
      </c>
      <c r="C1715" s="46"/>
      <c r="D1715" s="52">
        <f>IF(A1715="",0,VLOOKUP(A1715,Cauplas!$A$4:$D$7777,4,0))</f>
        <v>0</v>
      </c>
      <c r="E1715" s="51">
        <f t="shared" si="26"/>
        <v>0</v>
      </c>
      <c r="F1715" s="19"/>
      <c r="G1715" s="19"/>
      <c r="H1715" s="19"/>
      <c r="I1715" s="19"/>
    </row>
    <row r="1716" spans="1:9" x14ac:dyDescent="0.2">
      <c r="A1716" s="47"/>
      <c r="B1716" s="11" t="str">
        <f>IF(A1716="","",VLOOKUP(A1716,Cauplas!A1715:C8452,3,0))</f>
        <v/>
      </c>
      <c r="C1716" s="46"/>
      <c r="D1716" s="52">
        <f>IF(A1716="",0,VLOOKUP(A1716,Cauplas!$A$4:$D$7777,4,0))</f>
        <v>0</v>
      </c>
      <c r="E1716" s="51">
        <f t="shared" si="26"/>
        <v>0</v>
      </c>
      <c r="F1716" s="19"/>
      <c r="G1716" s="19"/>
      <c r="H1716" s="19"/>
      <c r="I1716" s="19"/>
    </row>
    <row r="1717" spans="1:9" x14ac:dyDescent="0.2">
      <c r="A1717" s="47"/>
      <c r="B1717" s="11" t="str">
        <f>IF(A1717="","",VLOOKUP(A1717,Cauplas!A1716:C8453,3,0))</f>
        <v/>
      </c>
      <c r="C1717" s="46"/>
      <c r="D1717" s="52">
        <f>IF(A1717="",0,VLOOKUP(A1717,Cauplas!$A$4:$D$7777,4,0))</f>
        <v>0</v>
      </c>
      <c r="E1717" s="51">
        <f t="shared" si="26"/>
        <v>0</v>
      </c>
      <c r="F1717" s="19"/>
      <c r="G1717" s="19"/>
      <c r="H1717" s="19"/>
      <c r="I1717" s="19"/>
    </row>
    <row r="1718" spans="1:9" x14ac:dyDescent="0.2">
      <c r="A1718" s="47"/>
      <c r="B1718" s="11" t="str">
        <f>IF(A1718="","",VLOOKUP(A1718,Cauplas!A1717:C8454,3,0))</f>
        <v/>
      </c>
      <c r="C1718" s="46"/>
      <c r="D1718" s="52">
        <f>IF(A1718="",0,VLOOKUP(A1718,Cauplas!$A$4:$D$7777,4,0))</f>
        <v>0</v>
      </c>
      <c r="E1718" s="51">
        <f t="shared" si="26"/>
        <v>0</v>
      </c>
      <c r="F1718" s="19"/>
      <c r="G1718" s="19"/>
      <c r="H1718" s="19"/>
      <c r="I1718" s="19"/>
    </row>
    <row r="1719" spans="1:9" x14ac:dyDescent="0.2">
      <c r="A1719" s="47"/>
      <c r="B1719" s="11" t="str">
        <f>IF(A1719="","",VLOOKUP(A1719,Cauplas!A1718:C8455,3,0))</f>
        <v/>
      </c>
      <c r="C1719" s="46"/>
      <c r="D1719" s="52">
        <f>IF(A1719="",0,VLOOKUP(A1719,Cauplas!$A$4:$D$7777,4,0))</f>
        <v>0</v>
      </c>
      <c r="E1719" s="51">
        <f t="shared" si="26"/>
        <v>0</v>
      </c>
      <c r="F1719" s="19"/>
      <c r="G1719" s="19"/>
      <c r="H1719" s="19"/>
      <c r="I1719" s="19"/>
    </row>
    <row r="1720" spans="1:9" x14ac:dyDescent="0.2">
      <c r="A1720" s="47"/>
      <c r="B1720" s="11" t="str">
        <f>IF(A1720="","",VLOOKUP(A1720,Cauplas!A1719:C8456,3,0))</f>
        <v/>
      </c>
      <c r="C1720" s="46"/>
      <c r="D1720" s="52">
        <f>IF(A1720="",0,VLOOKUP(A1720,Cauplas!$A$4:$D$7777,4,0))</f>
        <v>0</v>
      </c>
      <c r="E1720" s="51">
        <f t="shared" si="26"/>
        <v>0</v>
      </c>
      <c r="F1720" s="19"/>
      <c r="G1720" s="19"/>
      <c r="H1720" s="19"/>
      <c r="I1720" s="19"/>
    </row>
    <row r="1721" spans="1:9" x14ac:dyDescent="0.2">
      <c r="A1721" s="47"/>
      <c r="B1721" s="11" t="str">
        <f>IF(A1721="","",VLOOKUP(A1721,Cauplas!A1720:C8457,3,0))</f>
        <v/>
      </c>
      <c r="C1721" s="46"/>
      <c r="D1721" s="52">
        <f>IF(A1721="",0,VLOOKUP(A1721,Cauplas!$A$4:$D$7777,4,0))</f>
        <v>0</v>
      </c>
      <c r="E1721" s="51">
        <f t="shared" si="26"/>
        <v>0</v>
      </c>
      <c r="F1721" s="19"/>
      <c r="G1721" s="19"/>
      <c r="H1721" s="19"/>
      <c r="I1721" s="19"/>
    </row>
    <row r="1722" spans="1:9" x14ac:dyDescent="0.2">
      <c r="A1722" s="47"/>
      <c r="B1722" s="11" t="str">
        <f>IF(A1722="","",VLOOKUP(A1722,Cauplas!A1721:C8458,3,0))</f>
        <v/>
      </c>
      <c r="C1722" s="46"/>
      <c r="D1722" s="52">
        <f>IF(A1722="",0,VLOOKUP(A1722,Cauplas!$A$4:$D$7777,4,0))</f>
        <v>0</v>
      </c>
      <c r="E1722" s="51">
        <f t="shared" si="26"/>
        <v>0</v>
      </c>
      <c r="F1722" s="19"/>
      <c r="G1722" s="19"/>
      <c r="H1722" s="19"/>
      <c r="I1722" s="19"/>
    </row>
    <row r="1723" spans="1:9" x14ac:dyDescent="0.2">
      <c r="A1723" s="47"/>
      <c r="B1723" s="11" t="str">
        <f>IF(A1723="","",VLOOKUP(A1723,Cauplas!A1722:C8459,3,0))</f>
        <v/>
      </c>
      <c r="C1723" s="46"/>
      <c r="D1723" s="52">
        <f>IF(A1723="",0,VLOOKUP(A1723,Cauplas!$A$4:$D$7777,4,0))</f>
        <v>0</v>
      </c>
      <c r="E1723" s="51">
        <f t="shared" si="26"/>
        <v>0</v>
      </c>
      <c r="F1723" s="19"/>
      <c r="G1723" s="19"/>
      <c r="H1723" s="19"/>
      <c r="I1723" s="19"/>
    </row>
    <row r="1724" spans="1:9" x14ac:dyDescent="0.2">
      <c r="A1724" s="47"/>
      <c r="B1724" s="11" t="str">
        <f>IF(A1724="","",VLOOKUP(A1724,Cauplas!A1723:C8460,3,0))</f>
        <v/>
      </c>
      <c r="C1724" s="46"/>
      <c r="D1724" s="52">
        <f>IF(A1724="",0,VLOOKUP(A1724,Cauplas!$A$4:$D$7777,4,0))</f>
        <v>0</v>
      </c>
      <c r="E1724" s="51">
        <f t="shared" si="26"/>
        <v>0</v>
      </c>
      <c r="F1724" s="19"/>
      <c r="G1724" s="19"/>
      <c r="H1724" s="19"/>
      <c r="I1724" s="19"/>
    </row>
    <row r="1725" spans="1:9" x14ac:dyDescent="0.2">
      <c r="A1725" s="47"/>
      <c r="B1725" s="11" t="str">
        <f>IF(A1725="","",VLOOKUP(A1725,Cauplas!A1724:C8461,3,0))</f>
        <v/>
      </c>
      <c r="C1725" s="46"/>
      <c r="D1725" s="52">
        <f>IF(A1725="",0,VLOOKUP(A1725,Cauplas!$A$4:$D$7777,4,0))</f>
        <v>0</v>
      </c>
      <c r="E1725" s="51">
        <f t="shared" si="26"/>
        <v>0</v>
      </c>
      <c r="F1725" s="19"/>
      <c r="G1725" s="19"/>
      <c r="H1725" s="19"/>
      <c r="I1725" s="19"/>
    </row>
    <row r="1726" spans="1:9" x14ac:dyDescent="0.2">
      <c r="A1726" s="47"/>
      <c r="B1726" s="11" t="str">
        <f>IF(A1726="","",VLOOKUP(A1726,Cauplas!A1725:C8462,3,0))</f>
        <v/>
      </c>
      <c r="C1726" s="46"/>
      <c r="D1726" s="52">
        <f>IF(A1726="",0,VLOOKUP(A1726,Cauplas!$A$4:$D$7777,4,0))</f>
        <v>0</v>
      </c>
      <c r="E1726" s="51">
        <f t="shared" si="26"/>
        <v>0</v>
      </c>
      <c r="F1726" s="19"/>
      <c r="G1726" s="19"/>
      <c r="H1726" s="19"/>
      <c r="I1726" s="19"/>
    </row>
    <row r="1727" spans="1:9" x14ac:dyDescent="0.2">
      <c r="A1727" s="47"/>
      <c r="B1727" s="11" t="str">
        <f>IF(A1727="","",VLOOKUP(A1727,Cauplas!A1726:C8463,3,0))</f>
        <v/>
      </c>
      <c r="C1727" s="46"/>
      <c r="D1727" s="52">
        <f>IF(A1727="",0,VLOOKUP(A1727,Cauplas!$A$4:$D$7777,4,0))</f>
        <v>0</v>
      </c>
      <c r="E1727" s="51">
        <f t="shared" si="26"/>
        <v>0</v>
      </c>
      <c r="F1727" s="19"/>
      <c r="G1727" s="19"/>
      <c r="H1727" s="19"/>
      <c r="I1727" s="19"/>
    </row>
    <row r="1728" spans="1:9" x14ac:dyDescent="0.2">
      <c r="A1728" s="47"/>
      <c r="B1728" s="11" t="str">
        <f>IF(A1728="","",VLOOKUP(A1728,Cauplas!A1727:C8464,3,0))</f>
        <v/>
      </c>
      <c r="C1728" s="46"/>
      <c r="D1728" s="52">
        <f>IF(A1728="",0,VLOOKUP(A1728,Cauplas!$A$4:$D$7777,4,0))</f>
        <v>0</v>
      </c>
      <c r="E1728" s="51">
        <f t="shared" si="26"/>
        <v>0</v>
      </c>
      <c r="F1728" s="19"/>
      <c r="G1728" s="19"/>
      <c r="H1728" s="19"/>
      <c r="I1728" s="19"/>
    </row>
    <row r="1729" spans="1:9" x14ac:dyDescent="0.2">
      <c r="A1729" s="47"/>
      <c r="B1729" s="11" t="str">
        <f>IF(A1729="","",VLOOKUP(A1729,Cauplas!A1728:C8465,3,0))</f>
        <v/>
      </c>
      <c r="C1729" s="46"/>
      <c r="D1729" s="52">
        <f>IF(A1729="",0,VLOOKUP(A1729,Cauplas!$A$4:$D$7777,4,0))</f>
        <v>0</v>
      </c>
      <c r="E1729" s="51">
        <f t="shared" si="26"/>
        <v>0</v>
      </c>
      <c r="F1729" s="19"/>
      <c r="G1729" s="19"/>
      <c r="H1729" s="19"/>
      <c r="I1729" s="19"/>
    </row>
    <row r="1730" spans="1:9" x14ac:dyDescent="0.2">
      <c r="A1730" s="47"/>
      <c r="B1730" s="11" t="str">
        <f>IF(A1730="","",VLOOKUP(A1730,Cauplas!A1729:C8466,3,0))</f>
        <v/>
      </c>
      <c r="C1730" s="46"/>
      <c r="D1730" s="52">
        <f>IF(A1730="",0,VLOOKUP(A1730,Cauplas!$A$4:$D$7777,4,0))</f>
        <v>0</v>
      </c>
      <c r="E1730" s="51">
        <f t="shared" si="26"/>
        <v>0</v>
      </c>
      <c r="F1730" s="19"/>
      <c r="G1730" s="19"/>
      <c r="H1730" s="19"/>
      <c r="I1730" s="19"/>
    </row>
    <row r="1731" spans="1:9" x14ac:dyDescent="0.2">
      <c r="A1731" s="47"/>
      <c r="B1731" s="11" t="str">
        <f>IF(A1731="","",VLOOKUP(A1731,Cauplas!A1730:C8467,3,0))</f>
        <v/>
      </c>
      <c r="C1731" s="46"/>
      <c r="D1731" s="52">
        <f>IF(A1731="",0,VLOOKUP(A1731,Cauplas!$A$4:$D$7777,4,0))</f>
        <v>0</v>
      </c>
      <c r="E1731" s="51">
        <f t="shared" si="26"/>
        <v>0</v>
      </c>
      <c r="F1731" s="19"/>
      <c r="G1731" s="19"/>
      <c r="H1731" s="19"/>
      <c r="I1731" s="19"/>
    </row>
    <row r="1732" spans="1:9" x14ac:dyDescent="0.2">
      <c r="A1732" s="47"/>
      <c r="B1732" s="11" t="str">
        <f>IF(A1732="","",VLOOKUP(A1732,Cauplas!A1731:C8468,3,0))</f>
        <v/>
      </c>
      <c r="C1732" s="46"/>
      <c r="D1732" s="52">
        <f>IF(A1732="",0,VLOOKUP(A1732,Cauplas!$A$4:$D$7777,4,0))</f>
        <v>0</v>
      </c>
      <c r="E1732" s="51">
        <f t="shared" si="26"/>
        <v>0</v>
      </c>
      <c r="F1732" s="19"/>
      <c r="G1732" s="19"/>
      <c r="H1732" s="19"/>
      <c r="I1732" s="19"/>
    </row>
    <row r="1733" spans="1:9" x14ac:dyDescent="0.2">
      <c r="A1733" s="47"/>
      <c r="B1733" s="11" t="str">
        <f>IF(A1733="","",VLOOKUP(A1733,Cauplas!A1732:C8469,3,0))</f>
        <v/>
      </c>
      <c r="C1733" s="46"/>
      <c r="D1733" s="52">
        <f>IF(A1733="",0,VLOOKUP(A1733,Cauplas!$A$4:$D$7777,4,0))</f>
        <v>0</v>
      </c>
      <c r="E1733" s="51">
        <f t="shared" si="26"/>
        <v>0</v>
      </c>
      <c r="F1733" s="19"/>
      <c r="G1733" s="19"/>
      <c r="H1733" s="19"/>
      <c r="I1733" s="19"/>
    </row>
    <row r="1734" spans="1:9" x14ac:dyDescent="0.2">
      <c r="A1734" s="47"/>
      <c r="B1734" s="11" t="str">
        <f>IF(A1734="","",VLOOKUP(A1734,Cauplas!A1733:C8470,3,0))</f>
        <v/>
      </c>
      <c r="C1734" s="46"/>
      <c r="D1734" s="52">
        <f>IF(A1734="",0,VLOOKUP(A1734,Cauplas!$A$4:$D$7777,4,0))</f>
        <v>0</v>
      </c>
      <c r="E1734" s="51">
        <f t="shared" ref="E1734:E1797" si="27">+D1734*C1734</f>
        <v>0</v>
      </c>
      <c r="F1734" s="19"/>
      <c r="G1734" s="19"/>
      <c r="H1734" s="19"/>
      <c r="I1734" s="19"/>
    </row>
    <row r="1735" spans="1:9" x14ac:dyDescent="0.2">
      <c r="A1735" s="47"/>
      <c r="B1735" s="11" t="str">
        <f>IF(A1735="","",VLOOKUP(A1735,Cauplas!A1734:C8471,3,0))</f>
        <v/>
      </c>
      <c r="C1735" s="46"/>
      <c r="D1735" s="52">
        <f>IF(A1735="",0,VLOOKUP(A1735,Cauplas!$A$4:$D$7777,4,0))</f>
        <v>0</v>
      </c>
      <c r="E1735" s="51">
        <f t="shared" si="27"/>
        <v>0</v>
      </c>
      <c r="F1735" s="19"/>
      <c r="G1735" s="19"/>
      <c r="H1735" s="19"/>
      <c r="I1735" s="19"/>
    </row>
    <row r="1736" spans="1:9" x14ac:dyDescent="0.2">
      <c r="A1736" s="47"/>
      <c r="B1736" s="11" t="str">
        <f>IF(A1736="","",VLOOKUP(A1736,Cauplas!A1735:C8472,3,0))</f>
        <v/>
      </c>
      <c r="C1736" s="46"/>
      <c r="D1736" s="52">
        <f>IF(A1736="",0,VLOOKUP(A1736,Cauplas!$A$4:$D$7777,4,0))</f>
        <v>0</v>
      </c>
      <c r="E1736" s="51">
        <f t="shared" si="27"/>
        <v>0</v>
      </c>
      <c r="F1736" s="19"/>
      <c r="G1736" s="19"/>
      <c r="H1736" s="19"/>
      <c r="I1736" s="19"/>
    </row>
    <row r="1737" spans="1:9" x14ac:dyDescent="0.2">
      <c r="A1737" s="47"/>
      <c r="B1737" s="11" t="str">
        <f>IF(A1737="","",VLOOKUP(A1737,Cauplas!A1736:C8473,3,0))</f>
        <v/>
      </c>
      <c r="C1737" s="46"/>
      <c r="D1737" s="52">
        <f>IF(A1737="",0,VLOOKUP(A1737,Cauplas!$A$4:$D$7777,4,0))</f>
        <v>0</v>
      </c>
      <c r="E1737" s="51">
        <f t="shared" si="27"/>
        <v>0</v>
      </c>
      <c r="F1737" s="19"/>
      <c r="G1737" s="19"/>
      <c r="H1737" s="19"/>
      <c r="I1737" s="19"/>
    </row>
    <row r="1738" spans="1:9" x14ac:dyDescent="0.2">
      <c r="A1738" s="47"/>
      <c r="B1738" s="11" t="str">
        <f>IF(A1738="","",VLOOKUP(A1738,Cauplas!A1737:C8474,3,0))</f>
        <v/>
      </c>
      <c r="C1738" s="46"/>
      <c r="D1738" s="52">
        <f>IF(A1738="",0,VLOOKUP(A1738,Cauplas!$A$4:$D$7777,4,0))</f>
        <v>0</v>
      </c>
      <c r="E1738" s="51">
        <f t="shared" si="27"/>
        <v>0</v>
      </c>
      <c r="F1738" s="19"/>
      <c r="G1738" s="19"/>
      <c r="H1738" s="19"/>
      <c r="I1738" s="19"/>
    </row>
    <row r="1739" spans="1:9" x14ac:dyDescent="0.2">
      <c r="A1739" s="47"/>
      <c r="B1739" s="11" t="str">
        <f>IF(A1739="","",VLOOKUP(A1739,Cauplas!A1738:C8475,3,0))</f>
        <v/>
      </c>
      <c r="C1739" s="46"/>
      <c r="D1739" s="52">
        <f>IF(A1739="",0,VLOOKUP(A1739,Cauplas!$A$4:$D$7777,4,0))</f>
        <v>0</v>
      </c>
      <c r="E1739" s="51">
        <f t="shared" si="27"/>
        <v>0</v>
      </c>
      <c r="F1739" s="19"/>
      <c r="G1739" s="19"/>
      <c r="H1739" s="19"/>
      <c r="I1739" s="19"/>
    </row>
    <row r="1740" spans="1:9" x14ac:dyDescent="0.2">
      <c r="A1740" s="47"/>
      <c r="B1740" s="11" t="str">
        <f>IF(A1740="","",VLOOKUP(A1740,Cauplas!A1739:C8476,3,0))</f>
        <v/>
      </c>
      <c r="C1740" s="46"/>
      <c r="D1740" s="52">
        <f>IF(A1740="",0,VLOOKUP(A1740,Cauplas!$A$4:$D$7777,4,0))</f>
        <v>0</v>
      </c>
      <c r="E1740" s="51">
        <f t="shared" si="27"/>
        <v>0</v>
      </c>
      <c r="F1740" s="19"/>
      <c r="G1740" s="19"/>
      <c r="H1740" s="19"/>
      <c r="I1740" s="19"/>
    </row>
    <row r="1741" spans="1:9" x14ac:dyDescent="0.2">
      <c r="A1741" s="47"/>
      <c r="B1741" s="11" t="str">
        <f>IF(A1741="","",VLOOKUP(A1741,Cauplas!A1740:C8477,3,0))</f>
        <v/>
      </c>
      <c r="C1741" s="46"/>
      <c r="D1741" s="52">
        <f>IF(A1741="",0,VLOOKUP(A1741,Cauplas!$A$4:$D$7777,4,0))</f>
        <v>0</v>
      </c>
      <c r="E1741" s="51">
        <f t="shared" si="27"/>
        <v>0</v>
      </c>
      <c r="F1741" s="19"/>
      <c r="G1741" s="19"/>
      <c r="H1741" s="19"/>
      <c r="I1741" s="19"/>
    </row>
    <row r="1742" spans="1:9" x14ac:dyDescent="0.2">
      <c r="A1742" s="47"/>
      <c r="B1742" s="11" t="str">
        <f>IF(A1742="","",VLOOKUP(A1742,Cauplas!A1741:C8478,3,0))</f>
        <v/>
      </c>
      <c r="C1742" s="46"/>
      <c r="D1742" s="52">
        <f>IF(A1742="",0,VLOOKUP(A1742,Cauplas!$A$4:$D$7777,4,0))</f>
        <v>0</v>
      </c>
      <c r="E1742" s="51">
        <f t="shared" si="27"/>
        <v>0</v>
      </c>
      <c r="F1742" s="19"/>
      <c r="G1742" s="19"/>
      <c r="H1742" s="19"/>
      <c r="I1742" s="19"/>
    </row>
    <row r="1743" spans="1:9" x14ac:dyDescent="0.2">
      <c r="A1743" s="47"/>
      <c r="B1743" s="11" t="str">
        <f>IF(A1743="","",VLOOKUP(A1743,Cauplas!A1742:C8479,3,0))</f>
        <v/>
      </c>
      <c r="C1743" s="46"/>
      <c r="D1743" s="52">
        <f>IF(A1743="",0,VLOOKUP(A1743,Cauplas!$A$4:$D$7777,4,0))</f>
        <v>0</v>
      </c>
      <c r="E1743" s="51">
        <f t="shared" si="27"/>
        <v>0</v>
      </c>
      <c r="F1743" s="19"/>
      <c r="G1743" s="19"/>
      <c r="H1743" s="19"/>
      <c r="I1743" s="19"/>
    </row>
    <row r="1744" spans="1:9" x14ac:dyDescent="0.2">
      <c r="A1744" s="47"/>
      <c r="B1744" s="11" t="str">
        <f>IF(A1744="","",VLOOKUP(A1744,Cauplas!A1743:C8480,3,0))</f>
        <v/>
      </c>
      <c r="C1744" s="46"/>
      <c r="D1744" s="52">
        <f>IF(A1744="",0,VLOOKUP(A1744,Cauplas!$A$4:$D$7777,4,0))</f>
        <v>0</v>
      </c>
      <c r="E1744" s="51">
        <f t="shared" si="27"/>
        <v>0</v>
      </c>
      <c r="F1744" s="19"/>
      <c r="G1744" s="19"/>
      <c r="H1744" s="19"/>
      <c r="I1744" s="19"/>
    </row>
    <row r="1745" spans="1:9" x14ac:dyDescent="0.2">
      <c r="A1745" s="47"/>
      <c r="B1745" s="11" t="str">
        <f>IF(A1745="","",VLOOKUP(A1745,Cauplas!A1744:C8481,3,0))</f>
        <v/>
      </c>
      <c r="C1745" s="46"/>
      <c r="D1745" s="52">
        <f>IF(A1745="",0,VLOOKUP(A1745,Cauplas!$A$4:$D$7777,4,0))</f>
        <v>0</v>
      </c>
      <c r="E1745" s="51">
        <f t="shared" si="27"/>
        <v>0</v>
      </c>
      <c r="F1745" s="19"/>
      <c r="G1745" s="19"/>
      <c r="H1745" s="19"/>
      <c r="I1745" s="19"/>
    </row>
    <row r="1746" spans="1:9" x14ac:dyDescent="0.2">
      <c r="A1746" s="47"/>
      <c r="B1746" s="11" t="str">
        <f>IF(A1746="","",VLOOKUP(A1746,Cauplas!A1745:C8482,3,0))</f>
        <v/>
      </c>
      <c r="C1746" s="46"/>
      <c r="D1746" s="52">
        <f>IF(A1746="",0,VLOOKUP(A1746,Cauplas!$A$4:$D$7777,4,0))</f>
        <v>0</v>
      </c>
      <c r="E1746" s="51">
        <f t="shared" si="27"/>
        <v>0</v>
      </c>
      <c r="F1746" s="19"/>
      <c r="G1746" s="19"/>
      <c r="H1746" s="19"/>
      <c r="I1746" s="19"/>
    </row>
    <row r="1747" spans="1:9" x14ac:dyDescent="0.2">
      <c r="A1747" s="47"/>
      <c r="B1747" s="11" t="str">
        <f>IF(A1747="","",VLOOKUP(A1747,Cauplas!A1746:C8483,3,0))</f>
        <v/>
      </c>
      <c r="C1747" s="46"/>
      <c r="D1747" s="52">
        <f>IF(A1747="",0,VLOOKUP(A1747,Cauplas!$A$4:$D$7777,4,0))</f>
        <v>0</v>
      </c>
      <c r="E1747" s="51">
        <f t="shared" si="27"/>
        <v>0</v>
      </c>
      <c r="F1747" s="19"/>
      <c r="G1747" s="19"/>
      <c r="H1747" s="19"/>
      <c r="I1747" s="19"/>
    </row>
    <row r="1748" spans="1:9" x14ac:dyDescent="0.2">
      <c r="A1748" s="47"/>
      <c r="B1748" s="11" t="str">
        <f>IF(A1748="","",VLOOKUP(A1748,Cauplas!A1747:C8484,3,0))</f>
        <v/>
      </c>
      <c r="C1748" s="46"/>
      <c r="D1748" s="52">
        <f>IF(A1748="",0,VLOOKUP(A1748,Cauplas!$A$4:$D$7777,4,0))</f>
        <v>0</v>
      </c>
      <c r="E1748" s="51">
        <f t="shared" si="27"/>
        <v>0</v>
      </c>
      <c r="F1748" s="19"/>
      <c r="G1748" s="19"/>
      <c r="H1748" s="19"/>
      <c r="I1748" s="19"/>
    </row>
    <row r="1749" spans="1:9" x14ac:dyDescent="0.2">
      <c r="A1749" s="47"/>
      <c r="B1749" s="11" t="str">
        <f>IF(A1749="","",VLOOKUP(A1749,Cauplas!A1748:C8485,3,0))</f>
        <v/>
      </c>
      <c r="C1749" s="46"/>
      <c r="D1749" s="52">
        <f>IF(A1749="",0,VLOOKUP(A1749,Cauplas!$A$4:$D$7777,4,0))</f>
        <v>0</v>
      </c>
      <c r="E1749" s="51">
        <f t="shared" si="27"/>
        <v>0</v>
      </c>
      <c r="F1749" s="19"/>
      <c r="G1749" s="19"/>
      <c r="H1749" s="19"/>
      <c r="I1749" s="19"/>
    </row>
    <row r="1750" spans="1:9" x14ac:dyDescent="0.2">
      <c r="A1750" s="47"/>
      <c r="B1750" s="11" t="str">
        <f>IF(A1750="","",VLOOKUP(A1750,Cauplas!A1749:C8486,3,0))</f>
        <v/>
      </c>
      <c r="C1750" s="46"/>
      <c r="D1750" s="52">
        <f>IF(A1750="",0,VLOOKUP(A1750,Cauplas!$A$4:$D$7777,4,0))</f>
        <v>0</v>
      </c>
      <c r="E1750" s="51">
        <f t="shared" si="27"/>
        <v>0</v>
      </c>
      <c r="F1750" s="19"/>
      <c r="G1750" s="19"/>
      <c r="H1750" s="19"/>
      <c r="I1750" s="19"/>
    </row>
    <row r="1751" spans="1:9" x14ac:dyDescent="0.2">
      <c r="A1751" s="47"/>
      <c r="B1751" s="11" t="str">
        <f>IF(A1751="","",VLOOKUP(A1751,Cauplas!A1750:C8487,3,0))</f>
        <v/>
      </c>
      <c r="C1751" s="46"/>
      <c r="D1751" s="52">
        <f>IF(A1751="",0,VLOOKUP(A1751,Cauplas!$A$4:$D$7777,4,0))</f>
        <v>0</v>
      </c>
      <c r="E1751" s="51">
        <f t="shared" si="27"/>
        <v>0</v>
      </c>
      <c r="F1751" s="19"/>
      <c r="G1751" s="19"/>
      <c r="H1751" s="19"/>
      <c r="I1751" s="19"/>
    </row>
    <row r="1752" spans="1:9" x14ac:dyDescent="0.2">
      <c r="A1752" s="47"/>
      <c r="B1752" s="11" t="str">
        <f>IF(A1752="","",VLOOKUP(A1752,Cauplas!A1751:C8488,3,0))</f>
        <v/>
      </c>
      <c r="C1752" s="46"/>
      <c r="D1752" s="52">
        <f>IF(A1752="",0,VLOOKUP(A1752,Cauplas!$A$4:$D$7777,4,0))</f>
        <v>0</v>
      </c>
      <c r="E1752" s="51">
        <f t="shared" si="27"/>
        <v>0</v>
      </c>
      <c r="F1752" s="19"/>
      <c r="G1752" s="19"/>
      <c r="H1752" s="19"/>
      <c r="I1752" s="19"/>
    </row>
    <row r="1753" spans="1:9" x14ac:dyDescent="0.2">
      <c r="A1753" s="47"/>
      <c r="B1753" s="11" t="str">
        <f>IF(A1753="","",VLOOKUP(A1753,Cauplas!A1752:C8489,3,0))</f>
        <v/>
      </c>
      <c r="C1753" s="46"/>
      <c r="D1753" s="52">
        <f>IF(A1753="",0,VLOOKUP(A1753,Cauplas!$A$4:$D$7777,4,0))</f>
        <v>0</v>
      </c>
      <c r="E1753" s="51">
        <f t="shared" si="27"/>
        <v>0</v>
      </c>
      <c r="F1753" s="19"/>
      <c r="G1753" s="19"/>
      <c r="H1753" s="19"/>
      <c r="I1753" s="19"/>
    </row>
    <row r="1754" spans="1:9" x14ac:dyDescent="0.2">
      <c r="A1754" s="47"/>
      <c r="B1754" s="11" t="str">
        <f>IF(A1754="","",VLOOKUP(A1754,Cauplas!A1753:C8490,3,0))</f>
        <v/>
      </c>
      <c r="C1754" s="46"/>
      <c r="D1754" s="52">
        <f>IF(A1754="",0,VLOOKUP(A1754,Cauplas!$A$4:$D$7777,4,0))</f>
        <v>0</v>
      </c>
      <c r="E1754" s="51">
        <f t="shared" si="27"/>
        <v>0</v>
      </c>
      <c r="F1754" s="19"/>
      <c r="G1754" s="19"/>
      <c r="H1754" s="19"/>
      <c r="I1754" s="19"/>
    </row>
    <row r="1755" spans="1:9" x14ac:dyDescent="0.2">
      <c r="A1755" s="47"/>
      <c r="B1755" s="11" t="str">
        <f>IF(A1755="","",VLOOKUP(A1755,Cauplas!A1754:C8491,3,0))</f>
        <v/>
      </c>
      <c r="C1755" s="46"/>
      <c r="D1755" s="52">
        <f>IF(A1755="",0,VLOOKUP(A1755,Cauplas!$A$4:$D$7777,4,0))</f>
        <v>0</v>
      </c>
      <c r="E1755" s="51">
        <f t="shared" si="27"/>
        <v>0</v>
      </c>
      <c r="F1755" s="19"/>
      <c r="G1755" s="19"/>
      <c r="H1755" s="19"/>
      <c r="I1755" s="19"/>
    </row>
    <row r="1756" spans="1:9" x14ac:dyDescent="0.2">
      <c r="A1756" s="47"/>
      <c r="B1756" s="11" t="str">
        <f>IF(A1756="","",VLOOKUP(A1756,Cauplas!A1755:C8492,3,0))</f>
        <v/>
      </c>
      <c r="C1756" s="46"/>
      <c r="D1756" s="52">
        <f>IF(A1756="",0,VLOOKUP(A1756,Cauplas!$A$4:$D$7777,4,0))</f>
        <v>0</v>
      </c>
      <c r="E1756" s="51">
        <f t="shared" si="27"/>
        <v>0</v>
      </c>
      <c r="F1756" s="19"/>
      <c r="G1756" s="19"/>
      <c r="H1756" s="19"/>
      <c r="I1756" s="19"/>
    </row>
    <row r="1757" spans="1:9" x14ac:dyDescent="0.2">
      <c r="A1757" s="47"/>
      <c r="B1757" s="11" t="str">
        <f>IF(A1757="","",VLOOKUP(A1757,Cauplas!A1756:C8493,3,0))</f>
        <v/>
      </c>
      <c r="C1757" s="46"/>
      <c r="D1757" s="52">
        <f>IF(A1757="",0,VLOOKUP(A1757,Cauplas!$A$4:$D$7777,4,0))</f>
        <v>0</v>
      </c>
      <c r="E1757" s="51">
        <f t="shared" si="27"/>
        <v>0</v>
      </c>
      <c r="F1757" s="19"/>
      <c r="G1757" s="19"/>
      <c r="H1757" s="19"/>
      <c r="I1757" s="19"/>
    </row>
    <row r="1758" spans="1:9" x14ac:dyDescent="0.2">
      <c r="A1758" s="47"/>
      <c r="B1758" s="11" t="str">
        <f>IF(A1758="","",VLOOKUP(A1758,Cauplas!A1757:C8494,3,0))</f>
        <v/>
      </c>
      <c r="C1758" s="46"/>
      <c r="D1758" s="52">
        <f>IF(A1758="",0,VLOOKUP(A1758,Cauplas!$A$4:$D$7777,4,0))</f>
        <v>0</v>
      </c>
      <c r="E1758" s="51">
        <f t="shared" si="27"/>
        <v>0</v>
      </c>
      <c r="F1758" s="19"/>
      <c r="G1758" s="19"/>
      <c r="H1758" s="19"/>
      <c r="I1758" s="19"/>
    </row>
    <row r="1759" spans="1:9" x14ac:dyDescent="0.2">
      <c r="A1759" s="47"/>
      <c r="B1759" s="11" t="str">
        <f>IF(A1759="","",VLOOKUP(A1759,Cauplas!A1758:C8495,3,0))</f>
        <v/>
      </c>
      <c r="C1759" s="46"/>
      <c r="D1759" s="52">
        <f>IF(A1759="",0,VLOOKUP(A1759,Cauplas!$A$4:$D$7777,4,0))</f>
        <v>0</v>
      </c>
      <c r="E1759" s="51">
        <f t="shared" si="27"/>
        <v>0</v>
      </c>
      <c r="F1759" s="19"/>
      <c r="G1759" s="19"/>
      <c r="H1759" s="19"/>
      <c r="I1759" s="19"/>
    </row>
    <row r="1760" spans="1:9" x14ac:dyDescent="0.2">
      <c r="A1760" s="47"/>
      <c r="B1760" s="11" t="str">
        <f>IF(A1760="","",VLOOKUP(A1760,Cauplas!A1759:C8496,3,0))</f>
        <v/>
      </c>
      <c r="C1760" s="46"/>
      <c r="D1760" s="52">
        <f>IF(A1760="",0,VLOOKUP(A1760,Cauplas!$A$4:$D$7777,4,0))</f>
        <v>0</v>
      </c>
      <c r="E1760" s="51">
        <f t="shared" si="27"/>
        <v>0</v>
      </c>
      <c r="F1760" s="19"/>
      <c r="G1760" s="19"/>
      <c r="H1760" s="19"/>
      <c r="I1760" s="19"/>
    </row>
    <row r="1761" spans="1:9" x14ac:dyDescent="0.2">
      <c r="A1761" s="47"/>
      <c r="B1761" s="11" t="str">
        <f>IF(A1761="","",VLOOKUP(A1761,Cauplas!A1760:C8497,3,0))</f>
        <v/>
      </c>
      <c r="C1761" s="46"/>
      <c r="D1761" s="52">
        <f>IF(A1761="",0,VLOOKUP(A1761,Cauplas!$A$4:$D$7777,4,0))</f>
        <v>0</v>
      </c>
      <c r="E1761" s="51">
        <f t="shared" si="27"/>
        <v>0</v>
      </c>
      <c r="F1761" s="19"/>
      <c r="G1761" s="19"/>
      <c r="H1761" s="19"/>
      <c r="I1761" s="19"/>
    </row>
    <row r="1762" spans="1:9" x14ac:dyDescent="0.2">
      <c r="A1762" s="47"/>
      <c r="B1762" s="11" t="str">
        <f>IF(A1762="","",VLOOKUP(A1762,Cauplas!A1761:C8498,3,0))</f>
        <v/>
      </c>
      <c r="C1762" s="46"/>
      <c r="D1762" s="52">
        <f>IF(A1762="",0,VLOOKUP(A1762,Cauplas!$A$4:$D$7777,4,0))</f>
        <v>0</v>
      </c>
      <c r="E1762" s="51">
        <f t="shared" si="27"/>
        <v>0</v>
      </c>
      <c r="F1762" s="19"/>
      <c r="G1762" s="19"/>
      <c r="H1762" s="19"/>
      <c r="I1762" s="19"/>
    </row>
    <row r="1763" spans="1:9" x14ac:dyDescent="0.2">
      <c r="A1763" s="47"/>
      <c r="B1763" s="11" t="str">
        <f>IF(A1763="","",VLOOKUP(A1763,Cauplas!A1762:C8499,3,0))</f>
        <v/>
      </c>
      <c r="C1763" s="46"/>
      <c r="D1763" s="52">
        <f>IF(A1763="",0,VLOOKUP(A1763,Cauplas!$A$4:$D$7777,4,0))</f>
        <v>0</v>
      </c>
      <c r="E1763" s="51">
        <f t="shared" si="27"/>
        <v>0</v>
      </c>
      <c r="F1763" s="19"/>
      <c r="G1763" s="19"/>
      <c r="H1763" s="19"/>
      <c r="I1763" s="19"/>
    </row>
    <row r="1764" spans="1:9" x14ac:dyDescent="0.2">
      <c r="A1764" s="47"/>
      <c r="B1764" s="11" t="str">
        <f>IF(A1764="","",VLOOKUP(A1764,Cauplas!A1763:C8500,3,0))</f>
        <v/>
      </c>
      <c r="C1764" s="46"/>
      <c r="D1764" s="52">
        <f>IF(A1764="",0,VLOOKUP(A1764,Cauplas!$A$4:$D$7777,4,0))</f>
        <v>0</v>
      </c>
      <c r="E1764" s="51">
        <f t="shared" si="27"/>
        <v>0</v>
      </c>
      <c r="F1764" s="19"/>
      <c r="G1764" s="19"/>
      <c r="H1764" s="19"/>
      <c r="I1764" s="19"/>
    </row>
    <row r="1765" spans="1:9" x14ac:dyDescent="0.2">
      <c r="A1765" s="47"/>
      <c r="B1765" s="11" t="str">
        <f>IF(A1765="","",VLOOKUP(A1765,Cauplas!A1764:C8501,3,0))</f>
        <v/>
      </c>
      <c r="C1765" s="46"/>
      <c r="D1765" s="52">
        <f>IF(A1765="",0,VLOOKUP(A1765,Cauplas!$A$4:$D$7777,4,0))</f>
        <v>0</v>
      </c>
      <c r="E1765" s="51">
        <f t="shared" si="27"/>
        <v>0</v>
      </c>
      <c r="F1765" s="19"/>
      <c r="G1765" s="19"/>
      <c r="H1765" s="19"/>
      <c r="I1765" s="19"/>
    </row>
    <row r="1766" spans="1:9" x14ac:dyDescent="0.2">
      <c r="A1766" s="47"/>
      <c r="B1766" s="11" t="str">
        <f>IF(A1766="","",VLOOKUP(A1766,Cauplas!A1765:C8502,3,0))</f>
        <v/>
      </c>
      <c r="C1766" s="46"/>
      <c r="D1766" s="52">
        <f>IF(A1766="",0,VLOOKUP(A1766,Cauplas!$A$4:$D$7777,4,0))</f>
        <v>0</v>
      </c>
      <c r="E1766" s="51">
        <f t="shared" si="27"/>
        <v>0</v>
      </c>
      <c r="F1766" s="19"/>
      <c r="G1766" s="19"/>
      <c r="H1766" s="19"/>
      <c r="I1766" s="19"/>
    </row>
    <row r="1767" spans="1:9" x14ac:dyDescent="0.2">
      <c r="A1767" s="47"/>
      <c r="B1767" s="11" t="str">
        <f>IF(A1767="","",VLOOKUP(A1767,Cauplas!A1766:C8503,3,0))</f>
        <v/>
      </c>
      <c r="C1767" s="46"/>
      <c r="D1767" s="52">
        <f>IF(A1767="",0,VLOOKUP(A1767,Cauplas!$A$4:$D$7777,4,0))</f>
        <v>0</v>
      </c>
      <c r="E1767" s="51">
        <f t="shared" si="27"/>
        <v>0</v>
      </c>
      <c r="F1767" s="19"/>
      <c r="G1767" s="19"/>
      <c r="H1767" s="19"/>
      <c r="I1767" s="19"/>
    </row>
    <row r="1768" spans="1:9" x14ac:dyDescent="0.2">
      <c r="A1768" s="47"/>
      <c r="B1768" s="11" t="str">
        <f>IF(A1768="","",VLOOKUP(A1768,Cauplas!A1767:C8504,3,0))</f>
        <v/>
      </c>
      <c r="C1768" s="46"/>
      <c r="D1768" s="52">
        <f>IF(A1768="",0,VLOOKUP(A1768,Cauplas!$A$4:$D$7777,4,0))</f>
        <v>0</v>
      </c>
      <c r="E1768" s="51">
        <f t="shared" si="27"/>
        <v>0</v>
      </c>
      <c r="F1768" s="19"/>
      <c r="G1768" s="19"/>
      <c r="H1768" s="19"/>
      <c r="I1768" s="19"/>
    </row>
    <row r="1769" spans="1:9" x14ac:dyDescent="0.2">
      <c r="A1769" s="47"/>
      <c r="B1769" s="11" t="str">
        <f>IF(A1769="","",VLOOKUP(A1769,Cauplas!A1768:C8505,3,0))</f>
        <v/>
      </c>
      <c r="C1769" s="46"/>
      <c r="D1769" s="52">
        <f>IF(A1769="",0,VLOOKUP(A1769,Cauplas!$A$4:$D$7777,4,0))</f>
        <v>0</v>
      </c>
      <c r="E1769" s="51">
        <f t="shared" si="27"/>
        <v>0</v>
      </c>
      <c r="F1769" s="19"/>
      <c r="G1769" s="19"/>
      <c r="H1769" s="19"/>
      <c r="I1769" s="19"/>
    </row>
    <row r="1770" spans="1:9" x14ac:dyDescent="0.2">
      <c r="A1770" s="47"/>
      <c r="B1770" s="11" t="str">
        <f>IF(A1770="","",VLOOKUP(A1770,Cauplas!A1769:C8506,3,0))</f>
        <v/>
      </c>
      <c r="C1770" s="46"/>
      <c r="D1770" s="52">
        <f>IF(A1770="",0,VLOOKUP(A1770,Cauplas!$A$4:$D$7777,4,0))</f>
        <v>0</v>
      </c>
      <c r="E1770" s="51">
        <f t="shared" si="27"/>
        <v>0</v>
      </c>
      <c r="F1770" s="19"/>
      <c r="G1770" s="19"/>
      <c r="H1770" s="19"/>
      <c r="I1770" s="19"/>
    </row>
    <row r="1771" spans="1:9" x14ac:dyDescent="0.2">
      <c r="A1771" s="47"/>
      <c r="B1771" s="11" t="str">
        <f>IF(A1771="","",VLOOKUP(A1771,Cauplas!A1770:C8507,3,0))</f>
        <v/>
      </c>
      <c r="C1771" s="46"/>
      <c r="D1771" s="52">
        <f>IF(A1771="",0,VLOOKUP(A1771,Cauplas!$A$4:$D$7777,4,0))</f>
        <v>0</v>
      </c>
      <c r="E1771" s="51">
        <f t="shared" si="27"/>
        <v>0</v>
      </c>
      <c r="F1771" s="19"/>
      <c r="G1771" s="19"/>
      <c r="H1771" s="19"/>
      <c r="I1771" s="19"/>
    </row>
    <row r="1772" spans="1:9" x14ac:dyDescent="0.2">
      <c r="A1772" s="47"/>
      <c r="B1772" s="11" t="str">
        <f>IF(A1772="","",VLOOKUP(A1772,Cauplas!A1771:C8508,3,0))</f>
        <v/>
      </c>
      <c r="C1772" s="46"/>
      <c r="D1772" s="52">
        <f>IF(A1772="",0,VLOOKUP(A1772,Cauplas!$A$4:$D$7777,4,0))</f>
        <v>0</v>
      </c>
      <c r="E1772" s="51">
        <f t="shared" si="27"/>
        <v>0</v>
      </c>
      <c r="F1772" s="19"/>
      <c r="G1772" s="19"/>
      <c r="H1772" s="19"/>
      <c r="I1772" s="19"/>
    </row>
    <row r="1773" spans="1:9" x14ac:dyDescent="0.2">
      <c r="A1773" s="47"/>
      <c r="B1773" s="11" t="str">
        <f>IF(A1773="","",VLOOKUP(A1773,Cauplas!A1772:C8509,3,0))</f>
        <v/>
      </c>
      <c r="C1773" s="46"/>
      <c r="D1773" s="52">
        <f>IF(A1773="",0,VLOOKUP(A1773,Cauplas!$A$4:$D$7777,4,0))</f>
        <v>0</v>
      </c>
      <c r="E1773" s="51">
        <f t="shared" si="27"/>
        <v>0</v>
      </c>
      <c r="F1773" s="19"/>
      <c r="G1773" s="19"/>
      <c r="H1773" s="19"/>
      <c r="I1773" s="19"/>
    </row>
    <row r="1774" spans="1:9" x14ac:dyDescent="0.2">
      <c r="A1774" s="47"/>
      <c r="B1774" s="11" t="str">
        <f>IF(A1774="","",VLOOKUP(A1774,Cauplas!A1773:C8510,3,0))</f>
        <v/>
      </c>
      <c r="C1774" s="46"/>
      <c r="D1774" s="52">
        <f>IF(A1774="",0,VLOOKUP(A1774,Cauplas!$A$4:$D$7777,4,0))</f>
        <v>0</v>
      </c>
      <c r="E1774" s="51">
        <f t="shared" si="27"/>
        <v>0</v>
      </c>
      <c r="F1774" s="19"/>
      <c r="G1774" s="19"/>
      <c r="H1774" s="19"/>
      <c r="I1774" s="19"/>
    </row>
    <row r="1775" spans="1:9" x14ac:dyDescent="0.2">
      <c r="A1775" s="47"/>
      <c r="B1775" s="11" t="str">
        <f>IF(A1775="","",VLOOKUP(A1775,Cauplas!A1774:C8511,3,0))</f>
        <v/>
      </c>
      <c r="C1775" s="46"/>
      <c r="D1775" s="52">
        <f>IF(A1775="",0,VLOOKUP(A1775,Cauplas!$A$4:$D$7777,4,0))</f>
        <v>0</v>
      </c>
      <c r="E1775" s="51">
        <f t="shared" si="27"/>
        <v>0</v>
      </c>
      <c r="F1775" s="19"/>
      <c r="G1775" s="19"/>
      <c r="H1775" s="19"/>
      <c r="I1775" s="19"/>
    </row>
    <row r="1776" spans="1:9" x14ac:dyDescent="0.2">
      <c r="A1776" s="47"/>
      <c r="B1776" s="11" t="str">
        <f>IF(A1776="","",VLOOKUP(A1776,Cauplas!A1775:C8512,3,0))</f>
        <v/>
      </c>
      <c r="C1776" s="46"/>
      <c r="D1776" s="52">
        <f>IF(A1776="",0,VLOOKUP(A1776,Cauplas!$A$4:$D$7777,4,0))</f>
        <v>0</v>
      </c>
      <c r="E1776" s="51">
        <f t="shared" si="27"/>
        <v>0</v>
      </c>
      <c r="F1776" s="19"/>
      <c r="G1776" s="19"/>
      <c r="H1776" s="19"/>
      <c r="I1776" s="19"/>
    </row>
    <row r="1777" spans="1:9" x14ac:dyDescent="0.2">
      <c r="A1777" s="47"/>
      <c r="B1777" s="11" t="str">
        <f>IF(A1777="","",VLOOKUP(A1777,Cauplas!A1776:C8513,3,0))</f>
        <v/>
      </c>
      <c r="C1777" s="46"/>
      <c r="D1777" s="52">
        <f>IF(A1777="",0,VLOOKUP(A1777,Cauplas!$A$4:$D$7777,4,0))</f>
        <v>0</v>
      </c>
      <c r="E1777" s="51">
        <f t="shared" si="27"/>
        <v>0</v>
      </c>
      <c r="F1777" s="19"/>
      <c r="G1777" s="19"/>
      <c r="H1777" s="19"/>
      <c r="I1777" s="19"/>
    </row>
    <row r="1778" spans="1:9" x14ac:dyDescent="0.2">
      <c r="A1778" s="47"/>
      <c r="B1778" s="11" t="str">
        <f>IF(A1778="","",VLOOKUP(A1778,Cauplas!A1777:C8514,3,0))</f>
        <v/>
      </c>
      <c r="C1778" s="46"/>
      <c r="D1778" s="52">
        <f>IF(A1778="",0,VLOOKUP(A1778,Cauplas!$A$4:$D$7777,4,0))</f>
        <v>0</v>
      </c>
      <c r="E1778" s="51">
        <f t="shared" si="27"/>
        <v>0</v>
      </c>
      <c r="F1778" s="19"/>
      <c r="G1778" s="19"/>
      <c r="H1778" s="19"/>
      <c r="I1778" s="19"/>
    </row>
    <row r="1779" spans="1:9" x14ac:dyDescent="0.2">
      <c r="A1779" s="47"/>
      <c r="B1779" s="11" t="str">
        <f>IF(A1779="","",VLOOKUP(A1779,Cauplas!A1778:C8515,3,0))</f>
        <v/>
      </c>
      <c r="C1779" s="46"/>
      <c r="D1779" s="52">
        <f>IF(A1779="",0,VLOOKUP(A1779,Cauplas!$A$4:$D$7777,4,0))</f>
        <v>0</v>
      </c>
      <c r="E1779" s="51">
        <f t="shared" si="27"/>
        <v>0</v>
      </c>
      <c r="F1779" s="19"/>
      <c r="G1779" s="19"/>
      <c r="H1779" s="19"/>
      <c r="I1779" s="19"/>
    </row>
    <row r="1780" spans="1:9" x14ac:dyDescent="0.2">
      <c r="A1780" s="47"/>
      <c r="B1780" s="11" t="str">
        <f>IF(A1780="","",VLOOKUP(A1780,Cauplas!A1779:C8516,3,0))</f>
        <v/>
      </c>
      <c r="C1780" s="46"/>
      <c r="D1780" s="52">
        <f>IF(A1780="",0,VLOOKUP(A1780,Cauplas!$A$4:$D$7777,4,0))</f>
        <v>0</v>
      </c>
      <c r="E1780" s="51">
        <f t="shared" si="27"/>
        <v>0</v>
      </c>
      <c r="F1780" s="19"/>
      <c r="G1780" s="19"/>
      <c r="H1780" s="19"/>
      <c r="I1780" s="19"/>
    </row>
    <row r="1781" spans="1:9" x14ac:dyDescent="0.2">
      <c r="A1781" s="47"/>
      <c r="B1781" s="11" t="str">
        <f>IF(A1781="","",VLOOKUP(A1781,Cauplas!A1780:C8517,3,0))</f>
        <v/>
      </c>
      <c r="C1781" s="46"/>
      <c r="D1781" s="52">
        <f>IF(A1781="",0,VLOOKUP(A1781,Cauplas!$A$4:$D$7777,4,0))</f>
        <v>0</v>
      </c>
      <c r="E1781" s="51">
        <f t="shared" si="27"/>
        <v>0</v>
      </c>
      <c r="F1781" s="19"/>
      <c r="G1781" s="19"/>
      <c r="H1781" s="19"/>
      <c r="I1781" s="19"/>
    </row>
    <row r="1782" spans="1:9" x14ac:dyDescent="0.2">
      <c r="A1782" s="47"/>
      <c r="B1782" s="11" t="str">
        <f>IF(A1782="","",VLOOKUP(A1782,Cauplas!A1781:C8518,3,0))</f>
        <v/>
      </c>
      <c r="C1782" s="46"/>
      <c r="D1782" s="52">
        <f>IF(A1782="",0,VLOOKUP(A1782,Cauplas!$A$4:$D$7777,4,0))</f>
        <v>0</v>
      </c>
      <c r="E1782" s="51">
        <f t="shared" si="27"/>
        <v>0</v>
      </c>
      <c r="F1782" s="19"/>
      <c r="G1782" s="19"/>
      <c r="H1782" s="19"/>
      <c r="I1782" s="19"/>
    </row>
    <row r="1783" spans="1:9" x14ac:dyDescent="0.2">
      <c r="A1783" s="47"/>
      <c r="B1783" s="11" t="str">
        <f>IF(A1783="","",VLOOKUP(A1783,Cauplas!A1782:C8519,3,0))</f>
        <v/>
      </c>
      <c r="C1783" s="46"/>
      <c r="D1783" s="52">
        <f>IF(A1783="",0,VLOOKUP(A1783,Cauplas!$A$4:$D$7777,4,0))</f>
        <v>0</v>
      </c>
      <c r="E1783" s="51">
        <f t="shared" si="27"/>
        <v>0</v>
      </c>
      <c r="F1783" s="19"/>
      <c r="G1783" s="19"/>
      <c r="H1783" s="19"/>
      <c r="I1783" s="19"/>
    </row>
    <row r="1784" spans="1:9" x14ac:dyDescent="0.2">
      <c r="A1784" s="47"/>
      <c r="B1784" s="11" t="str">
        <f>IF(A1784="","",VLOOKUP(A1784,Cauplas!A1783:C8520,3,0))</f>
        <v/>
      </c>
      <c r="C1784" s="46"/>
      <c r="D1784" s="52">
        <f>IF(A1784="",0,VLOOKUP(A1784,Cauplas!$A$4:$D$7777,4,0))</f>
        <v>0</v>
      </c>
      <c r="E1784" s="51">
        <f t="shared" si="27"/>
        <v>0</v>
      </c>
      <c r="F1784" s="19"/>
      <c r="G1784" s="19"/>
      <c r="H1784" s="19"/>
      <c r="I1784" s="19"/>
    </row>
    <row r="1785" spans="1:9" x14ac:dyDescent="0.2">
      <c r="A1785" s="47"/>
      <c r="B1785" s="11" t="str">
        <f>IF(A1785="","",VLOOKUP(A1785,Cauplas!A1784:C8521,3,0))</f>
        <v/>
      </c>
      <c r="C1785" s="46"/>
      <c r="D1785" s="52">
        <f>IF(A1785="",0,VLOOKUP(A1785,Cauplas!$A$4:$D$7777,4,0))</f>
        <v>0</v>
      </c>
      <c r="E1785" s="51">
        <f t="shared" si="27"/>
        <v>0</v>
      </c>
      <c r="F1785" s="19"/>
      <c r="G1785" s="19"/>
      <c r="H1785" s="19"/>
      <c r="I1785" s="19"/>
    </row>
    <row r="1786" spans="1:9" x14ac:dyDescent="0.2">
      <c r="A1786" s="47"/>
      <c r="B1786" s="11" t="str">
        <f>IF(A1786="","",VLOOKUP(A1786,Cauplas!A1785:C8522,3,0))</f>
        <v/>
      </c>
      <c r="C1786" s="46"/>
      <c r="D1786" s="52">
        <f>IF(A1786="",0,VLOOKUP(A1786,Cauplas!$A$4:$D$7777,4,0))</f>
        <v>0</v>
      </c>
      <c r="E1786" s="51">
        <f t="shared" si="27"/>
        <v>0</v>
      </c>
      <c r="F1786" s="19"/>
      <c r="G1786" s="19"/>
      <c r="H1786" s="19"/>
      <c r="I1786" s="19"/>
    </row>
    <row r="1787" spans="1:9" x14ac:dyDescent="0.2">
      <c r="A1787" s="47"/>
      <c r="B1787" s="11" t="str">
        <f>IF(A1787="","",VLOOKUP(A1787,Cauplas!A1786:C8523,3,0))</f>
        <v/>
      </c>
      <c r="C1787" s="46"/>
      <c r="D1787" s="52">
        <f>IF(A1787="",0,VLOOKUP(A1787,Cauplas!$A$4:$D$7777,4,0))</f>
        <v>0</v>
      </c>
      <c r="E1787" s="51">
        <f t="shared" si="27"/>
        <v>0</v>
      </c>
      <c r="F1787" s="19"/>
      <c r="G1787" s="19"/>
      <c r="H1787" s="19"/>
      <c r="I1787" s="19"/>
    </row>
    <row r="1788" spans="1:9" x14ac:dyDescent="0.2">
      <c r="A1788" s="47"/>
      <c r="B1788" s="11" t="str">
        <f>IF(A1788="","",VLOOKUP(A1788,Cauplas!A1787:C8524,3,0))</f>
        <v/>
      </c>
      <c r="C1788" s="46"/>
      <c r="D1788" s="52">
        <f>IF(A1788="",0,VLOOKUP(A1788,Cauplas!$A$4:$D$7777,4,0))</f>
        <v>0</v>
      </c>
      <c r="E1788" s="51">
        <f t="shared" si="27"/>
        <v>0</v>
      </c>
      <c r="F1788" s="19"/>
      <c r="G1788" s="19"/>
      <c r="H1788" s="19"/>
      <c r="I1788" s="19"/>
    </row>
    <row r="1789" spans="1:9" x14ac:dyDescent="0.2">
      <c r="A1789" s="47"/>
      <c r="B1789" s="11" t="str">
        <f>IF(A1789="","",VLOOKUP(A1789,Cauplas!A1788:C8525,3,0))</f>
        <v/>
      </c>
      <c r="C1789" s="46"/>
      <c r="D1789" s="52">
        <f>IF(A1789="",0,VLOOKUP(A1789,Cauplas!$A$4:$D$7777,4,0))</f>
        <v>0</v>
      </c>
      <c r="E1789" s="51">
        <f t="shared" si="27"/>
        <v>0</v>
      </c>
      <c r="F1789" s="19"/>
      <c r="G1789" s="19"/>
      <c r="H1789" s="19"/>
      <c r="I1789" s="19"/>
    </row>
    <row r="1790" spans="1:9" x14ac:dyDescent="0.2">
      <c r="A1790" s="47"/>
      <c r="B1790" s="11" t="str">
        <f>IF(A1790="","",VLOOKUP(A1790,Cauplas!A1789:C8526,3,0))</f>
        <v/>
      </c>
      <c r="C1790" s="46"/>
      <c r="D1790" s="52">
        <f>IF(A1790="",0,VLOOKUP(A1790,Cauplas!$A$4:$D$7777,4,0))</f>
        <v>0</v>
      </c>
      <c r="E1790" s="51">
        <f t="shared" si="27"/>
        <v>0</v>
      </c>
      <c r="F1790" s="19"/>
      <c r="G1790" s="19"/>
      <c r="H1790" s="19"/>
      <c r="I1790" s="19"/>
    </row>
    <row r="1791" spans="1:9" x14ac:dyDescent="0.2">
      <c r="A1791" s="47"/>
      <c r="B1791" s="11" t="str">
        <f>IF(A1791="","",VLOOKUP(A1791,Cauplas!A1790:C8527,3,0))</f>
        <v/>
      </c>
      <c r="C1791" s="46"/>
      <c r="D1791" s="52">
        <f>IF(A1791="",0,VLOOKUP(A1791,Cauplas!$A$4:$D$7777,4,0))</f>
        <v>0</v>
      </c>
      <c r="E1791" s="51">
        <f t="shared" si="27"/>
        <v>0</v>
      </c>
      <c r="F1791" s="19"/>
      <c r="G1791" s="19"/>
      <c r="H1791" s="19"/>
      <c r="I1791" s="19"/>
    </row>
    <row r="1792" spans="1:9" x14ac:dyDescent="0.2">
      <c r="A1792" s="47"/>
      <c r="B1792" s="11" t="str">
        <f>IF(A1792="","",VLOOKUP(A1792,Cauplas!A1791:C8528,3,0))</f>
        <v/>
      </c>
      <c r="C1792" s="46"/>
      <c r="D1792" s="52">
        <f>IF(A1792="",0,VLOOKUP(A1792,Cauplas!$A$4:$D$7777,4,0))</f>
        <v>0</v>
      </c>
      <c r="E1792" s="51">
        <f t="shared" si="27"/>
        <v>0</v>
      </c>
      <c r="F1792" s="19"/>
      <c r="G1792" s="19"/>
      <c r="H1792" s="19"/>
      <c r="I1792" s="19"/>
    </row>
    <row r="1793" spans="1:9" x14ac:dyDescent="0.2">
      <c r="A1793" s="47"/>
      <c r="B1793" s="11" t="str">
        <f>IF(A1793="","",VLOOKUP(A1793,Cauplas!A1792:C8529,3,0))</f>
        <v/>
      </c>
      <c r="C1793" s="46"/>
      <c r="D1793" s="52">
        <f>IF(A1793="",0,VLOOKUP(A1793,Cauplas!$A$4:$D$7777,4,0))</f>
        <v>0</v>
      </c>
      <c r="E1793" s="51">
        <f t="shared" si="27"/>
        <v>0</v>
      </c>
      <c r="F1793" s="19"/>
      <c r="G1793" s="19"/>
      <c r="H1793" s="19"/>
      <c r="I1793" s="19"/>
    </row>
    <row r="1794" spans="1:9" x14ac:dyDescent="0.2">
      <c r="A1794" s="47"/>
      <c r="B1794" s="11" t="str">
        <f>IF(A1794="","",VLOOKUP(A1794,Cauplas!A1793:C8530,3,0))</f>
        <v/>
      </c>
      <c r="C1794" s="46"/>
      <c r="D1794" s="52">
        <f>IF(A1794="",0,VLOOKUP(A1794,Cauplas!$A$4:$D$7777,4,0))</f>
        <v>0</v>
      </c>
      <c r="E1794" s="51">
        <f t="shared" si="27"/>
        <v>0</v>
      </c>
      <c r="F1794" s="19"/>
      <c r="G1794" s="19"/>
      <c r="H1794" s="19"/>
      <c r="I1794" s="19"/>
    </row>
    <row r="1795" spans="1:9" x14ac:dyDescent="0.2">
      <c r="A1795" s="47"/>
      <c r="B1795" s="11" t="str">
        <f>IF(A1795="","",VLOOKUP(A1795,Cauplas!A1794:C8531,3,0))</f>
        <v/>
      </c>
      <c r="C1795" s="46"/>
      <c r="D1795" s="52">
        <f>IF(A1795="",0,VLOOKUP(A1795,Cauplas!$A$4:$D$7777,4,0))</f>
        <v>0</v>
      </c>
      <c r="E1795" s="51">
        <f t="shared" si="27"/>
        <v>0</v>
      </c>
      <c r="F1795" s="19"/>
      <c r="G1795" s="19"/>
      <c r="H1795" s="19"/>
      <c r="I1795" s="19"/>
    </row>
    <row r="1796" spans="1:9" x14ac:dyDescent="0.2">
      <c r="A1796" s="47"/>
      <c r="B1796" s="11" t="str">
        <f>IF(A1796="","",VLOOKUP(A1796,Cauplas!A1795:C8532,3,0))</f>
        <v/>
      </c>
      <c r="C1796" s="46"/>
      <c r="D1796" s="52">
        <f>IF(A1796="",0,VLOOKUP(A1796,Cauplas!$A$4:$D$7777,4,0))</f>
        <v>0</v>
      </c>
      <c r="E1796" s="51">
        <f t="shared" si="27"/>
        <v>0</v>
      </c>
      <c r="F1796" s="19"/>
      <c r="G1796" s="19"/>
      <c r="H1796" s="19"/>
      <c r="I1796" s="19"/>
    </row>
    <row r="1797" spans="1:9" x14ac:dyDescent="0.2">
      <c r="A1797" s="47"/>
      <c r="B1797" s="11" t="str">
        <f>IF(A1797="","",VLOOKUP(A1797,Cauplas!A1796:C8533,3,0))</f>
        <v/>
      </c>
      <c r="C1797" s="46"/>
      <c r="D1797" s="52">
        <f>IF(A1797="",0,VLOOKUP(A1797,Cauplas!$A$4:$D$7777,4,0))</f>
        <v>0</v>
      </c>
      <c r="E1797" s="51">
        <f t="shared" si="27"/>
        <v>0</v>
      </c>
      <c r="F1797" s="19"/>
      <c r="G1797" s="19"/>
      <c r="H1797" s="19"/>
      <c r="I1797" s="19"/>
    </row>
    <row r="1798" spans="1:9" x14ac:dyDescent="0.2">
      <c r="A1798" s="47"/>
      <c r="B1798" s="11" t="str">
        <f>IF(A1798="","",VLOOKUP(A1798,Cauplas!A1797:C8534,3,0))</f>
        <v/>
      </c>
      <c r="C1798" s="46"/>
      <c r="D1798" s="52">
        <f>IF(A1798="",0,VLOOKUP(A1798,Cauplas!$A$4:$D$7777,4,0))</f>
        <v>0</v>
      </c>
      <c r="E1798" s="51">
        <f t="shared" ref="E1798:E1861" si="28">+D1798*C1798</f>
        <v>0</v>
      </c>
      <c r="F1798" s="19"/>
      <c r="G1798" s="19"/>
      <c r="H1798" s="19"/>
      <c r="I1798" s="19"/>
    </row>
    <row r="1799" spans="1:9" x14ac:dyDescent="0.2">
      <c r="A1799" s="47"/>
      <c r="B1799" s="11" t="str">
        <f>IF(A1799="","",VLOOKUP(A1799,Cauplas!A1798:C8535,3,0))</f>
        <v/>
      </c>
      <c r="C1799" s="46"/>
      <c r="D1799" s="52">
        <f>IF(A1799="",0,VLOOKUP(A1799,Cauplas!$A$4:$D$7777,4,0))</f>
        <v>0</v>
      </c>
      <c r="E1799" s="51">
        <f t="shared" si="28"/>
        <v>0</v>
      </c>
      <c r="F1799" s="19"/>
      <c r="G1799" s="19"/>
      <c r="H1799" s="19"/>
      <c r="I1799" s="19"/>
    </row>
    <row r="1800" spans="1:9" x14ac:dyDescent="0.2">
      <c r="A1800" s="47"/>
      <c r="B1800" s="11" t="str">
        <f>IF(A1800="","",VLOOKUP(A1800,Cauplas!A1799:C8536,3,0))</f>
        <v/>
      </c>
      <c r="C1800" s="46"/>
      <c r="D1800" s="52">
        <f>IF(A1800="",0,VLOOKUP(A1800,Cauplas!$A$4:$D$7777,4,0))</f>
        <v>0</v>
      </c>
      <c r="E1800" s="51">
        <f t="shared" si="28"/>
        <v>0</v>
      </c>
      <c r="F1800" s="19"/>
      <c r="G1800" s="19"/>
      <c r="H1800" s="19"/>
      <c r="I1800" s="19"/>
    </row>
    <row r="1801" spans="1:9" x14ac:dyDescent="0.2">
      <c r="A1801" s="47"/>
      <c r="B1801" s="11" t="str">
        <f>IF(A1801="","",VLOOKUP(A1801,Cauplas!A1800:C8537,3,0))</f>
        <v/>
      </c>
      <c r="C1801" s="46"/>
      <c r="D1801" s="52">
        <f>IF(A1801="",0,VLOOKUP(A1801,Cauplas!$A$4:$D$7777,4,0))</f>
        <v>0</v>
      </c>
      <c r="E1801" s="51">
        <f t="shared" si="28"/>
        <v>0</v>
      </c>
      <c r="F1801" s="19"/>
      <c r="G1801" s="19"/>
      <c r="H1801" s="19"/>
      <c r="I1801" s="19"/>
    </row>
    <row r="1802" spans="1:9" x14ac:dyDescent="0.2">
      <c r="A1802" s="47"/>
      <c r="B1802" s="11" t="str">
        <f>IF(A1802="","",VLOOKUP(A1802,Cauplas!A1801:C8538,3,0))</f>
        <v/>
      </c>
      <c r="C1802" s="46"/>
      <c r="D1802" s="52">
        <f>IF(A1802="",0,VLOOKUP(A1802,Cauplas!$A$4:$D$7777,4,0))</f>
        <v>0</v>
      </c>
      <c r="E1802" s="51">
        <f t="shared" si="28"/>
        <v>0</v>
      </c>
      <c r="F1802" s="19"/>
      <c r="G1802" s="19"/>
      <c r="H1802" s="19"/>
      <c r="I1802" s="19"/>
    </row>
    <row r="1803" spans="1:9" x14ac:dyDescent="0.2">
      <c r="A1803" s="47"/>
      <c r="B1803" s="11" t="str">
        <f>IF(A1803="","",VLOOKUP(A1803,Cauplas!A1802:C8539,3,0))</f>
        <v/>
      </c>
      <c r="C1803" s="46"/>
      <c r="D1803" s="52">
        <f>IF(A1803="",0,VLOOKUP(A1803,Cauplas!$A$4:$D$7777,4,0))</f>
        <v>0</v>
      </c>
      <c r="E1803" s="51">
        <f t="shared" si="28"/>
        <v>0</v>
      </c>
      <c r="F1803" s="19"/>
      <c r="G1803" s="19"/>
      <c r="H1803" s="19"/>
      <c r="I1803" s="19"/>
    </row>
    <row r="1804" spans="1:9" x14ac:dyDescent="0.2">
      <c r="A1804" s="47"/>
      <c r="B1804" s="11" t="str">
        <f>IF(A1804="","",VLOOKUP(A1804,Cauplas!A1803:C8540,3,0))</f>
        <v/>
      </c>
      <c r="C1804" s="46"/>
      <c r="D1804" s="52">
        <f>IF(A1804="",0,VLOOKUP(A1804,Cauplas!$A$4:$D$7777,4,0))</f>
        <v>0</v>
      </c>
      <c r="E1804" s="51">
        <f t="shared" si="28"/>
        <v>0</v>
      </c>
      <c r="F1804" s="19"/>
      <c r="G1804" s="19"/>
      <c r="H1804" s="19"/>
      <c r="I1804" s="19"/>
    </row>
    <row r="1805" spans="1:9" x14ac:dyDescent="0.2">
      <c r="A1805" s="47"/>
      <c r="B1805" s="11" t="str">
        <f>IF(A1805="","",VLOOKUP(A1805,Cauplas!A1804:C8541,3,0))</f>
        <v/>
      </c>
      <c r="C1805" s="46"/>
      <c r="D1805" s="52">
        <f>IF(A1805="",0,VLOOKUP(A1805,Cauplas!$A$4:$D$7777,4,0))</f>
        <v>0</v>
      </c>
      <c r="E1805" s="51">
        <f t="shared" si="28"/>
        <v>0</v>
      </c>
      <c r="F1805" s="19"/>
      <c r="G1805" s="19"/>
      <c r="H1805" s="19"/>
      <c r="I1805" s="19"/>
    </row>
    <row r="1806" spans="1:9" x14ac:dyDescent="0.2">
      <c r="A1806" s="47"/>
      <c r="B1806" s="11" t="str">
        <f>IF(A1806="","",VLOOKUP(A1806,Cauplas!A1805:C8542,3,0))</f>
        <v/>
      </c>
      <c r="C1806" s="46"/>
      <c r="D1806" s="52">
        <f>IF(A1806="",0,VLOOKUP(A1806,Cauplas!$A$4:$D$7777,4,0))</f>
        <v>0</v>
      </c>
      <c r="E1806" s="51">
        <f t="shared" si="28"/>
        <v>0</v>
      </c>
      <c r="F1806" s="19"/>
      <c r="G1806" s="19"/>
      <c r="H1806" s="19"/>
      <c r="I1806" s="19"/>
    </row>
    <row r="1807" spans="1:9" x14ac:dyDescent="0.2">
      <c r="A1807" s="47"/>
      <c r="B1807" s="11" t="str">
        <f>IF(A1807="","",VLOOKUP(A1807,Cauplas!A1806:C8543,3,0))</f>
        <v/>
      </c>
      <c r="C1807" s="46"/>
      <c r="D1807" s="52">
        <f>IF(A1807="",0,VLOOKUP(A1807,Cauplas!$A$4:$D$7777,4,0))</f>
        <v>0</v>
      </c>
      <c r="E1807" s="51">
        <f t="shared" si="28"/>
        <v>0</v>
      </c>
      <c r="F1807" s="19"/>
      <c r="G1807" s="19"/>
      <c r="H1807" s="19"/>
      <c r="I1807" s="19"/>
    </row>
    <row r="1808" spans="1:9" x14ac:dyDescent="0.2">
      <c r="A1808" s="47"/>
      <c r="B1808" s="11" t="str">
        <f>IF(A1808="","",VLOOKUP(A1808,Cauplas!A1807:C8544,3,0))</f>
        <v/>
      </c>
      <c r="C1808" s="46"/>
      <c r="D1808" s="52">
        <f>IF(A1808="",0,VLOOKUP(A1808,Cauplas!$A$4:$D$7777,4,0))</f>
        <v>0</v>
      </c>
      <c r="E1808" s="51">
        <f t="shared" si="28"/>
        <v>0</v>
      </c>
      <c r="F1808" s="19"/>
      <c r="G1808" s="19"/>
      <c r="H1808" s="19"/>
      <c r="I1808" s="19"/>
    </row>
    <row r="1809" spans="1:9" x14ac:dyDescent="0.2">
      <c r="A1809" s="47"/>
      <c r="B1809" s="11" t="str">
        <f>IF(A1809="","",VLOOKUP(A1809,Cauplas!A1808:C8545,3,0))</f>
        <v/>
      </c>
      <c r="C1809" s="46"/>
      <c r="D1809" s="52">
        <f>IF(A1809="",0,VLOOKUP(A1809,Cauplas!$A$4:$D$7777,4,0))</f>
        <v>0</v>
      </c>
      <c r="E1809" s="51">
        <f t="shared" si="28"/>
        <v>0</v>
      </c>
      <c r="F1809" s="19"/>
      <c r="G1809" s="19"/>
      <c r="H1809" s="19"/>
      <c r="I1809" s="19"/>
    </row>
    <row r="1810" spans="1:9" x14ac:dyDescent="0.2">
      <c r="A1810" s="47"/>
      <c r="B1810" s="11" t="str">
        <f>IF(A1810="","",VLOOKUP(A1810,Cauplas!A1809:C8546,3,0))</f>
        <v/>
      </c>
      <c r="C1810" s="46"/>
      <c r="D1810" s="52">
        <f>IF(A1810="",0,VLOOKUP(A1810,Cauplas!$A$4:$D$7777,4,0))</f>
        <v>0</v>
      </c>
      <c r="E1810" s="51">
        <f t="shared" si="28"/>
        <v>0</v>
      </c>
      <c r="F1810" s="19"/>
      <c r="G1810" s="19"/>
      <c r="H1810" s="19"/>
      <c r="I1810" s="19"/>
    </row>
    <row r="1811" spans="1:9" x14ac:dyDescent="0.2">
      <c r="A1811" s="47"/>
      <c r="B1811" s="11" t="str">
        <f>IF(A1811="","",VLOOKUP(A1811,Cauplas!A1810:C8547,3,0))</f>
        <v/>
      </c>
      <c r="C1811" s="46"/>
      <c r="D1811" s="52">
        <f>IF(A1811="",0,VLOOKUP(A1811,Cauplas!$A$4:$D$7777,4,0))</f>
        <v>0</v>
      </c>
      <c r="E1811" s="51">
        <f t="shared" si="28"/>
        <v>0</v>
      </c>
      <c r="F1811" s="19"/>
      <c r="G1811" s="19"/>
      <c r="H1811" s="19"/>
      <c r="I1811" s="19"/>
    </row>
    <row r="1812" spans="1:9" x14ac:dyDescent="0.2">
      <c r="A1812" s="47"/>
      <c r="B1812" s="11" t="str">
        <f>IF(A1812="","",VLOOKUP(A1812,Cauplas!A1811:C8548,3,0))</f>
        <v/>
      </c>
      <c r="C1812" s="46"/>
      <c r="D1812" s="52">
        <f>IF(A1812="",0,VLOOKUP(A1812,Cauplas!$A$4:$D$7777,4,0))</f>
        <v>0</v>
      </c>
      <c r="E1812" s="51">
        <f t="shared" si="28"/>
        <v>0</v>
      </c>
      <c r="F1812" s="19"/>
      <c r="G1812" s="19"/>
      <c r="H1812" s="19"/>
      <c r="I1812" s="19"/>
    </row>
    <row r="1813" spans="1:9" x14ac:dyDescent="0.2">
      <c r="A1813" s="47"/>
      <c r="B1813" s="11" t="str">
        <f>IF(A1813="","",VLOOKUP(A1813,Cauplas!A1812:C8549,3,0))</f>
        <v/>
      </c>
      <c r="C1813" s="46"/>
      <c r="D1813" s="52">
        <f>IF(A1813="",0,VLOOKUP(A1813,Cauplas!$A$4:$D$7777,4,0))</f>
        <v>0</v>
      </c>
      <c r="E1813" s="51">
        <f t="shared" si="28"/>
        <v>0</v>
      </c>
      <c r="F1813" s="19"/>
      <c r="G1813" s="19"/>
      <c r="H1813" s="19"/>
      <c r="I1813" s="19"/>
    </row>
    <row r="1814" spans="1:9" x14ac:dyDescent="0.2">
      <c r="A1814" s="47"/>
      <c r="B1814" s="11" t="str">
        <f>IF(A1814="","",VLOOKUP(A1814,Cauplas!A1813:C8550,3,0))</f>
        <v/>
      </c>
      <c r="C1814" s="46"/>
      <c r="D1814" s="52">
        <f>IF(A1814="",0,VLOOKUP(A1814,Cauplas!$A$4:$D$7777,4,0))</f>
        <v>0</v>
      </c>
      <c r="E1814" s="51">
        <f t="shared" si="28"/>
        <v>0</v>
      </c>
      <c r="F1814" s="19"/>
      <c r="G1814" s="19"/>
      <c r="H1814" s="19"/>
      <c r="I1814" s="19"/>
    </row>
    <row r="1815" spans="1:9" x14ac:dyDescent="0.2">
      <c r="A1815" s="47"/>
      <c r="B1815" s="11" t="str">
        <f>IF(A1815="","",VLOOKUP(A1815,Cauplas!A1814:C8551,3,0))</f>
        <v/>
      </c>
      <c r="C1815" s="46"/>
      <c r="D1815" s="52">
        <f>IF(A1815="",0,VLOOKUP(A1815,Cauplas!$A$4:$D$7777,4,0))</f>
        <v>0</v>
      </c>
      <c r="E1815" s="51">
        <f t="shared" si="28"/>
        <v>0</v>
      </c>
      <c r="F1815" s="19"/>
      <c r="G1815" s="19"/>
      <c r="H1815" s="19"/>
      <c r="I1815" s="19"/>
    </row>
    <row r="1816" spans="1:9" x14ac:dyDescent="0.2">
      <c r="A1816" s="47"/>
      <c r="B1816" s="11" t="str">
        <f>IF(A1816="","",VLOOKUP(A1816,Cauplas!A1815:C8552,3,0))</f>
        <v/>
      </c>
      <c r="C1816" s="46"/>
      <c r="D1816" s="52">
        <f>IF(A1816="",0,VLOOKUP(A1816,Cauplas!$A$4:$D$7777,4,0))</f>
        <v>0</v>
      </c>
      <c r="E1816" s="51">
        <f t="shared" si="28"/>
        <v>0</v>
      </c>
      <c r="F1816" s="19"/>
      <c r="G1816" s="19"/>
      <c r="H1816" s="19"/>
      <c r="I1816" s="19"/>
    </row>
    <row r="1817" spans="1:9" x14ac:dyDescent="0.2">
      <c r="A1817" s="47"/>
      <c r="B1817" s="11" t="str">
        <f>IF(A1817="","",VLOOKUP(A1817,Cauplas!A1816:C8553,3,0))</f>
        <v/>
      </c>
      <c r="C1817" s="46"/>
      <c r="D1817" s="52">
        <f>IF(A1817="",0,VLOOKUP(A1817,Cauplas!$A$4:$D$7777,4,0))</f>
        <v>0</v>
      </c>
      <c r="E1817" s="51">
        <f t="shared" si="28"/>
        <v>0</v>
      </c>
      <c r="F1817" s="19"/>
      <c r="G1817" s="19"/>
      <c r="H1817" s="19"/>
      <c r="I1817" s="19"/>
    </row>
    <row r="1818" spans="1:9" x14ac:dyDescent="0.2">
      <c r="A1818" s="47"/>
      <c r="B1818" s="11" t="str">
        <f>IF(A1818="","",VLOOKUP(A1818,Cauplas!A1817:C8554,3,0))</f>
        <v/>
      </c>
      <c r="C1818" s="46"/>
      <c r="D1818" s="52">
        <f>IF(A1818="",0,VLOOKUP(A1818,Cauplas!$A$4:$D$7777,4,0))</f>
        <v>0</v>
      </c>
      <c r="E1818" s="51">
        <f t="shared" si="28"/>
        <v>0</v>
      </c>
      <c r="F1818" s="19"/>
      <c r="G1818" s="19"/>
      <c r="H1818" s="19"/>
      <c r="I1818" s="19"/>
    </row>
    <row r="1819" spans="1:9" x14ac:dyDescent="0.2">
      <c r="A1819" s="47"/>
      <c r="B1819" s="11" t="str">
        <f>IF(A1819="","",VLOOKUP(A1819,Cauplas!A1818:C8555,3,0))</f>
        <v/>
      </c>
      <c r="C1819" s="46"/>
      <c r="D1819" s="52">
        <f>IF(A1819="",0,VLOOKUP(A1819,Cauplas!$A$4:$D$7777,4,0))</f>
        <v>0</v>
      </c>
      <c r="E1819" s="51">
        <f t="shared" si="28"/>
        <v>0</v>
      </c>
      <c r="F1819" s="19"/>
      <c r="G1819" s="19"/>
      <c r="H1819" s="19"/>
      <c r="I1819" s="19"/>
    </row>
    <row r="1820" spans="1:9" x14ac:dyDescent="0.2">
      <c r="A1820" s="47"/>
      <c r="B1820" s="11" t="str">
        <f>IF(A1820="","",VLOOKUP(A1820,Cauplas!A1819:C8556,3,0))</f>
        <v/>
      </c>
      <c r="C1820" s="46"/>
      <c r="D1820" s="52">
        <f>IF(A1820="",0,VLOOKUP(A1820,Cauplas!$A$4:$D$7777,4,0))</f>
        <v>0</v>
      </c>
      <c r="E1820" s="51">
        <f t="shared" si="28"/>
        <v>0</v>
      </c>
      <c r="F1820" s="19"/>
      <c r="G1820" s="19"/>
      <c r="H1820" s="19"/>
      <c r="I1820" s="19"/>
    </row>
    <row r="1821" spans="1:9" x14ac:dyDescent="0.2">
      <c r="A1821" s="47"/>
      <c r="B1821" s="11" t="str">
        <f>IF(A1821="","",VLOOKUP(A1821,Cauplas!A1820:C8557,3,0))</f>
        <v/>
      </c>
      <c r="C1821" s="46"/>
      <c r="D1821" s="52">
        <f>IF(A1821="",0,VLOOKUP(A1821,Cauplas!$A$4:$D$7777,4,0))</f>
        <v>0</v>
      </c>
      <c r="E1821" s="51">
        <f t="shared" si="28"/>
        <v>0</v>
      </c>
      <c r="F1821" s="19"/>
      <c r="G1821" s="19"/>
      <c r="H1821" s="19"/>
      <c r="I1821" s="19"/>
    </row>
    <row r="1822" spans="1:9" x14ac:dyDescent="0.2">
      <c r="A1822" s="47"/>
      <c r="B1822" s="11" t="str">
        <f>IF(A1822="","",VLOOKUP(A1822,Cauplas!A1821:C8558,3,0))</f>
        <v/>
      </c>
      <c r="C1822" s="46"/>
      <c r="D1822" s="52">
        <f>IF(A1822="",0,VLOOKUP(A1822,Cauplas!$A$4:$D$7777,4,0))</f>
        <v>0</v>
      </c>
      <c r="E1822" s="51">
        <f t="shared" si="28"/>
        <v>0</v>
      </c>
      <c r="F1822" s="19"/>
      <c r="G1822" s="19"/>
      <c r="H1822" s="19"/>
      <c r="I1822" s="19"/>
    </row>
    <row r="1823" spans="1:9" x14ac:dyDescent="0.2">
      <c r="A1823" s="47"/>
      <c r="B1823" s="11" t="str">
        <f>IF(A1823="","",VLOOKUP(A1823,Cauplas!A1822:C8559,3,0))</f>
        <v/>
      </c>
      <c r="C1823" s="46"/>
      <c r="D1823" s="52">
        <f>IF(A1823="",0,VLOOKUP(A1823,Cauplas!$A$4:$D$7777,4,0))</f>
        <v>0</v>
      </c>
      <c r="E1823" s="51">
        <f t="shared" si="28"/>
        <v>0</v>
      </c>
      <c r="F1823" s="19"/>
      <c r="G1823" s="19"/>
      <c r="H1823" s="19"/>
      <c r="I1823" s="19"/>
    </row>
    <row r="1824" spans="1:9" x14ac:dyDescent="0.2">
      <c r="A1824" s="47"/>
      <c r="B1824" s="11" t="str">
        <f>IF(A1824="","",VLOOKUP(A1824,Cauplas!A1823:C8560,3,0))</f>
        <v/>
      </c>
      <c r="C1824" s="46"/>
      <c r="D1824" s="52">
        <f>IF(A1824="",0,VLOOKUP(A1824,Cauplas!$A$4:$D$7777,4,0))</f>
        <v>0</v>
      </c>
      <c r="E1824" s="51">
        <f t="shared" si="28"/>
        <v>0</v>
      </c>
      <c r="F1824" s="19"/>
      <c r="G1824" s="19"/>
      <c r="H1824" s="19"/>
      <c r="I1824" s="19"/>
    </row>
    <row r="1825" spans="1:9" x14ac:dyDescent="0.2">
      <c r="A1825" s="47"/>
      <c r="B1825" s="11" t="str">
        <f>IF(A1825="","",VLOOKUP(A1825,Cauplas!A1824:C8561,3,0))</f>
        <v/>
      </c>
      <c r="C1825" s="46"/>
      <c r="D1825" s="52">
        <f>IF(A1825="",0,VLOOKUP(A1825,Cauplas!$A$4:$D$7777,4,0))</f>
        <v>0</v>
      </c>
      <c r="E1825" s="51">
        <f t="shared" si="28"/>
        <v>0</v>
      </c>
      <c r="F1825" s="19"/>
      <c r="G1825" s="19"/>
      <c r="H1825" s="19"/>
      <c r="I1825" s="19"/>
    </row>
    <row r="1826" spans="1:9" x14ac:dyDescent="0.2">
      <c r="A1826" s="47"/>
      <c r="B1826" s="11" t="str">
        <f>IF(A1826="","",VLOOKUP(A1826,Cauplas!A1825:C8562,3,0))</f>
        <v/>
      </c>
      <c r="C1826" s="46"/>
      <c r="D1826" s="52">
        <f>IF(A1826="",0,VLOOKUP(A1826,Cauplas!$A$4:$D$7777,4,0))</f>
        <v>0</v>
      </c>
      <c r="E1826" s="51">
        <f t="shared" si="28"/>
        <v>0</v>
      </c>
      <c r="F1826" s="19"/>
      <c r="G1826" s="19"/>
      <c r="H1826" s="19"/>
      <c r="I1826" s="19"/>
    </row>
    <row r="1827" spans="1:9" x14ac:dyDescent="0.2">
      <c r="A1827" s="47"/>
      <c r="B1827" s="11" t="str">
        <f>IF(A1827="","",VLOOKUP(A1827,Cauplas!A1826:C8563,3,0))</f>
        <v/>
      </c>
      <c r="C1827" s="46"/>
      <c r="D1827" s="52">
        <f>IF(A1827="",0,VLOOKUP(A1827,Cauplas!$A$4:$D$7777,4,0))</f>
        <v>0</v>
      </c>
      <c r="E1827" s="51">
        <f t="shared" si="28"/>
        <v>0</v>
      </c>
      <c r="F1827" s="19"/>
      <c r="G1827" s="19"/>
      <c r="H1827" s="19"/>
      <c r="I1827" s="19"/>
    </row>
    <row r="1828" spans="1:9" x14ac:dyDescent="0.2">
      <c r="A1828" s="47"/>
      <c r="B1828" s="11" t="str">
        <f>IF(A1828="","",VLOOKUP(A1828,Cauplas!A1827:C8564,3,0))</f>
        <v/>
      </c>
      <c r="C1828" s="46"/>
      <c r="D1828" s="52">
        <f>IF(A1828="",0,VLOOKUP(A1828,Cauplas!$A$4:$D$7777,4,0))</f>
        <v>0</v>
      </c>
      <c r="E1828" s="51">
        <f t="shared" si="28"/>
        <v>0</v>
      </c>
      <c r="F1828" s="19"/>
      <c r="G1828" s="19"/>
      <c r="H1828" s="19"/>
      <c r="I1828" s="19"/>
    </row>
    <row r="1829" spans="1:9" x14ac:dyDescent="0.2">
      <c r="A1829" s="47"/>
      <c r="B1829" s="11" t="str">
        <f>IF(A1829="","",VLOOKUP(A1829,Cauplas!A1828:C8565,3,0))</f>
        <v/>
      </c>
      <c r="C1829" s="46"/>
      <c r="D1829" s="52">
        <f>IF(A1829="",0,VLOOKUP(A1829,Cauplas!$A$4:$D$7777,4,0))</f>
        <v>0</v>
      </c>
      <c r="E1829" s="51">
        <f t="shared" si="28"/>
        <v>0</v>
      </c>
      <c r="F1829" s="19"/>
      <c r="G1829" s="19"/>
      <c r="H1829" s="19"/>
      <c r="I1829" s="19"/>
    </row>
    <row r="1830" spans="1:9" x14ac:dyDescent="0.2">
      <c r="A1830" s="47"/>
      <c r="B1830" s="11" t="str">
        <f>IF(A1830="","",VLOOKUP(A1830,Cauplas!A1829:C8566,3,0))</f>
        <v/>
      </c>
      <c r="C1830" s="46"/>
      <c r="D1830" s="52">
        <f>IF(A1830="",0,VLOOKUP(A1830,Cauplas!$A$4:$D$7777,4,0))</f>
        <v>0</v>
      </c>
      <c r="E1830" s="51">
        <f t="shared" si="28"/>
        <v>0</v>
      </c>
      <c r="F1830" s="19"/>
      <c r="G1830" s="19"/>
      <c r="H1830" s="19"/>
      <c r="I1830" s="19"/>
    </row>
    <row r="1831" spans="1:9" x14ac:dyDescent="0.2">
      <c r="A1831" s="47"/>
      <c r="B1831" s="11" t="str">
        <f>IF(A1831="","",VLOOKUP(A1831,Cauplas!A1830:C8567,3,0))</f>
        <v/>
      </c>
      <c r="C1831" s="46"/>
      <c r="D1831" s="52">
        <f>IF(A1831="",0,VLOOKUP(A1831,Cauplas!$A$4:$D$7777,4,0))</f>
        <v>0</v>
      </c>
      <c r="E1831" s="51">
        <f t="shared" si="28"/>
        <v>0</v>
      </c>
      <c r="F1831" s="19"/>
      <c r="G1831" s="19"/>
      <c r="H1831" s="19"/>
      <c r="I1831" s="19"/>
    </row>
    <row r="1832" spans="1:9" x14ac:dyDescent="0.2">
      <c r="A1832" s="47"/>
      <c r="B1832" s="11" t="str">
        <f>IF(A1832="","",VLOOKUP(A1832,Cauplas!A1831:C8568,3,0))</f>
        <v/>
      </c>
      <c r="C1832" s="46"/>
      <c r="D1832" s="52">
        <f>IF(A1832="",0,VLOOKUP(A1832,Cauplas!$A$4:$D$7777,4,0))</f>
        <v>0</v>
      </c>
      <c r="E1832" s="51">
        <f t="shared" si="28"/>
        <v>0</v>
      </c>
      <c r="F1832" s="19"/>
      <c r="G1832" s="19"/>
      <c r="H1832" s="19"/>
      <c r="I1832" s="19"/>
    </row>
    <row r="1833" spans="1:9" x14ac:dyDescent="0.2">
      <c r="A1833" s="47"/>
      <c r="B1833" s="11" t="str">
        <f>IF(A1833="","",VLOOKUP(A1833,Cauplas!A1832:C8569,3,0))</f>
        <v/>
      </c>
      <c r="C1833" s="46"/>
      <c r="D1833" s="52">
        <f>IF(A1833="",0,VLOOKUP(A1833,Cauplas!$A$4:$D$7777,4,0))</f>
        <v>0</v>
      </c>
      <c r="E1833" s="51">
        <f t="shared" si="28"/>
        <v>0</v>
      </c>
      <c r="F1833" s="19"/>
      <c r="G1833" s="19"/>
      <c r="H1833" s="19"/>
      <c r="I1833" s="19"/>
    </row>
    <row r="1834" spans="1:9" x14ac:dyDescent="0.2">
      <c r="A1834" s="47"/>
      <c r="B1834" s="11" t="str">
        <f>IF(A1834="","",VLOOKUP(A1834,Cauplas!A1833:C8570,3,0))</f>
        <v/>
      </c>
      <c r="C1834" s="46"/>
      <c r="D1834" s="52">
        <f>IF(A1834="",0,VLOOKUP(A1834,Cauplas!$A$4:$D$7777,4,0))</f>
        <v>0</v>
      </c>
      <c r="E1834" s="51">
        <f t="shared" si="28"/>
        <v>0</v>
      </c>
      <c r="F1834" s="19"/>
      <c r="G1834" s="19"/>
      <c r="H1834" s="19"/>
      <c r="I1834" s="19"/>
    </row>
    <row r="1835" spans="1:9" x14ac:dyDescent="0.2">
      <c r="A1835" s="47"/>
      <c r="B1835" s="11" t="str">
        <f>IF(A1835="","",VLOOKUP(A1835,Cauplas!A1834:C8571,3,0))</f>
        <v/>
      </c>
      <c r="C1835" s="46"/>
      <c r="D1835" s="52">
        <f>IF(A1835="",0,VLOOKUP(A1835,Cauplas!$A$4:$D$7777,4,0))</f>
        <v>0</v>
      </c>
      <c r="E1835" s="51">
        <f t="shared" si="28"/>
        <v>0</v>
      </c>
      <c r="F1835" s="19"/>
      <c r="G1835" s="19"/>
      <c r="H1835" s="19"/>
      <c r="I1835" s="19"/>
    </row>
    <row r="1836" spans="1:9" x14ac:dyDescent="0.2">
      <c r="A1836" s="47"/>
      <c r="B1836" s="11" t="str">
        <f>IF(A1836="","",VLOOKUP(A1836,Cauplas!A1835:C8572,3,0))</f>
        <v/>
      </c>
      <c r="C1836" s="46"/>
      <c r="D1836" s="52">
        <f>IF(A1836="",0,VLOOKUP(A1836,Cauplas!$A$4:$D$7777,4,0))</f>
        <v>0</v>
      </c>
      <c r="E1836" s="51">
        <f t="shared" si="28"/>
        <v>0</v>
      </c>
      <c r="F1836" s="19"/>
      <c r="G1836" s="19"/>
      <c r="H1836" s="19"/>
      <c r="I1836" s="19"/>
    </row>
    <row r="1837" spans="1:9" x14ac:dyDescent="0.2">
      <c r="A1837" s="47"/>
      <c r="B1837" s="11" t="str">
        <f>IF(A1837="","",VLOOKUP(A1837,Cauplas!A1836:C8573,3,0))</f>
        <v/>
      </c>
      <c r="C1837" s="46"/>
      <c r="D1837" s="52">
        <f>IF(A1837="",0,VLOOKUP(A1837,Cauplas!$A$4:$D$7777,4,0))</f>
        <v>0</v>
      </c>
      <c r="E1837" s="51">
        <f t="shared" si="28"/>
        <v>0</v>
      </c>
      <c r="F1837" s="19"/>
      <c r="G1837" s="19"/>
      <c r="H1837" s="19"/>
      <c r="I1837" s="19"/>
    </row>
    <row r="1838" spans="1:9" x14ac:dyDescent="0.2">
      <c r="A1838" s="47"/>
      <c r="B1838" s="11" t="str">
        <f>IF(A1838="","",VLOOKUP(A1838,Cauplas!A1837:C8574,3,0))</f>
        <v/>
      </c>
      <c r="C1838" s="46"/>
      <c r="D1838" s="52">
        <f>IF(A1838="",0,VLOOKUP(A1838,Cauplas!$A$4:$D$7777,4,0))</f>
        <v>0</v>
      </c>
      <c r="E1838" s="51">
        <f t="shared" si="28"/>
        <v>0</v>
      </c>
      <c r="F1838" s="19"/>
      <c r="G1838" s="19"/>
      <c r="H1838" s="19"/>
      <c r="I1838" s="19"/>
    </row>
    <row r="1839" spans="1:9" x14ac:dyDescent="0.2">
      <c r="A1839" s="47"/>
      <c r="B1839" s="11" t="str">
        <f>IF(A1839="","",VLOOKUP(A1839,Cauplas!A1838:C8575,3,0))</f>
        <v/>
      </c>
      <c r="C1839" s="46"/>
      <c r="D1839" s="52">
        <f>IF(A1839="",0,VLOOKUP(A1839,Cauplas!$A$4:$D$7777,4,0))</f>
        <v>0</v>
      </c>
      <c r="E1839" s="51">
        <f t="shared" si="28"/>
        <v>0</v>
      </c>
      <c r="F1839" s="19"/>
      <c r="G1839" s="19"/>
      <c r="H1839" s="19"/>
      <c r="I1839" s="19"/>
    </row>
    <row r="1840" spans="1:9" x14ac:dyDescent="0.2">
      <c r="A1840" s="47"/>
      <c r="B1840" s="11" t="str">
        <f>IF(A1840="","",VLOOKUP(A1840,Cauplas!A1839:C8576,3,0))</f>
        <v/>
      </c>
      <c r="C1840" s="46"/>
      <c r="D1840" s="52">
        <f>IF(A1840="",0,VLOOKUP(A1840,Cauplas!$A$4:$D$7777,4,0))</f>
        <v>0</v>
      </c>
      <c r="E1840" s="51">
        <f t="shared" si="28"/>
        <v>0</v>
      </c>
      <c r="F1840" s="19"/>
      <c r="G1840" s="19"/>
      <c r="H1840" s="19"/>
      <c r="I1840" s="19"/>
    </row>
    <row r="1841" spans="1:9" x14ac:dyDescent="0.2">
      <c r="A1841" s="47"/>
      <c r="B1841" s="11" t="str">
        <f>IF(A1841="","",VLOOKUP(A1841,Cauplas!A1840:C8577,3,0))</f>
        <v/>
      </c>
      <c r="C1841" s="46"/>
      <c r="D1841" s="52">
        <f>IF(A1841="",0,VLOOKUP(A1841,Cauplas!$A$4:$D$7777,4,0))</f>
        <v>0</v>
      </c>
      <c r="E1841" s="51">
        <f t="shared" si="28"/>
        <v>0</v>
      </c>
      <c r="F1841" s="19"/>
      <c r="G1841" s="19"/>
      <c r="H1841" s="19"/>
      <c r="I1841" s="19"/>
    </row>
    <row r="1842" spans="1:9" x14ac:dyDescent="0.2">
      <c r="A1842" s="47"/>
      <c r="B1842" s="11" t="str">
        <f>IF(A1842="","",VLOOKUP(A1842,Cauplas!A1841:C8578,3,0))</f>
        <v/>
      </c>
      <c r="C1842" s="46"/>
      <c r="D1842" s="52">
        <f>IF(A1842="",0,VLOOKUP(A1842,Cauplas!$A$4:$D$7777,4,0))</f>
        <v>0</v>
      </c>
      <c r="E1842" s="51">
        <f t="shared" si="28"/>
        <v>0</v>
      </c>
      <c r="F1842" s="19"/>
      <c r="G1842" s="19"/>
      <c r="H1842" s="19"/>
      <c r="I1842" s="19"/>
    </row>
    <row r="1843" spans="1:9" x14ac:dyDescent="0.2">
      <c r="A1843" s="47"/>
      <c r="B1843" s="11" t="str">
        <f>IF(A1843="","",VLOOKUP(A1843,Cauplas!A1842:C8579,3,0))</f>
        <v/>
      </c>
      <c r="C1843" s="46"/>
      <c r="D1843" s="52">
        <f>IF(A1843="",0,VLOOKUP(A1843,Cauplas!$A$4:$D$7777,4,0))</f>
        <v>0</v>
      </c>
      <c r="E1843" s="51">
        <f t="shared" si="28"/>
        <v>0</v>
      </c>
      <c r="F1843" s="19"/>
      <c r="G1843" s="19"/>
      <c r="H1843" s="19"/>
      <c r="I1843" s="19"/>
    </row>
    <row r="1844" spans="1:9" x14ac:dyDescent="0.2">
      <c r="A1844" s="47"/>
      <c r="B1844" s="11" t="str">
        <f>IF(A1844="","",VLOOKUP(A1844,Cauplas!A1843:C8580,3,0))</f>
        <v/>
      </c>
      <c r="C1844" s="46"/>
      <c r="D1844" s="52">
        <f>IF(A1844="",0,VLOOKUP(A1844,Cauplas!$A$4:$D$7777,4,0))</f>
        <v>0</v>
      </c>
      <c r="E1844" s="51">
        <f t="shared" si="28"/>
        <v>0</v>
      </c>
      <c r="F1844" s="19"/>
      <c r="G1844" s="19"/>
      <c r="H1844" s="19"/>
      <c r="I1844" s="19"/>
    </row>
    <row r="1845" spans="1:9" x14ac:dyDescent="0.2">
      <c r="A1845" s="47"/>
      <c r="B1845" s="11" t="str">
        <f>IF(A1845="","",VLOOKUP(A1845,Cauplas!A1844:C8581,3,0))</f>
        <v/>
      </c>
      <c r="C1845" s="46"/>
      <c r="D1845" s="52">
        <f>IF(A1845="",0,VLOOKUP(A1845,Cauplas!$A$4:$D$7777,4,0))</f>
        <v>0</v>
      </c>
      <c r="E1845" s="51">
        <f t="shared" si="28"/>
        <v>0</v>
      </c>
      <c r="F1845" s="19"/>
      <c r="G1845" s="19"/>
      <c r="H1845" s="19"/>
      <c r="I1845" s="19"/>
    </row>
    <row r="1846" spans="1:9" x14ac:dyDescent="0.2">
      <c r="A1846" s="47"/>
      <c r="B1846" s="11" t="str">
        <f>IF(A1846="","",VLOOKUP(A1846,Cauplas!A1845:C8582,3,0))</f>
        <v/>
      </c>
      <c r="C1846" s="46"/>
      <c r="D1846" s="52">
        <f>IF(A1846="",0,VLOOKUP(A1846,Cauplas!$A$4:$D$7777,4,0))</f>
        <v>0</v>
      </c>
      <c r="E1846" s="51">
        <f t="shared" si="28"/>
        <v>0</v>
      </c>
      <c r="F1846" s="19"/>
      <c r="G1846" s="19"/>
      <c r="H1846" s="19"/>
      <c r="I1846" s="19"/>
    </row>
    <row r="1847" spans="1:9" x14ac:dyDescent="0.2">
      <c r="A1847" s="47"/>
      <c r="B1847" s="11" t="str">
        <f>IF(A1847="","",VLOOKUP(A1847,Cauplas!A1846:C8583,3,0))</f>
        <v/>
      </c>
      <c r="C1847" s="46"/>
      <c r="D1847" s="52">
        <f>IF(A1847="",0,VLOOKUP(A1847,Cauplas!$A$4:$D$7777,4,0))</f>
        <v>0</v>
      </c>
      <c r="E1847" s="51">
        <f t="shared" si="28"/>
        <v>0</v>
      </c>
      <c r="F1847" s="19"/>
      <c r="G1847" s="19"/>
      <c r="H1847" s="19"/>
      <c r="I1847" s="19"/>
    </row>
    <row r="1848" spans="1:9" x14ac:dyDescent="0.2">
      <c r="A1848" s="47"/>
      <c r="B1848" s="11" t="str">
        <f>IF(A1848="","",VLOOKUP(A1848,Cauplas!A1847:C8584,3,0))</f>
        <v/>
      </c>
      <c r="C1848" s="46"/>
      <c r="D1848" s="52">
        <f>IF(A1848="",0,VLOOKUP(A1848,Cauplas!$A$4:$D$7777,4,0))</f>
        <v>0</v>
      </c>
      <c r="E1848" s="51">
        <f t="shared" si="28"/>
        <v>0</v>
      </c>
      <c r="F1848" s="19"/>
      <c r="G1848" s="19"/>
      <c r="H1848" s="19"/>
      <c r="I1848" s="19"/>
    </row>
    <row r="1849" spans="1:9" x14ac:dyDescent="0.2">
      <c r="A1849" s="47"/>
      <c r="B1849" s="11" t="str">
        <f>IF(A1849="","",VLOOKUP(A1849,Cauplas!A1848:C8585,3,0))</f>
        <v/>
      </c>
      <c r="C1849" s="46"/>
      <c r="D1849" s="52">
        <f>IF(A1849="",0,VLOOKUP(A1849,Cauplas!$A$4:$D$7777,4,0))</f>
        <v>0</v>
      </c>
      <c r="E1849" s="51">
        <f t="shared" si="28"/>
        <v>0</v>
      </c>
      <c r="F1849" s="19"/>
      <c r="G1849" s="19"/>
      <c r="H1849" s="19"/>
      <c r="I1849" s="19"/>
    </row>
    <row r="1850" spans="1:9" x14ac:dyDescent="0.2">
      <c r="A1850" s="47"/>
      <c r="B1850" s="11" t="str">
        <f>IF(A1850="","",VLOOKUP(A1850,Cauplas!A1849:C8586,3,0))</f>
        <v/>
      </c>
      <c r="C1850" s="46"/>
      <c r="D1850" s="52">
        <f>IF(A1850="",0,VLOOKUP(A1850,Cauplas!$A$4:$D$7777,4,0))</f>
        <v>0</v>
      </c>
      <c r="E1850" s="51">
        <f t="shared" si="28"/>
        <v>0</v>
      </c>
      <c r="F1850" s="19"/>
      <c r="G1850" s="19"/>
      <c r="H1850" s="19"/>
      <c r="I1850" s="19"/>
    </row>
    <row r="1851" spans="1:9" x14ac:dyDescent="0.2">
      <c r="A1851" s="47"/>
      <c r="B1851" s="11" t="str">
        <f>IF(A1851="","",VLOOKUP(A1851,Cauplas!A1850:C8587,3,0))</f>
        <v/>
      </c>
      <c r="C1851" s="46"/>
      <c r="D1851" s="52">
        <f>IF(A1851="",0,VLOOKUP(A1851,Cauplas!$A$4:$D$7777,4,0))</f>
        <v>0</v>
      </c>
      <c r="E1851" s="51">
        <f t="shared" si="28"/>
        <v>0</v>
      </c>
      <c r="F1851" s="19"/>
      <c r="G1851" s="19"/>
      <c r="H1851" s="19"/>
      <c r="I1851" s="19"/>
    </row>
    <row r="1852" spans="1:9" x14ac:dyDescent="0.2">
      <c r="A1852" s="47"/>
      <c r="B1852" s="11" t="str">
        <f>IF(A1852="","",VLOOKUP(A1852,Cauplas!A1851:C8588,3,0))</f>
        <v/>
      </c>
      <c r="C1852" s="46"/>
      <c r="D1852" s="52">
        <f>IF(A1852="",0,VLOOKUP(A1852,Cauplas!$A$4:$D$7777,4,0))</f>
        <v>0</v>
      </c>
      <c r="E1852" s="51">
        <f t="shared" si="28"/>
        <v>0</v>
      </c>
      <c r="F1852" s="19"/>
      <c r="G1852" s="19"/>
      <c r="H1852" s="19"/>
      <c r="I1852" s="19"/>
    </row>
    <row r="1853" spans="1:9" x14ac:dyDescent="0.2">
      <c r="A1853" s="47"/>
      <c r="B1853" s="11" t="str">
        <f>IF(A1853="","",VLOOKUP(A1853,Cauplas!A1852:C8589,3,0))</f>
        <v/>
      </c>
      <c r="C1853" s="46"/>
      <c r="D1853" s="52">
        <f>IF(A1853="",0,VLOOKUP(A1853,Cauplas!$A$4:$D$7777,4,0))</f>
        <v>0</v>
      </c>
      <c r="E1853" s="51">
        <f t="shared" si="28"/>
        <v>0</v>
      </c>
      <c r="F1853" s="19"/>
      <c r="G1853" s="19"/>
      <c r="H1853" s="19"/>
      <c r="I1853" s="19"/>
    </row>
    <row r="1854" spans="1:9" x14ac:dyDescent="0.2">
      <c r="A1854" s="47"/>
      <c r="B1854" s="11" t="str">
        <f>IF(A1854="","",VLOOKUP(A1854,Cauplas!A1853:C8590,3,0))</f>
        <v/>
      </c>
      <c r="C1854" s="46"/>
      <c r="D1854" s="52">
        <f>IF(A1854="",0,VLOOKUP(A1854,Cauplas!$A$4:$D$7777,4,0))</f>
        <v>0</v>
      </c>
      <c r="E1854" s="51">
        <f t="shared" si="28"/>
        <v>0</v>
      </c>
      <c r="F1854" s="19"/>
      <c r="G1854" s="19"/>
      <c r="H1854" s="19"/>
      <c r="I1854" s="19"/>
    </row>
    <row r="1855" spans="1:9" x14ac:dyDescent="0.2">
      <c r="A1855" s="47"/>
      <c r="B1855" s="11" t="str">
        <f>IF(A1855="","",VLOOKUP(A1855,Cauplas!A1854:C8591,3,0))</f>
        <v/>
      </c>
      <c r="C1855" s="46"/>
      <c r="D1855" s="52">
        <f>IF(A1855="",0,VLOOKUP(A1855,Cauplas!$A$4:$D$7777,4,0))</f>
        <v>0</v>
      </c>
      <c r="E1855" s="51">
        <f t="shared" si="28"/>
        <v>0</v>
      </c>
      <c r="F1855" s="19"/>
      <c r="G1855" s="19"/>
      <c r="H1855" s="19"/>
      <c r="I1855" s="19"/>
    </row>
    <row r="1856" spans="1:9" x14ac:dyDescent="0.2">
      <c r="A1856" s="47"/>
      <c r="B1856" s="11" t="str">
        <f>IF(A1856="","",VLOOKUP(A1856,Cauplas!A1855:C8592,3,0))</f>
        <v/>
      </c>
      <c r="C1856" s="46"/>
      <c r="D1856" s="52">
        <f>IF(A1856="",0,VLOOKUP(A1856,Cauplas!$A$4:$D$7777,4,0))</f>
        <v>0</v>
      </c>
      <c r="E1856" s="51">
        <f t="shared" si="28"/>
        <v>0</v>
      </c>
      <c r="F1856" s="19"/>
      <c r="G1856" s="19"/>
      <c r="H1856" s="19"/>
      <c r="I1856" s="19"/>
    </row>
    <row r="1857" spans="1:9" x14ac:dyDescent="0.2">
      <c r="A1857" s="47"/>
      <c r="B1857" s="11" t="str">
        <f>IF(A1857="","",VLOOKUP(A1857,Cauplas!A1856:C8593,3,0))</f>
        <v/>
      </c>
      <c r="C1857" s="46"/>
      <c r="D1857" s="52">
        <f>IF(A1857="",0,VLOOKUP(A1857,Cauplas!$A$4:$D$7777,4,0))</f>
        <v>0</v>
      </c>
      <c r="E1857" s="51">
        <f t="shared" si="28"/>
        <v>0</v>
      </c>
      <c r="F1857" s="19"/>
      <c r="G1857" s="19"/>
      <c r="H1857" s="19"/>
      <c r="I1857" s="19"/>
    </row>
    <row r="1858" spans="1:9" x14ac:dyDescent="0.2">
      <c r="A1858" s="47"/>
      <c r="B1858" s="11" t="str">
        <f>IF(A1858="","",VLOOKUP(A1858,Cauplas!A1857:C8594,3,0))</f>
        <v/>
      </c>
      <c r="C1858" s="46"/>
      <c r="D1858" s="52">
        <f>IF(A1858="",0,VLOOKUP(A1858,Cauplas!$A$4:$D$7777,4,0))</f>
        <v>0</v>
      </c>
      <c r="E1858" s="51">
        <f t="shared" si="28"/>
        <v>0</v>
      </c>
      <c r="F1858" s="19"/>
      <c r="G1858" s="19"/>
      <c r="H1858" s="19"/>
      <c r="I1858" s="19"/>
    </row>
    <row r="1859" spans="1:9" x14ac:dyDescent="0.2">
      <c r="A1859" s="47"/>
      <c r="B1859" s="11" t="str">
        <f>IF(A1859="","",VLOOKUP(A1859,Cauplas!A1858:C8595,3,0))</f>
        <v/>
      </c>
      <c r="C1859" s="46"/>
      <c r="D1859" s="52">
        <f>IF(A1859="",0,VLOOKUP(A1859,Cauplas!$A$4:$D$7777,4,0))</f>
        <v>0</v>
      </c>
      <c r="E1859" s="51">
        <f t="shared" si="28"/>
        <v>0</v>
      </c>
      <c r="F1859" s="19"/>
      <c r="G1859" s="19"/>
      <c r="H1859" s="19"/>
      <c r="I1859" s="19"/>
    </row>
    <row r="1860" spans="1:9" x14ac:dyDescent="0.2">
      <c r="A1860" s="47"/>
      <c r="B1860" s="11" t="str">
        <f>IF(A1860="","",VLOOKUP(A1860,Cauplas!A1859:C8596,3,0))</f>
        <v/>
      </c>
      <c r="C1860" s="46"/>
      <c r="D1860" s="52">
        <f>IF(A1860="",0,VLOOKUP(A1860,Cauplas!$A$4:$D$7777,4,0))</f>
        <v>0</v>
      </c>
      <c r="E1860" s="51">
        <f t="shared" si="28"/>
        <v>0</v>
      </c>
      <c r="F1860" s="19"/>
      <c r="G1860" s="19"/>
      <c r="H1860" s="19"/>
      <c r="I1860" s="19"/>
    </row>
    <row r="1861" spans="1:9" x14ac:dyDescent="0.2">
      <c r="A1861" s="47"/>
      <c r="B1861" s="11" t="str">
        <f>IF(A1861="","",VLOOKUP(A1861,Cauplas!A1860:C8597,3,0))</f>
        <v/>
      </c>
      <c r="C1861" s="46"/>
      <c r="D1861" s="52">
        <f>IF(A1861="",0,VLOOKUP(A1861,Cauplas!$A$4:$D$7777,4,0))</f>
        <v>0</v>
      </c>
      <c r="E1861" s="51">
        <f t="shared" si="28"/>
        <v>0</v>
      </c>
      <c r="F1861" s="19"/>
      <c r="G1861" s="19"/>
      <c r="H1861" s="19"/>
      <c r="I1861" s="19"/>
    </row>
    <row r="1862" spans="1:9" x14ac:dyDescent="0.2">
      <c r="A1862" s="47"/>
      <c r="B1862" s="11" t="str">
        <f>IF(A1862="","",VLOOKUP(A1862,Cauplas!A1861:C8598,3,0))</f>
        <v/>
      </c>
      <c r="C1862" s="46"/>
      <c r="D1862" s="52">
        <f>IF(A1862="",0,VLOOKUP(A1862,Cauplas!$A$4:$D$7777,4,0))</f>
        <v>0</v>
      </c>
      <c r="E1862" s="51">
        <f t="shared" ref="E1862:E1925" si="29">+D1862*C1862</f>
        <v>0</v>
      </c>
      <c r="F1862" s="19"/>
      <c r="G1862" s="19"/>
      <c r="H1862" s="19"/>
      <c r="I1862" s="19"/>
    </row>
    <row r="1863" spans="1:9" x14ac:dyDescent="0.2">
      <c r="A1863" s="47"/>
      <c r="B1863" s="11" t="str">
        <f>IF(A1863="","",VLOOKUP(A1863,Cauplas!A1862:C8599,3,0))</f>
        <v/>
      </c>
      <c r="C1863" s="46"/>
      <c r="D1863" s="52">
        <f>IF(A1863="",0,VLOOKUP(A1863,Cauplas!$A$4:$D$7777,4,0))</f>
        <v>0</v>
      </c>
      <c r="E1863" s="51">
        <f t="shared" si="29"/>
        <v>0</v>
      </c>
      <c r="F1863" s="19"/>
      <c r="G1863" s="19"/>
      <c r="H1863" s="19"/>
      <c r="I1863" s="19"/>
    </row>
    <row r="1864" spans="1:9" x14ac:dyDescent="0.2">
      <c r="A1864" s="47"/>
      <c r="B1864" s="11" t="str">
        <f>IF(A1864="","",VLOOKUP(A1864,Cauplas!A1863:C8600,3,0))</f>
        <v/>
      </c>
      <c r="C1864" s="46"/>
      <c r="D1864" s="52">
        <f>IF(A1864="",0,VLOOKUP(A1864,Cauplas!$A$4:$D$7777,4,0))</f>
        <v>0</v>
      </c>
      <c r="E1864" s="51">
        <f t="shared" si="29"/>
        <v>0</v>
      </c>
      <c r="F1864" s="19"/>
      <c r="G1864" s="19"/>
      <c r="H1864" s="19"/>
      <c r="I1864" s="19"/>
    </row>
    <row r="1865" spans="1:9" x14ac:dyDescent="0.2">
      <c r="A1865" s="47"/>
      <c r="B1865" s="11" t="str">
        <f>IF(A1865="","",VLOOKUP(A1865,Cauplas!A1864:C8601,3,0))</f>
        <v/>
      </c>
      <c r="C1865" s="46"/>
      <c r="D1865" s="52">
        <f>IF(A1865="",0,VLOOKUP(A1865,Cauplas!$A$4:$D$7777,4,0))</f>
        <v>0</v>
      </c>
      <c r="E1865" s="51">
        <f t="shared" si="29"/>
        <v>0</v>
      </c>
      <c r="F1865" s="19"/>
      <c r="G1865" s="19"/>
      <c r="H1865" s="19"/>
      <c r="I1865" s="19"/>
    </row>
    <row r="1866" spans="1:9" x14ac:dyDescent="0.2">
      <c r="A1866" s="47"/>
      <c r="B1866" s="11" t="str">
        <f>IF(A1866="","",VLOOKUP(A1866,Cauplas!A1865:C8602,3,0))</f>
        <v/>
      </c>
      <c r="C1866" s="46"/>
      <c r="D1866" s="52">
        <f>IF(A1866="",0,VLOOKUP(A1866,Cauplas!$A$4:$D$7777,4,0))</f>
        <v>0</v>
      </c>
      <c r="E1866" s="51">
        <f t="shared" si="29"/>
        <v>0</v>
      </c>
      <c r="F1866" s="19"/>
      <c r="G1866" s="19"/>
      <c r="H1866" s="19"/>
      <c r="I1866" s="19"/>
    </row>
    <row r="1867" spans="1:9" x14ac:dyDescent="0.2">
      <c r="A1867" s="47"/>
      <c r="B1867" s="11" t="str">
        <f>IF(A1867="","",VLOOKUP(A1867,Cauplas!A1866:C8603,3,0))</f>
        <v/>
      </c>
      <c r="C1867" s="46"/>
      <c r="D1867" s="52">
        <f>IF(A1867="",0,VLOOKUP(A1867,Cauplas!$A$4:$D$7777,4,0))</f>
        <v>0</v>
      </c>
      <c r="E1867" s="51">
        <f t="shared" si="29"/>
        <v>0</v>
      </c>
      <c r="F1867" s="19"/>
      <c r="G1867" s="19"/>
      <c r="H1867" s="19"/>
      <c r="I1867" s="19"/>
    </row>
    <row r="1868" spans="1:9" x14ac:dyDescent="0.2">
      <c r="A1868" s="47"/>
      <c r="B1868" s="11" t="str">
        <f>IF(A1868="","",VLOOKUP(A1868,Cauplas!A1867:C8604,3,0))</f>
        <v/>
      </c>
      <c r="C1868" s="46"/>
      <c r="D1868" s="52">
        <f>IF(A1868="",0,VLOOKUP(A1868,Cauplas!$A$4:$D$7777,4,0))</f>
        <v>0</v>
      </c>
      <c r="E1868" s="51">
        <f t="shared" si="29"/>
        <v>0</v>
      </c>
      <c r="F1868" s="19"/>
      <c r="G1868" s="19"/>
      <c r="H1868" s="19"/>
      <c r="I1868" s="19"/>
    </row>
    <row r="1869" spans="1:9" x14ac:dyDescent="0.2">
      <c r="A1869" s="47"/>
      <c r="B1869" s="11" t="str">
        <f>IF(A1869="","",VLOOKUP(A1869,Cauplas!A1868:C8605,3,0))</f>
        <v/>
      </c>
      <c r="C1869" s="46"/>
      <c r="D1869" s="52">
        <f>IF(A1869="",0,VLOOKUP(A1869,Cauplas!$A$4:$D$7777,4,0))</f>
        <v>0</v>
      </c>
      <c r="E1869" s="51">
        <f t="shared" si="29"/>
        <v>0</v>
      </c>
      <c r="F1869" s="19"/>
      <c r="G1869" s="19"/>
      <c r="H1869" s="19"/>
      <c r="I1869" s="19"/>
    </row>
    <row r="1870" spans="1:9" x14ac:dyDescent="0.2">
      <c r="A1870" s="47"/>
      <c r="B1870" s="11" t="str">
        <f>IF(A1870="","",VLOOKUP(A1870,Cauplas!A1869:C8606,3,0))</f>
        <v/>
      </c>
      <c r="C1870" s="46"/>
      <c r="D1870" s="52">
        <f>IF(A1870="",0,VLOOKUP(A1870,Cauplas!$A$4:$D$7777,4,0))</f>
        <v>0</v>
      </c>
      <c r="E1870" s="51">
        <f t="shared" si="29"/>
        <v>0</v>
      </c>
      <c r="F1870" s="19"/>
      <c r="G1870" s="19"/>
      <c r="H1870" s="19"/>
      <c r="I1870" s="19"/>
    </row>
    <row r="1871" spans="1:9" x14ac:dyDescent="0.2">
      <c r="A1871" s="47"/>
      <c r="B1871" s="11" t="str">
        <f>IF(A1871="","",VLOOKUP(A1871,Cauplas!A1870:C8607,3,0))</f>
        <v/>
      </c>
      <c r="C1871" s="46"/>
      <c r="D1871" s="52">
        <f>IF(A1871="",0,VLOOKUP(A1871,Cauplas!$A$4:$D$7777,4,0))</f>
        <v>0</v>
      </c>
      <c r="E1871" s="51">
        <f t="shared" si="29"/>
        <v>0</v>
      </c>
      <c r="F1871" s="19"/>
      <c r="G1871" s="19"/>
      <c r="H1871" s="19"/>
      <c r="I1871" s="19"/>
    </row>
    <row r="1872" spans="1:9" x14ac:dyDescent="0.2">
      <c r="A1872" s="47"/>
      <c r="B1872" s="11" t="str">
        <f>IF(A1872="","",VLOOKUP(A1872,Cauplas!A1871:C8608,3,0))</f>
        <v/>
      </c>
      <c r="C1872" s="46"/>
      <c r="D1872" s="52">
        <f>IF(A1872="",0,VLOOKUP(A1872,Cauplas!$A$4:$D$7777,4,0))</f>
        <v>0</v>
      </c>
      <c r="E1872" s="51">
        <f t="shared" si="29"/>
        <v>0</v>
      </c>
      <c r="F1872" s="19"/>
      <c r="G1872" s="19"/>
      <c r="H1872" s="19"/>
      <c r="I1872" s="19"/>
    </row>
    <row r="1873" spans="1:9" x14ac:dyDescent="0.2">
      <c r="A1873" s="47"/>
      <c r="B1873" s="11" t="str">
        <f>IF(A1873="","",VLOOKUP(A1873,Cauplas!A1872:C8609,3,0))</f>
        <v/>
      </c>
      <c r="C1873" s="46"/>
      <c r="D1873" s="52">
        <f>IF(A1873="",0,VLOOKUP(A1873,Cauplas!$A$4:$D$7777,4,0))</f>
        <v>0</v>
      </c>
      <c r="E1873" s="51">
        <f t="shared" si="29"/>
        <v>0</v>
      </c>
      <c r="F1873" s="19"/>
      <c r="G1873" s="19"/>
      <c r="H1873" s="19"/>
      <c r="I1873" s="19"/>
    </row>
    <row r="1874" spans="1:9" x14ac:dyDescent="0.2">
      <c r="A1874" s="47"/>
      <c r="B1874" s="11" t="str">
        <f>IF(A1874="","",VLOOKUP(A1874,Cauplas!A1873:C8610,3,0))</f>
        <v/>
      </c>
      <c r="C1874" s="46"/>
      <c r="D1874" s="52">
        <f>IF(A1874="",0,VLOOKUP(A1874,Cauplas!$A$4:$D$7777,4,0))</f>
        <v>0</v>
      </c>
      <c r="E1874" s="51">
        <f t="shared" si="29"/>
        <v>0</v>
      </c>
      <c r="F1874" s="19"/>
      <c r="G1874" s="19"/>
      <c r="H1874" s="19"/>
      <c r="I1874" s="19"/>
    </row>
    <row r="1875" spans="1:9" x14ac:dyDescent="0.2">
      <c r="A1875" s="47"/>
      <c r="B1875" s="11" t="str">
        <f>IF(A1875="","",VLOOKUP(A1875,Cauplas!A1874:C8611,3,0))</f>
        <v/>
      </c>
      <c r="C1875" s="46"/>
      <c r="D1875" s="52">
        <f>IF(A1875="",0,VLOOKUP(A1875,Cauplas!$A$4:$D$7777,4,0))</f>
        <v>0</v>
      </c>
      <c r="E1875" s="51">
        <f t="shared" si="29"/>
        <v>0</v>
      </c>
      <c r="F1875" s="19"/>
      <c r="G1875" s="19"/>
      <c r="H1875" s="19"/>
      <c r="I1875" s="19"/>
    </row>
    <row r="1876" spans="1:9" x14ac:dyDescent="0.2">
      <c r="A1876" s="47"/>
      <c r="B1876" s="11" t="str">
        <f>IF(A1876="","",VLOOKUP(A1876,Cauplas!A1875:C8612,3,0))</f>
        <v/>
      </c>
      <c r="C1876" s="46"/>
      <c r="D1876" s="52">
        <f>IF(A1876="",0,VLOOKUP(A1876,Cauplas!$A$4:$D$7777,4,0))</f>
        <v>0</v>
      </c>
      <c r="E1876" s="51">
        <f t="shared" si="29"/>
        <v>0</v>
      </c>
      <c r="F1876" s="19"/>
      <c r="G1876" s="19"/>
      <c r="H1876" s="19"/>
      <c r="I1876" s="19"/>
    </row>
    <row r="1877" spans="1:9" x14ac:dyDescent="0.2">
      <c r="A1877" s="47"/>
      <c r="B1877" s="11" t="str">
        <f>IF(A1877="","",VLOOKUP(A1877,Cauplas!A1876:C8613,3,0))</f>
        <v/>
      </c>
      <c r="C1877" s="46"/>
      <c r="D1877" s="52">
        <f>IF(A1877="",0,VLOOKUP(A1877,Cauplas!$A$4:$D$7777,4,0))</f>
        <v>0</v>
      </c>
      <c r="E1877" s="51">
        <f t="shared" si="29"/>
        <v>0</v>
      </c>
      <c r="F1877" s="19"/>
      <c r="G1877" s="19"/>
      <c r="H1877" s="19"/>
      <c r="I1877" s="19"/>
    </row>
    <row r="1878" spans="1:9" x14ac:dyDescent="0.2">
      <c r="A1878" s="47"/>
      <c r="B1878" s="11" t="str">
        <f>IF(A1878="","",VLOOKUP(A1878,Cauplas!A1877:C8614,3,0))</f>
        <v/>
      </c>
      <c r="C1878" s="46"/>
      <c r="D1878" s="52">
        <f>IF(A1878="",0,VLOOKUP(A1878,Cauplas!$A$4:$D$7777,4,0))</f>
        <v>0</v>
      </c>
      <c r="E1878" s="51">
        <f t="shared" si="29"/>
        <v>0</v>
      </c>
      <c r="F1878" s="19"/>
      <c r="G1878" s="19"/>
      <c r="H1878" s="19"/>
      <c r="I1878" s="19"/>
    </row>
    <row r="1879" spans="1:9" x14ac:dyDescent="0.2">
      <c r="A1879" s="47"/>
      <c r="B1879" s="11" t="str">
        <f>IF(A1879="","",VLOOKUP(A1879,Cauplas!A1878:C8615,3,0))</f>
        <v/>
      </c>
      <c r="C1879" s="46"/>
      <c r="D1879" s="52">
        <f>IF(A1879="",0,VLOOKUP(A1879,Cauplas!$A$4:$D$7777,4,0))</f>
        <v>0</v>
      </c>
      <c r="E1879" s="51">
        <f t="shared" si="29"/>
        <v>0</v>
      </c>
      <c r="F1879" s="19"/>
      <c r="G1879" s="19"/>
      <c r="H1879" s="19"/>
      <c r="I1879" s="19"/>
    </row>
    <row r="1880" spans="1:9" x14ac:dyDescent="0.2">
      <c r="A1880" s="47"/>
      <c r="B1880" s="11" t="str">
        <f>IF(A1880="","",VLOOKUP(A1880,Cauplas!A1879:C8616,3,0))</f>
        <v/>
      </c>
      <c r="C1880" s="46"/>
      <c r="D1880" s="52">
        <f>IF(A1880="",0,VLOOKUP(A1880,Cauplas!$A$4:$D$7777,4,0))</f>
        <v>0</v>
      </c>
      <c r="E1880" s="51">
        <f t="shared" si="29"/>
        <v>0</v>
      </c>
      <c r="F1880" s="19"/>
      <c r="G1880" s="19"/>
      <c r="H1880" s="19"/>
      <c r="I1880" s="19"/>
    </row>
    <row r="1881" spans="1:9" x14ac:dyDescent="0.2">
      <c r="A1881" s="47"/>
      <c r="B1881" s="11" t="str">
        <f>IF(A1881="","",VLOOKUP(A1881,Cauplas!A1880:C8617,3,0))</f>
        <v/>
      </c>
      <c r="C1881" s="46"/>
      <c r="D1881" s="52">
        <f>IF(A1881="",0,VLOOKUP(A1881,Cauplas!$A$4:$D$7777,4,0))</f>
        <v>0</v>
      </c>
      <c r="E1881" s="51">
        <f t="shared" si="29"/>
        <v>0</v>
      </c>
      <c r="F1881" s="19"/>
      <c r="G1881" s="19"/>
      <c r="H1881" s="19"/>
      <c r="I1881" s="19"/>
    </row>
    <row r="1882" spans="1:9" x14ac:dyDescent="0.2">
      <c r="A1882" s="47"/>
      <c r="B1882" s="11" t="str">
        <f>IF(A1882="","",VLOOKUP(A1882,Cauplas!A1881:C8618,3,0))</f>
        <v/>
      </c>
      <c r="C1882" s="46"/>
      <c r="D1882" s="52">
        <f>IF(A1882="",0,VLOOKUP(A1882,Cauplas!$A$4:$D$7777,4,0))</f>
        <v>0</v>
      </c>
      <c r="E1882" s="51">
        <f t="shared" si="29"/>
        <v>0</v>
      </c>
      <c r="F1882" s="19"/>
      <c r="G1882" s="19"/>
      <c r="H1882" s="19"/>
      <c r="I1882" s="19"/>
    </row>
    <row r="1883" spans="1:9" x14ac:dyDescent="0.2">
      <c r="A1883" s="47"/>
      <c r="B1883" s="11" t="str">
        <f>IF(A1883="","",VLOOKUP(A1883,Cauplas!A1882:C8619,3,0))</f>
        <v/>
      </c>
      <c r="C1883" s="46"/>
      <c r="D1883" s="52">
        <f>IF(A1883="",0,VLOOKUP(A1883,Cauplas!$A$4:$D$7777,4,0))</f>
        <v>0</v>
      </c>
      <c r="E1883" s="51">
        <f t="shared" si="29"/>
        <v>0</v>
      </c>
      <c r="F1883" s="19"/>
      <c r="G1883" s="19"/>
      <c r="H1883" s="19"/>
      <c r="I1883" s="19"/>
    </row>
    <row r="1884" spans="1:9" x14ac:dyDescent="0.2">
      <c r="A1884" s="47"/>
      <c r="B1884" s="11" t="str">
        <f>IF(A1884="","",VLOOKUP(A1884,Cauplas!A1883:C8620,3,0))</f>
        <v/>
      </c>
      <c r="C1884" s="46"/>
      <c r="D1884" s="52">
        <f>IF(A1884="",0,VLOOKUP(A1884,Cauplas!$A$4:$D$7777,4,0))</f>
        <v>0</v>
      </c>
      <c r="E1884" s="51">
        <f t="shared" si="29"/>
        <v>0</v>
      </c>
      <c r="F1884" s="19"/>
      <c r="G1884" s="19"/>
      <c r="H1884" s="19"/>
      <c r="I1884" s="19"/>
    </row>
    <row r="1885" spans="1:9" x14ac:dyDescent="0.2">
      <c r="A1885" s="47"/>
      <c r="B1885" s="11" t="str">
        <f>IF(A1885="","",VLOOKUP(A1885,Cauplas!A1884:C8621,3,0))</f>
        <v/>
      </c>
      <c r="C1885" s="46"/>
      <c r="D1885" s="52">
        <f>IF(A1885="",0,VLOOKUP(A1885,Cauplas!$A$4:$D$7777,4,0))</f>
        <v>0</v>
      </c>
      <c r="E1885" s="51">
        <f t="shared" si="29"/>
        <v>0</v>
      </c>
      <c r="F1885" s="19"/>
      <c r="G1885" s="19"/>
      <c r="H1885" s="19"/>
      <c r="I1885" s="19"/>
    </row>
    <row r="1886" spans="1:9" x14ac:dyDescent="0.2">
      <c r="A1886" s="47"/>
      <c r="B1886" s="11" t="str">
        <f>IF(A1886="","",VLOOKUP(A1886,Cauplas!A1885:C8622,3,0))</f>
        <v/>
      </c>
      <c r="C1886" s="46"/>
      <c r="D1886" s="52">
        <f>IF(A1886="",0,VLOOKUP(A1886,Cauplas!$A$4:$D$7777,4,0))</f>
        <v>0</v>
      </c>
      <c r="E1886" s="51">
        <f t="shared" si="29"/>
        <v>0</v>
      </c>
      <c r="F1886" s="19"/>
      <c r="G1886" s="19"/>
      <c r="H1886" s="19"/>
      <c r="I1886" s="19"/>
    </row>
    <row r="1887" spans="1:9" x14ac:dyDescent="0.2">
      <c r="A1887" s="47"/>
      <c r="B1887" s="11" t="str">
        <f>IF(A1887="","",VLOOKUP(A1887,Cauplas!A1886:C8623,3,0))</f>
        <v/>
      </c>
      <c r="C1887" s="46"/>
      <c r="D1887" s="52">
        <f>IF(A1887="",0,VLOOKUP(A1887,Cauplas!$A$4:$D$7777,4,0))</f>
        <v>0</v>
      </c>
      <c r="E1887" s="51">
        <f t="shared" si="29"/>
        <v>0</v>
      </c>
      <c r="F1887" s="19"/>
      <c r="G1887" s="19"/>
      <c r="H1887" s="19"/>
      <c r="I1887" s="19"/>
    </row>
    <row r="1888" spans="1:9" x14ac:dyDescent="0.2">
      <c r="A1888" s="47"/>
      <c r="B1888" s="11" t="str">
        <f>IF(A1888="","",VLOOKUP(A1888,Cauplas!A1887:C8624,3,0))</f>
        <v/>
      </c>
      <c r="C1888" s="46"/>
      <c r="D1888" s="52">
        <f>IF(A1888="",0,VLOOKUP(A1888,Cauplas!$A$4:$D$7777,4,0))</f>
        <v>0</v>
      </c>
      <c r="E1888" s="51">
        <f t="shared" si="29"/>
        <v>0</v>
      </c>
      <c r="F1888" s="19"/>
      <c r="G1888" s="19"/>
      <c r="H1888" s="19"/>
      <c r="I1888" s="19"/>
    </row>
    <row r="1889" spans="1:9" x14ac:dyDescent="0.2">
      <c r="A1889" s="47"/>
      <c r="B1889" s="11" t="str">
        <f>IF(A1889="","",VLOOKUP(A1889,Cauplas!A1888:C8625,3,0))</f>
        <v/>
      </c>
      <c r="C1889" s="46"/>
      <c r="D1889" s="52">
        <f>IF(A1889="",0,VLOOKUP(A1889,Cauplas!$A$4:$D$7777,4,0))</f>
        <v>0</v>
      </c>
      <c r="E1889" s="51">
        <f t="shared" si="29"/>
        <v>0</v>
      </c>
      <c r="F1889" s="19"/>
      <c r="G1889" s="19"/>
      <c r="H1889" s="19"/>
      <c r="I1889" s="19"/>
    </row>
    <row r="1890" spans="1:9" x14ac:dyDescent="0.2">
      <c r="A1890" s="47"/>
      <c r="B1890" s="11" t="str">
        <f>IF(A1890="","",VLOOKUP(A1890,Cauplas!A1889:C8626,3,0))</f>
        <v/>
      </c>
      <c r="C1890" s="46"/>
      <c r="D1890" s="52">
        <f>IF(A1890="",0,VLOOKUP(A1890,Cauplas!$A$4:$D$7777,4,0))</f>
        <v>0</v>
      </c>
      <c r="E1890" s="51">
        <f t="shared" si="29"/>
        <v>0</v>
      </c>
      <c r="F1890" s="19"/>
      <c r="G1890" s="19"/>
      <c r="H1890" s="19"/>
      <c r="I1890" s="19"/>
    </row>
    <row r="1891" spans="1:9" x14ac:dyDescent="0.2">
      <c r="A1891" s="47"/>
      <c r="B1891" s="11" t="str">
        <f>IF(A1891="","",VLOOKUP(A1891,Cauplas!A1890:C8627,3,0))</f>
        <v/>
      </c>
      <c r="C1891" s="46"/>
      <c r="D1891" s="52">
        <f>IF(A1891="",0,VLOOKUP(A1891,Cauplas!$A$4:$D$7777,4,0))</f>
        <v>0</v>
      </c>
      <c r="E1891" s="51">
        <f t="shared" si="29"/>
        <v>0</v>
      </c>
      <c r="F1891" s="19"/>
      <c r="G1891" s="19"/>
      <c r="H1891" s="19"/>
      <c r="I1891" s="19"/>
    </row>
    <row r="1892" spans="1:9" x14ac:dyDescent="0.2">
      <c r="A1892" s="47"/>
      <c r="B1892" s="11" t="str">
        <f>IF(A1892="","",VLOOKUP(A1892,Cauplas!A1891:C8628,3,0))</f>
        <v/>
      </c>
      <c r="C1892" s="46"/>
      <c r="D1892" s="52">
        <f>IF(A1892="",0,VLOOKUP(A1892,Cauplas!$A$4:$D$7777,4,0))</f>
        <v>0</v>
      </c>
      <c r="E1892" s="51">
        <f t="shared" si="29"/>
        <v>0</v>
      </c>
      <c r="F1892" s="19"/>
      <c r="G1892" s="19"/>
      <c r="H1892" s="19"/>
      <c r="I1892" s="19"/>
    </row>
    <row r="1893" spans="1:9" x14ac:dyDescent="0.2">
      <c r="A1893" s="47"/>
      <c r="B1893" s="11" t="str">
        <f>IF(A1893="","",VLOOKUP(A1893,Cauplas!A1892:C8629,3,0))</f>
        <v/>
      </c>
      <c r="C1893" s="46"/>
      <c r="D1893" s="52">
        <f>IF(A1893="",0,VLOOKUP(A1893,Cauplas!$A$4:$D$7777,4,0))</f>
        <v>0</v>
      </c>
      <c r="E1893" s="51">
        <f t="shared" si="29"/>
        <v>0</v>
      </c>
      <c r="F1893" s="19"/>
      <c r="G1893" s="19"/>
      <c r="H1893" s="19"/>
      <c r="I1893" s="19"/>
    </row>
    <row r="1894" spans="1:9" x14ac:dyDescent="0.2">
      <c r="A1894" s="47"/>
      <c r="B1894" s="11" t="str">
        <f>IF(A1894="","",VLOOKUP(A1894,Cauplas!A1893:C8630,3,0))</f>
        <v/>
      </c>
      <c r="C1894" s="46"/>
      <c r="D1894" s="52">
        <f>IF(A1894="",0,VLOOKUP(A1894,Cauplas!$A$4:$D$7777,4,0))</f>
        <v>0</v>
      </c>
      <c r="E1894" s="51">
        <f t="shared" si="29"/>
        <v>0</v>
      </c>
      <c r="F1894" s="19"/>
      <c r="G1894" s="19"/>
      <c r="H1894" s="19"/>
      <c r="I1894" s="19"/>
    </row>
    <row r="1895" spans="1:9" x14ac:dyDescent="0.2">
      <c r="A1895" s="47"/>
      <c r="B1895" s="11" t="str">
        <f>IF(A1895="","",VLOOKUP(A1895,Cauplas!A1894:C8631,3,0))</f>
        <v/>
      </c>
      <c r="C1895" s="46"/>
      <c r="D1895" s="52">
        <f>IF(A1895="",0,VLOOKUP(A1895,Cauplas!$A$4:$D$7777,4,0))</f>
        <v>0</v>
      </c>
      <c r="E1895" s="51">
        <f t="shared" si="29"/>
        <v>0</v>
      </c>
      <c r="F1895" s="19"/>
      <c r="G1895" s="19"/>
      <c r="H1895" s="19"/>
      <c r="I1895" s="19"/>
    </row>
    <row r="1896" spans="1:9" x14ac:dyDescent="0.2">
      <c r="A1896" s="47"/>
      <c r="B1896" s="11" t="str">
        <f>IF(A1896="","",VLOOKUP(A1896,Cauplas!A1895:C8632,3,0))</f>
        <v/>
      </c>
      <c r="C1896" s="46"/>
      <c r="D1896" s="52">
        <f>IF(A1896="",0,VLOOKUP(A1896,Cauplas!$A$4:$D$7777,4,0))</f>
        <v>0</v>
      </c>
      <c r="E1896" s="51">
        <f t="shared" si="29"/>
        <v>0</v>
      </c>
      <c r="F1896" s="19"/>
      <c r="G1896" s="19"/>
      <c r="H1896" s="19"/>
      <c r="I1896" s="19"/>
    </row>
    <row r="1897" spans="1:9" x14ac:dyDescent="0.2">
      <c r="A1897" s="47"/>
      <c r="B1897" s="11" t="str">
        <f>IF(A1897="","",VLOOKUP(A1897,Cauplas!A1896:C8633,3,0))</f>
        <v/>
      </c>
      <c r="C1897" s="46"/>
      <c r="D1897" s="52">
        <f>IF(A1897="",0,VLOOKUP(A1897,Cauplas!$A$4:$D$7777,4,0))</f>
        <v>0</v>
      </c>
      <c r="E1897" s="51">
        <f t="shared" si="29"/>
        <v>0</v>
      </c>
      <c r="F1897" s="19"/>
      <c r="G1897" s="19"/>
      <c r="H1897" s="19"/>
      <c r="I1897" s="19"/>
    </row>
    <row r="1898" spans="1:9" x14ac:dyDescent="0.2">
      <c r="A1898" s="47"/>
      <c r="B1898" s="11" t="str">
        <f>IF(A1898="","",VLOOKUP(A1898,Cauplas!A1897:C8634,3,0))</f>
        <v/>
      </c>
      <c r="C1898" s="46"/>
      <c r="D1898" s="52">
        <f>IF(A1898="",0,VLOOKUP(A1898,Cauplas!$A$4:$D$7777,4,0))</f>
        <v>0</v>
      </c>
      <c r="E1898" s="51">
        <f t="shared" si="29"/>
        <v>0</v>
      </c>
      <c r="F1898" s="19"/>
      <c r="G1898" s="19"/>
      <c r="H1898" s="19"/>
      <c r="I1898" s="19"/>
    </row>
    <row r="1899" spans="1:9" x14ac:dyDescent="0.2">
      <c r="A1899" s="47"/>
      <c r="B1899" s="11" t="str">
        <f>IF(A1899="","",VLOOKUP(A1899,Cauplas!A1898:C8635,3,0))</f>
        <v/>
      </c>
      <c r="C1899" s="46"/>
      <c r="D1899" s="52">
        <f>IF(A1899="",0,VLOOKUP(A1899,Cauplas!$A$4:$D$7777,4,0))</f>
        <v>0</v>
      </c>
      <c r="E1899" s="51">
        <f t="shared" si="29"/>
        <v>0</v>
      </c>
      <c r="F1899" s="19"/>
      <c r="G1899" s="19"/>
      <c r="H1899" s="19"/>
      <c r="I1899" s="19"/>
    </row>
    <row r="1900" spans="1:9" x14ac:dyDescent="0.2">
      <c r="A1900" s="47"/>
      <c r="B1900" s="11" t="str">
        <f>IF(A1900="","",VLOOKUP(A1900,Cauplas!A1899:C8636,3,0))</f>
        <v/>
      </c>
      <c r="C1900" s="46"/>
      <c r="D1900" s="52">
        <f>IF(A1900="",0,VLOOKUP(A1900,Cauplas!$A$4:$D$7777,4,0))</f>
        <v>0</v>
      </c>
      <c r="E1900" s="51">
        <f t="shared" si="29"/>
        <v>0</v>
      </c>
      <c r="F1900" s="19"/>
      <c r="G1900" s="19"/>
      <c r="H1900" s="19"/>
      <c r="I1900" s="19"/>
    </row>
    <row r="1901" spans="1:9" x14ac:dyDescent="0.2">
      <c r="A1901" s="47"/>
      <c r="B1901" s="11" t="str">
        <f>IF(A1901="","",VLOOKUP(A1901,Cauplas!A1900:C8637,3,0))</f>
        <v/>
      </c>
      <c r="C1901" s="46"/>
      <c r="D1901" s="52">
        <f>IF(A1901="",0,VLOOKUP(A1901,Cauplas!$A$4:$D$7777,4,0))</f>
        <v>0</v>
      </c>
      <c r="E1901" s="51">
        <f t="shared" si="29"/>
        <v>0</v>
      </c>
      <c r="F1901" s="19"/>
      <c r="G1901" s="19"/>
      <c r="H1901" s="19"/>
      <c r="I1901" s="19"/>
    </row>
    <row r="1902" spans="1:9" x14ac:dyDescent="0.2">
      <c r="A1902" s="47"/>
      <c r="B1902" s="11" t="str">
        <f>IF(A1902="","",VLOOKUP(A1902,Cauplas!A1901:C8638,3,0))</f>
        <v/>
      </c>
      <c r="C1902" s="46"/>
      <c r="D1902" s="52">
        <f>IF(A1902="",0,VLOOKUP(A1902,Cauplas!$A$4:$D$7777,4,0))</f>
        <v>0</v>
      </c>
      <c r="E1902" s="51">
        <f t="shared" si="29"/>
        <v>0</v>
      </c>
      <c r="F1902" s="19"/>
      <c r="G1902" s="19"/>
      <c r="H1902" s="19"/>
      <c r="I1902" s="19"/>
    </row>
    <row r="1903" spans="1:9" x14ac:dyDescent="0.2">
      <c r="A1903" s="47"/>
      <c r="B1903" s="11" t="str">
        <f>IF(A1903="","",VLOOKUP(A1903,Cauplas!A1902:C8639,3,0))</f>
        <v/>
      </c>
      <c r="C1903" s="46"/>
      <c r="D1903" s="52">
        <f>IF(A1903="",0,VLOOKUP(A1903,Cauplas!$A$4:$D$7777,4,0))</f>
        <v>0</v>
      </c>
      <c r="E1903" s="51">
        <f t="shared" si="29"/>
        <v>0</v>
      </c>
      <c r="F1903" s="19"/>
      <c r="G1903" s="19"/>
      <c r="H1903" s="19"/>
      <c r="I1903" s="19"/>
    </row>
    <row r="1904" spans="1:9" x14ac:dyDescent="0.2">
      <c r="A1904" s="47"/>
      <c r="B1904" s="11" t="str">
        <f>IF(A1904="","",VLOOKUP(A1904,Cauplas!A1903:C8640,3,0))</f>
        <v/>
      </c>
      <c r="C1904" s="46"/>
      <c r="D1904" s="52">
        <f>IF(A1904="",0,VLOOKUP(A1904,Cauplas!$A$4:$D$7777,4,0))</f>
        <v>0</v>
      </c>
      <c r="E1904" s="51">
        <f t="shared" si="29"/>
        <v>0</v>
      </c>
      <c r="F1904" s="19"/>
      <c r="G1904" s="19"/>
      <c r="H1904" s="19"/>
      <c r="I1904" s="19"/>
    </row>
    <row r="1905" spans="1:9" x14ac:dyDescent="0.2">
      <c r="A1905" s="47"/>
      <c r="B1905" s="11" t="str">
        <f>IF(A1905="","",VLOOKUP(A1905,Cauplas!A1904:C8641,3,0))</f>
        <v/>
      </c>
      <c r="C1905" s="46"/>
      <c r="D1905" s="52">
        <f>IF(A1905="",0,VLOOKUP(A1905,Cauplas!$A$4:$D$7777,4,0))</f>
        <v>0</v>
      </c>
      <c r="E1905" s="51">
        <f t="shared" si="29"/>
        <v>0</v>
      </c>
      <c r="F1905" s="19"/>
      <c r="G1905" s="19"/>
      <c r="H1905" s="19"/>
      <c r="I1905" s="19"/>
    </row>
    <row r="1906" spans="1:9" x14ac:dyDescent="0.2">
      <c r="A1906" s="47"/>
      <c r="B1906" s="11" t="str">
        <f>IF(A1906="","",VLOOKUP(A1906,Cauplas!A1905:C8642,3,0))</f>
        <v/>
      </c>
      <c r="C1906" s="46"/>
      <c r="D1906" s="52">
        <f>IF(A1906="",0,VLOOKUP(A1906,Cauplas!$A$4:$D$7777,4,0))</f>
        <v>0</v>
      </c>
      <c r="E1906" s="51">
        <f t="shared" si="29"/>
        <v>0</v>
      </c>
      <c r="F1906" s="19"/>
      <c r="G1906" s="19"/>
      <c r="H1906" s="19"/>
      <c r="I1906" s="19"/>
    </row>
    <row r="1907" spans="1:9" x14ac:dyDescent="0.2">
      <c r="A1907" s="47"/>
      <c r="B1907" s="11" t="str">
        <f>IF(A1907="","",VLOOKUP(A1907,Cauplas!A1906:C8643,3,0))</f>
        <v/>
      </c>
      <c r="C1907" s="46"/>
      <c r="D1907" s="52">
        <f>IF(A1907="",0,VLOOKUP(A1907,Cauplas!$A$4:$D$7777,4,0))</f>
        <v>0</v>
      </c>
      <c r="E1907" s="51">
        <f t="shared" si="29"/>
        <v>0</v>
      </c>
      <c r="F1907" s="19"/>
      <c r="G1907" s="19"/>
      <c r="H1907" s="19"/>
      <c r="I1907" s="19"/>
    </row>
    <row r="1908" spans="1:9" x14ac:dyDescent="0.2">
      <c r="A1908" s="47"/>
      <c r="B1908" s="11" t="str">
        <f>IF(A1908="","",VLOOKUP(A1908,Cauplas!A1907:C8644,3,0))</f>
        <v/>
      </c>
      <c r="C1908" s="46"/>
      <c r="D1908" s="52">
        <f>IF(A1908="",0,VLOOKUP(A1908,Cauplas!$A$4:$D$7777,4,0))</f>
        <v>0</v>
      </c>
      <c r="E1908" s="51">
        <f t="shared" si="29"/>
        <v>0</v>
      </c>
      <c r="F1908" s="19"/>
      <c r="G1908" s="19"/>
      <c r="H1908" s="19"/>
      <c r="I1908" s="19"/>
    </row>
    <row r="1909" spans="1:9" x14ac:dyDescent="0.2">
      <c r="A1909" s="47"/>
      <c r="B1909" s="11" t="str">
        <f>IF(A1909="","",VLOOKUP(A1909,Cauplas!A1908:C8645,3,0))</f>
        <v/>
      </c>
      <c r="C1909" s="46"/>
      <c r="D1909" s="52">
        <f>IF(A1909="",0,VLOOKUP(A1909,Cauplas!$A$4:$D$7777,4,0))</f>
        <v>0</v>
      </c>
      <c r="E1909" s="51">
        <f t="shared" si="29"/>
        <v>0</v>
      </c>
      <c r="F1909" s="19"/>
      <c r="G1909" s="19"/>
      <c r="H1909" s="19"/>
      <c r="I1909" s="19"/>
    </row>
    <row r="1910" spans="1:9" x14ac:dyDescent="0.2">
      <c r="A1910" s="47"/>
      <c r="B1910" s="11" t="str">
        <f>IF(A1910="","",VLOOKUP(A1910,Cauplas!A1909:C8646,3,0))</f>
        <v/>
      </c>
      <c r="C1910" s="46"/>
      <c r="D1910" s="52">
        <f>IF(A1910="",0,VLOOKUP(A1910,Cauplas!$A$4:$D$7777,4,0))</f>
        <v>0</v>
      </c>
      <c r="E1910" s="51">
        <f t="shared" si="29"/>
        <v>0</v>
      </c>
      <c r="F1910" s="19"/>
      <c r="G1910" s="19"/>
      <c r="H1910" s="19"/>
      <c r="I1910" s="19"/>
    </row>
    <row r="1911" spans="1:9" x14ac:dyDescent="0.2">
      <c r="A1911" s="47"/>
      <c r="B1911" s="11" t="str">
        <f>IF(A1911="","",VLOOKUP(A1911,Cauplas!A1910:C8647,3,0))</f>
        <v/>
      </c>
      <c r="C1911" s="46"/>
      <c r="D1911" s="52">
        <f>IF(A1911="",0,VLOOKUP(A1911,Cauplas!$A$4:$D$7777,4,0))</f>
        <v>0</v>
      </c>
      <c r="E1911" s="51">
        <f t="shared" si="29"/>
        <v>0</v>
      </c>
      <c r="F1911" s="19"/>
      <c r="G1911" s="19"/>
      <c r="H1911" s="19"/>
      <c r="I1911" s="19"/>
    </row>
    <row r="1912" spans="1:9" x14ac:dyDescent="0.2">
      <c r="A1912" s="47"/>
      <c r="B1912" s="11" t="str">
        <f>IF(A1912="","",VLOOKUP(A1912,Cauplas!A1911:C8648,3,0))</f>
        <v/>
      </c>
      <c r="C1912" s="46"/>
      <c r="D1912" s="52">
        <f>IF(A1912="",0,VLOOKUP(A1912,Cauplas!$A$4:$D$7777,4,0))</f>
        <v>0</v>
      </c>
      <c r="E1912" s="51">
        <f t="shared" si="29"/>
        <v>0</v>
      </c>
      <c r="F1912" s="19"/>
      <c r="G1912" s="19"/>
      <c r="H1912" s="19"/>
      <c r="I1912" s="19"/>
    </row>
    <row r="1913" spans="1:9" x14ac:dyDescent="0.2">
      <c r="A1913" s="47"/>
      <c r="B1913" s="11" t="str">
        <f>IF(A1913="","",VLOOKUP(A1913,Cauplas!A1912:C8649,3,0))</f>
        <v/>
      </c>
      <c r="C1913" s="46"/>
      <c r="D1913" s="52">
        <f>IF(A1913="",0,VLOOKUP(A1913,Cauplas!$A$4:$D$7777,4,0))</f>
        <v>0</v>
      </c>
      <c r="E1913" s="51">
        <f t="shared" si="29"/>
        <v>0</v>
      </c>
      <c r="F1913" s="19"/>
      <c r="G1913" s="19"/>
      <c r="H1913" s="19"/>
      <c r="I1913" s="19"/>
    </row>
    <row r="1914" spans="1:9" x14ac:dyDescent="0.2">
      <c r="A1914" s="47"/>
      <c r="B1914" s="11" t="str">
        <f>IF(A1914="","",VLOOKUP(A1914,Cauplas!A1913:C8650,3,0))</f>
        <v/>
      </c>
      <c r="C1914" s="46"/>
      <c r="D1914" s="52">
        <f>IF(A1914="",0,VLOOKUP(A1914,Cauplas!$A$4:$D$7777,4,0))</f>
        <v>0</v>
      </c>
      <c r="E1914" s="51">
        <f t="shared" si="29"/>
        <v>0</v>
      </c>
      <c r="F1914" s="19"/>
      <c r="G1914" s="19"/>
      <c r="H1914" s="19"/>
      <c r="I1914" s="19"/>
    </row>
    <row r="1915" spans="1:9" x14ac:dyDescent="0.2">
      <c r="A1915" s="47"/>
      <c r="B1915" s="11" t="str">
        <f>IF(A1915="","",VLOOKUP(A1915,Cauplas!A1914:C8651,3,0))</f>
        <v/>
      </c>
      <c r="C1915" s="46"/>
      <c r="D1915" s="52">
        <f>IF(A1915="",0,VLOOKUP(A1915,Cauplas!$A$4:$D$7777,4,0))</f>
        <v>0</v>
      </c>
      <c r="E1915" s="51">
        <f t="shared" si="29"/>
        <v>0</v>
      </c>
      <c r="F1915" s="19"/>
      <c r="G1915" s="19"/>
      <c r="H1915" s="19"/>
      <c r="I1915" s="19"/>
    </row>
    <row r="1916" spans="1:9" x14ac:dyDescent="0.2">
      <c r="A1916" s="47"/>
      <c r="B1916" s="11" t="str">
        <f>IF(A1916="","",VLOOKUP(A1916,Cauplas!A1915:C8652,3,0))</f>
        <v/>
      </c>
      <c r="C1916" s="46"/>
      <c r="D1916" s="52">
        <f>IF(A1916="",0,VLOOKUP(A1916,Cauplas!$A$4:$D$7777,4,0))</f>
        <v>0</v>
      </c>
      <c r="E1916" s="51">
        <f t="shared" si="29"/>
        <v>0</v>
      </c>
      <c r="F1916" s="19"/>
      <c r="G1916" s="19"/>
      <c r="H1916" s="19"/>
      <c r="I1916" s="19"/>
    </row>
    <row r="1917" spans="1:9" x14ac:dyDescent="0.2">
      <c r="A1917" s="47"/>
      <c r="B1917" s="11" t="str">
        <f>IF(A1917="","",VLOOKUP(A1917,Cauplas!A1916:C8653,3,0))</f>
        <v/>
      </c>
      <c r="C1917" s="46"/>
      <c r="D1917" s="52">
        <f>IF(A1917="",0,VLOOKUP(A1917,Cauplas!$A$4:$D$7777,4,0))</f>
        <v>0</v>
      </c>
      <c r="E1917" s="51">
        <f t="shared" si="29"/>
        <v>0</v>
      </c>
      <c r="F1917" s="19"/>
      <c r="G1917" s="19"/>
      <c r="H1917" s="19"/>
      <c r="I1917" s="19"/>
    </row>
    <row r="1918" spans="1:9" x14ac:dyDescent="0.2">
      <c r="A1918" s="47"/>
      <c r="B1918" s="11" t="str">
        <f>IF(A1918="","",VLOOKUP(A1918,Cauplas!A1917:C8654,3,0))</f>
        <v/>
      </c>
      <c r="C1918" s="46"/>
      <c r="D1918" s="52">
        <f>IF(A1918="",0,VLOOKUP(A1918,Cauplas!$A$4:$D$7777,4,0))</f>
        <v>0</v>
      </c>
      <c r="E1918" s="51">
        <f t="shared" si="29"/>
        <v>0</v>
      </c>
      <c r="F1918" s="19"/>
      <c r="G1918" s="19"/>
      <c r="H1918" s="19"/>
      <c r="I1918" s="19"/>
    </row>
    <row r="1919" spans="1:9" x14ac:dyDescent="0.2">
      <c r="A1919" s="47"/>
      <c r="B1919" s="11" t="str">
        <f>IF(A1919="","",VLOOKUP(A1919,Cauplas!A1918:C8655,3,0))</f>
        <v/>
      </c>
      <c r="C1919" s="46"/>
      <c r="D1919" s="52">
        <f>IF(A1919="",0,VLOOKUP(A1919,Cauplas!$A$4:$D$7777,4,0))</f>
        <v>0</v>
      </c>
      <c r="E1919" s="51">
        <f t="shared" si="29"/>
        <v>0</v>
      </c>
      <c r="F1919" s="19"/>
      <c r="G1919" s="19"/>
      <c r="H1919" s="19"/>
      <c r="I1919" s="19"/>
    </row>
    <row r="1920" spans="1:9" x14ac:dyDescent="0.2">
      <c r="A1920" s="47"/>
      <c r="B1920" s="11" t="str">
        <f>IF(A1920="","",VLOOKUP(A1920,Cauplas!A1919:C8656,3,0))</f>
        <v/>
      </c>
      <c r="C1920" s="46"/>
      <c r="D1920" s="52">
        <f>IF(A1920="",0,VLOOKUP(A1920,Cauplas!$A$4:$D$7777,4,0))</f>
        <v>0</v>
      </c>
      <c r="E1920" s="51">
        <f t="shared" si="29"/>
        <v>0</v>
      </c>
      <c r="F1920" s="19"/>
      <c r="G1920" s="19"/>
      <c r="H1920" s="19"/>
      <c r="I1920" s="19"/>
    </row>
    <row r="1921" spans="1:9" x14ac:dyDescent="0.2">
      <c r="A1921" s="47"/>
      <c r="B1921" s="11" t="str">
        <f>IF(A1921="","",VLOOKUP(A1921,Cauplas!A1920:C8657,3,0))</f>
        <v/>
      </c>
      <c r="C1921" s="46"/>
      <c r="D1921" s="52">
        <f>IF(A1921="",0,VLOOKUP(A1921,Cauplas!$A$4:$D$7777,4,0))</f>
        <v>0</v>
      </c>
      <c r="E1921" s="51">
        <f t="shared" si="29"/>
        <v>0</v>
      </c>
      <c r="F1921" s="19"/>
      <c r="G1921" s="19"/>
      <c r="H1921" s="19"/>
      <c r="I1921" s="19"/>
    </row>
    <row r="1922" spans="1:9" x14ac:dyDescent="0.2">
      <c r="A1922" s="47"/>
      <c r="B1922" s="11" t="str">
        <f>IF(A1922="","",VLOOKUP(A1922,Cauplas!A1921:C8658,3,0))</f>
        <v/>
      </c>
      <c r="C1922" s="46"/>
      <c r="D1922" s="52">
        <f>IF(A1922="",0,VLOOKUP(A1922,Cauplas!$A$4:$D$7777,4,0))</f>
        <v>0</v>
      </c>
      <c r="E1922" s="51">
        <f t="shared" si="29"/>
        <v>0</v>
      </c>
      <c r="F1922" s="19"/>
      <c r="G1922" s="19"/>
      <c r="H1922" s="19"/>
      <c r="I1922" s="19"/>
    </row>
    <row r="1923" spans="1:9" x14ac:dyDescent="0.2">
      <c r="A1923" s="47"/>
      <c r="B1923" s="11" t="str">
        <f>IF(A1923="","",VLOOKUP(A1923,Cauplas!A1922:C8659,3,0))</f>
        <v/>
      </c>
      <c r="C1923" s="46"/>
      <c r="D1923" s="52">
        <f>IF(A1923="",0,VLOOKUP(A1923,Cauplas!$A$4:$D$7777,4,0))</f>
        <v>0</v>
      </c>
      <c r="E1923" s="51">
        <f t="shared" si="29"/>
        <v>0</v>
      </c>
      <c r="F1923" s="19"/>
      <c r="G1923" s="19"/>
      <c r="H1923" s="19"/>
      <c r="I1923" s="19"/>
    </row>
    <row r="1924" spans="1:9" x14ac:dyDescent="0.2">
      <c r="A1924" s="47"/>
      <c r="B1924" s="11" t="str">
        <f>IF(A1924="","",VLOOKUP(A1924,Cauplas!A1923:C8660,3,0))</f>
        <v/>
      </c>
      <c r="C1924" s="46"/>
      <c r="D1924" s="52">
        <f>IF(A1924="",0,VLOOKUP(A1924,Cauplas!$A$4:$D$7777,4,0))</f>
        <v>0</v>
      </c>
      <c r="E1924" s="51">
        <f t="shared" si="29"/>
        <v>0</v>
      </c>
      <c r="F1924" s="19"/>
      <c r="G1924" s="19"/>
      <c r="H1924" s="19"/>
      <c r="I1924" s="19"/>
    </row>
    <row r="1925" spans="1:9" x14ac:dyDescent="0.2">
      <c r="A1925" s="47"/>
      <c r="B1925" s="11" t="str">
        <f>IF(A1925="","",VLOOKUP(A1925,Cauplas!A1924:C8661,3,0))</f>
        <v/>
      </c>
      <c r="C1925" s="46"/>
      <c r="D1925" s="52">
        <f>IF(A1925="",0,VLOOKUP(A1925,Cauplas!$A$4:$D$7777,4,0))</f>
        <v>0</v>
      </c>
      <c r="E1925" s="51">
        <f t="shared" si="29"/>
        <v>0</v>
      </c>
      <c r="F1925" s="19"/>
      <c r="G1925" s="19"/>
      <c r="H1925" s="19"/>
      <c r="I1925" s="19"/>
    </row>
    <row r="1926" spans="1:9" x14ac:dyDescent="0.2">
      <c r="A1926" s="47"/>
      <c r="B1926" s="11" t="str">
        <f>IF(A1926="","",VLOOKUP(A1926,Cauplas!A1925:C8662,3,0))</f>
        <v/>
      </c>
      <c r="C1926" s="46"/>
      <c r="D1926" s="52">
        <f>IF(A1926="",0,VLOOKUP(A1926,Cauplas!$A$4:$D$7777,4,0))</f>
        <v>0</v>
      </c>
      <c r="E1926" s="51">
        <f t="shared" ref="E1926:E1989" si="30">+D1926*C1926</f>
        <v>0</v>
      </c>
      <c r="F1926" s="19"/>
      <c r="G1926" s="19"/>
      <c r="H1926" s="19"/>
      <c r="I1926" s="19"/>
    </row>
    <row r="1927" spans="1:9" x14ac:dyDescent="0.2">
      <c r="A1927" s="47"/>
      <c r="B1927" s="11" t="str">
        <f>IF(A1927="","",VLOOKUP(A1927,Cauplas!A1926:C8663,3,0))</f>
        <v/>
      </c>
      <c r="C1927" s="46"/>
      <c r="D1927" s="52">
        <f>IF(A1927="",0,VLOOKUP(A1927,Cauplas!$A$4:$D$7777,4,0))</f>
        <v>0</v>
      </c>
      <c r="E1927" s="51">
        <f t="shared" si="30"/>
        <v>0</v>
      </c>
      <c r="F1927" s="19"/>
      <c r="G1927" s="19"/>
      <c r="H1927" s="19"/>
      <c r="I1927" s="19"/>
    </row>
    <row r="1928" spans="1:9" x14ac:dyDescent="0.2">
      <c r="A1928" s="47"/>
      <c r="B1928" s="11" t="str">
        <f>IF(A1928="","",VLOOKUP(A1928,Cauplas!A1927:C8664,3,0))</f>
        <v/>
      </c>
      <c r="C1928" s="46"/>
      <c r="D1928" s="52">
        <f>IF(A1928="",0,VLOOKUP(A1928,Cauplas!$A$4:$D$7777,4,0))</f>
        <v>0</v>
      </c>
      <c r="E1928" s="51">
        <f t="shared" si="30"/>
        <v>0</v>
      </c>
      <c r="F1928" s="19"/>
      <c r="G1928" s="19"/>
      <c r="H1928" s="19"/>
      <c r="I1928" s="19"/>
    </row>
    <row r="1929" spans="1:9" x14ac:dyDescent="0.2">
      <c r="A1929" s="47"/>
      <c r="B1929" s="11" t="str">
        <f>IF(A1929="","",VLOOKUP(A1929,Cauplas!A1928:C8665,3,0))</f>
        <v/>
      </c>
      <c r="C1929" s="46"/>
      <c r="D1929" s="52">
        <f>IF(A1929="",0,VLOOKUP(A1929,Cauplas!$A$4:$D$7777,4,0))</f>
        <v>0</v>
      </c>
      <c r="E1929" s="51">
        <f t="shared" si="30"/>
        <v>0</v>
      </c>
      <c r="F1929" s="19"/>
      <c r="G1929" s="19"/>
      <c r="H1929" s="19"/>
      <c r="I1929" s="19"/>
    </row>
    <row r="1930" spans="1:9" x14ac:dyDescent="0.2">
      <c r="A1930" s="47"/>
      <c r="B1930" s="11" t="str">
        <f>IF(A1930="","",VLOOKUP(A1930,Cauplas!A1929:C8666,3,0))</f>
        <v/>
      </c>
      <c r="C1930" s="46"/>
      <c r="D1930" s="52">
        <f>IF(A1930="",0,VLOOKUP(A1930,Cauplas!$A$4:$D$7777,4,0))</f>
        <v>0</v>
      </c>
      <c r="E1930" s="51">
        <f t="shared" si="30"/>
        <v>0</v>
      </c>
      <c r="F1930" s="19"/>
      <c r="G1930" s="19"/>
      <c r="H1930" s="19"/>
      <c r="I1930" s="19"/>
    </row>
    <row r="1931" spans="1:9" x14ac:dyDescent="0.2">
      <c r="A1931" s="47"/>
      <c r="B1931" s="11" t="str">
        <f>IF(A1931="","",VLOOKUP(A1931,Cauplas!A1930:C8667,3,0))</f>
        <v/>
      </c>
      <c r="C1931" s="46"/>
      <c r="D1931" s="52">
        <f>IF(A1931="",0,VLOOKUP(A1931,Cauplas!$A$4:$D$7777,4,0))</f>
        <v>0</v>
      </c>
      <c r="E1931" s="51">
        <f t="shared" si="30"/>
        <v>0</v>
      </c>
      <c r="F1931" s="19"/>
      <c r="G1931" s="19"/>
      <c r="H1931" s="19"/>
      <c r="I1931" s="19"/>
    </row>
    <row r="1932" spans="1:9" x14ac:dyDescent="0.2">
      <c r="A1932" s="47"/>
      <c r="B1932" s="11" t="str">
        <f>IF(A1932="","",VLOOKUP(A1932,Cauplas!A1931:C8668,3,0))</f>
        <v/>
      </c>
      <c r="C1932" s="46"/>
      <c r="D1932" s="52">
        <f>IF(A1932="",0,VLOOKUP(A1932,Cauplas!$A$4:$D$7777,4,0))</f>
        <v>0</v>
      </c>
      <c r="E1932" s="51">
        <f t="shared" si="30"/>
        <v>0</v>
      </c>
      <c r="F1932" s="19"/>
      <c r="G1932" s="19"/>
      <c r="H1932" s="19"/>
      <c r="I1932" s="19"/>
    </row>
    <row r="1933" spans="1:9" x14ac:dyDescent="0.2">
      <c r="A1933" s="47"/>
      <c r="B1933" s="11" t="str">
        <f>IF(A1933="","",VLOOKUP(A1933,Cauplas!A1932:C8669,3,0))</f>
        <v/>
      </c>
      <c r="C1933" s="46"/>
      <c r="D1933" s="52">
        <f>IF(A1933="",0,VLOOKUP(A1933,Cauplas!$A$4:$D$7777,4,0))</f>
        <v>0</v>
      </c>
      <c r="E1933" s="51">
        <f t="shared" si="30"/>
        <v>0</v>
      </c>
      <c r="F1933" s="19"/>
      <c r="G1933" s="19"/>
      <c r="H1933" s="19"/>
      <c r="I1933" s="19"/>
    </row>
    <row r="1934" spans="1:9" x14ac:dyDescent="0.2">
      <c r="A1934" s="47"/>
      <c r="B1934" s="11" t="str">
        <f>IF(A1934="","",VLOOKUP(A1934,Cauplas!A1933:C8670,3,0))</f>
        <v/>
      </c>
      <c r="C1934" s="46"/>
      <c r="D1934" s="52">
        <f>IF(A1934="",0,VLOOKUP(A1934,Cauplas!$A$4:$D$7777,4,0))</f>
        <v>0</v>
      </c>
      <c r="E1934" s="51">
        <f t="shared" si="30"/>
        <v>0</v>
      </c>
      <c r="F1934" s="19"/>
      <c r="G1934" s="19"/>
      <c r="H1934" s="19"/>
      <c r="I1934" s="19"/>
    </row>
    <row r="1935" spans="1:9" x14ac:dyDescent="0.2">
      <c r="A1935" s="47"/>
      <c r="B1935" s="11" t="str">
        <f>IF(A1935="","",VLOOKUP(A1935,Cauplas!A1934:C8671,3,0))</f>
        <v/>
      </c>
      <c r="C1935" s="46"/>
      <c r="D1935" s="52">
        <f>IF(A1935="",0,VLOOKUP(A1935,Cauplas!$A$4:$D$7777,4,0))</f>
        <v>0</v>
      </c>
      <c r="E1935" s="51">
        <f t="shared" si="30"/>
        <v>0</v>
      </c>
      <c r="F1935" s="19"/>
      <c r="G1935" s="19"/>
      <c r="H1935" s="19"/>
      <c r="I1935" s="19"/>
    </row>
    <row r="1936" spans="1:9" x14ac:dyDescent="0.2">
      <c r="A1936" s="47"/>
      <c r="B1936" s="11" t="str">
        <f>IF(A1936="","",VLOOKUP(A1936,Cauplas!A1935:C8672,3,0))</f>
        <v/>
      </c>
      <c r="C1936" s="46"/>
      <c r="D1936" s="52">
        <f>IF(A1936="",0,VLOOKUP(A1936,Cauplas!$A$4:$D$7777,4,0))</f>
        <v>0</v>
      </c>
      <c r="E1936" s="51">
        <f t="shared" si="30"/>
        <v>0</v>
      </c>
      <c r="F1936" s="19"/>
      <c r="G1936" s="19"/>
      <c r="H1936" s="19"/>
      <c r="I1936" s="19"/>
    </row>
    <row r="1937" spans="1:9" x14ac:dyDescent="0.2">
      <c r="A1937" s="47"/>
      <c r="B1937" s="11" t="str">
        <f>IF(A1937="","",VLOOKUP(A1937,Cauplas!A1936:C8673,3,0))</f>
        <v/>
      </c>
      <c r="C1937" s="46"/>
      <c r="D1937" s="52">
        <f>IF(A1937="",0,VLOOKUP(A1937,Cauplas!$A$4:$D$7777,4,0))</f>
        <v>0</v>
      </c>
      <c r="E1937" s="51">
        <f t="shared" si="30"/>
        <v>0</v>
      </c>
      <c r="F1937" s="19"/>
      <c r="G1937" s="19"/>
      <c r="H1937" s="19"/>
      <c r="I1937" s="19"/>
    </row>
    <row r="1938" spans="1:9" x14ac:dyDescent="0.2">
      <c r="A1938" s="47"/>
      <c r="B1938" s="11" t="str">
        <f>IF(A1938="","",VLOOKUP(A1938,Cauplas!A1937:C8674,3,0))</f>
        <v/>
      </c>
      <c r="C1938" s="46"/>
      <c r="D1938" s="52">
        <f>IF(A1938="",0,VLOOKUP(A1938,Cauplas!$A$4:$D$7777,4,0))</f>
        <v>0</v>
      </c>
      <c r="E1938" s="51">
        <f t="shared" si="30"/>
        <v>0</v>
      </c>
      <c r="F1938" s="19"/>
      <c r="G1938" s="19"/>
      <c r="H1938" s="19"/>
      <c r="I1938" s="19"/>
    </row>
    <row r="1939" spans="1:9" x14ac:dyDescent="0.2">
      <c r="A1939" s="47"/>
      <c r="B1939" s="11" t="str">
        <f>IF(A1939="","",VLOOKUP(A1939,Cauplas!A1938:C8675,3,0))</f>
        <v/>
      </c>
      <c r="C1939" s="46"/>
      <c r="D1939" s="52">
        <f>IF(A1939="",0,VLOOKUP(A1939,Cauplas!$A$4:$D$7777,4,0))</f>
        <v>0</v>
      </c>
      <c r="E1939" s="51">
        <f t="shared" si="30"/>
        <v>0</v>
      </c>
      <c r="F1939" s="19"/>
      <c r="G1939" s="19"/>
      <c r="H1939" s="19"/>
      <c r="I1939" s="19"/>
    </row>
    <row r="1940" spans="1:9" x14ac:dyDescent="0.2">
      <c r="A1940" s="47"/>
      <c r="B1940" s="11" t="str">
        <f>IF(A1940="","",VLOOKUP(A1940,Cauplas!A1939:C8676,3,0))</f>
        <v/>
      </c>
      <c r="C1940" s="46"/>
      <c r="D1940" s="52">
        <f>IF(A1940="",0,VLOOKUP(A1940,Cauplas!$A$4:$D$7777,4,0))</f>
        <v>0</v>
      </c>
      <c r="E1940" s="51">
        <f t="shared" si="30"/>
        <v>0</v>
      </c>
      <c r="F1940" s="19"/>
      <c r="G1940" s="19"/>
      <c r="H1940" s="19"/>
      <c r="I1940" s="19"/>
    </row>
    <row r="1941" spans="1:9" x14ac:dyDescent="0.2">
      <c r="A1941" s="47"/>
      <c r="B1941" s="11" t="str">
        <f>IF(A1941="","",VLOOKUP(A1941,Cauplas!A1940:C8677,3,0))</f>
        <v/>
      </c>
      <c r="C1941" s="46"/>
      <c r="D1941" s="52">
        <f>IF(A1941="",0,VLOOKUP(A1941,Cauplas!$A$4:$D$7777,4,0))</f>
        <v>0</v>
      </c>
      <c r="E1941" s="51">
        <f t="shared" si="30"/>
        <v>0</v>
      </c>
      <c r="F1941" s="19"/>
      <c r="G1941" s="19"/>
      <c r="H1941" s="19"/>
      <c r="I1941" s="19"/>
    </row>
    <row r="1942" spans="1:9" x14ac:dyDescent="0.2">
      <c r="A1942" s="47"/>
      <c r="B1942" s="11" t="str">
        <f>IF(A1942="","",VLOOKUP(A1942,Cauplas!A1941:C8678,3,0))</f>
        <v/>
      </c>
      <c r="C1942" s="46"/>
      <c r="D1942" s="52">
        <f>IF(A1942="",0,VLOOKUP(A1942,Cauplas!$A$4:$D$7777,4,0))</f>
        <v>0</v>
      </c>
      <c r="E1942" s="51">
        <f t="shared" si="30"/>
        <v>0</v>
      </c>
      <c r="F1942" s="19"/>
      <c r="G1942" s="19"/>
      <c r="H1942" s="19"/>
      <c r="I1942" s="19"/>
    </row>
    <row r="1943" spans="1:9" x14ac:dyDescent="0.2">
      <c r="A1943" s="47"/>
      <c r="B1943" s="11" t="str">
        <f>IF(A1943="","",VLOOKUP(A1943,Cauplas!A1942:C8679,3,0))</f>
        <v/>
      </c>
      <c r="C1943" s="46"/>
      <c r="D1943" s="52">
        <f>IF(A1943="",0,VLOOKUP(A1943,Cauplas!$A$4:$D$7777,4,0))</f>
        <v>0</v>
      </c>
      <c r="E1943" s="51">
        <f t="shared" si="30"/>
        <v>0</v>
      </c>
      <c r="F1943" s="19"/>
      <c r="G1943" s="19"/>
      <c r="H1943" s="19"/>
      <c r="I1943" s="19"/>
    </row>
    <row r="1944" spans="1:9" x14ac:dyDescent="0.2">
      <c r="A1944" s="47"/>
      <c r="B1944" s="11" t="str">
        <f>IF(A1944="","",VLOOKUP(A1944,Cauplas!A1943:C8680,3,0))</f>
        <v/>
      </c>
      <c r="C1944" s="46"/>
      <c r="D1944" s="52">
        <f>IF(A1944="",0,VLOOKUP(A1944,Cauplas!$A$4:$D$7777,4,0))</f>
        <v>0</v>
      </c>
      <c r="E1944" s="51">
        <f t="shared" si="30"/>
        <v>0</v>
      </c>
      <c r="F1944" s="19"/>
      <c r="G1944" s="19"/>
      <c r="H1944" s="19"/>
      <c r="I1944" s="19"/>
    </row>
    <row r="1945" spans="1:9" x14ac:dyDescent="0.2">
      <c r="A1945" s="47"/>
      <c r="B1945" s="11" t="str">
        <f>IF(A1945="","",VLOOKUP(A1945,Cauplas!A1944:C8681,3,0))</f>
        <v/>
      </c>
      <c r="C1945" s="46"/>
      <c r="D1945" s="52">
        <f>IF(A1945="",0,VLOOKUP(A1945,Cauplas!$A$4:$D$7777,4,0))</f>
        <v>0</v>
      </c>
      <c r="E1945" s="51">
        <f t="shared" si="30"/>
        <v>0</v>
      </c>
      <c r="F1945" s="19"/>
      <c r="G1945" s="19"/>
      <c r="H1945" s="19"/>
      <c r="I1945" s="19"/>
    </row>
    <row r="1946" spans="1:9" x14ac:dyDescent="0.2">
      <c r="A1946" s="47"/>
      <c r="B1946" s="11" t="str">
        <f>IF(A1946="","",VLOOKUP(A1946,Cauplas!A1945:C8682,3,0))</f>
        <v/>
      </c>
      <c r="C1946" s="46"/>
      <c r="D1946" s="52">
        <f>IF(A1946="",0,VLOOKUP(A1946,Cauplas!$A$4:$D$7777,4,0))</f>
        <v>0</v>
      </c>
      <c r="E1946" s="51">
        <f t="shared" si="30"/>
        <v>0</v>
      </c>
      <c r="F1946" s="19"/>
      <c r="G1946" s="19"/>
      <c r="H1946" s="19"/>
      <c r="I1946" s="19"/>
    </row>
    <row r="1947" spans="1:9" x14ac:dyDescent="0.2">
      <c r="A1947" s="47"/>
      <c r="B1947" s="11" t="str">
        <f>IF(A1947="","",VLOOKUP(A1947,Cauplas!A1946:C8683,3,0))</f>
        <v/>
      </c>
      <c r="C1947" s="46"/>
      <c r="D1947" s="52">
        <f>IF(A1947="",0,VLOOKUP(A1947,Cauplas!$A$4:$D$7777,4,0))</f>
        <v>0</v>
      </c>
      <c r="E1947" s="51">
        <f t="shared" si="30"/>
        <v>0</v>
      </c>
      <c r="F1947" s="19"/>
      <c r="G1947" s="19"/>
      <c r="H1947" s="19"/>
      <c r="I1947" s="19"/>
    </row>
    <row r="1948" spans="1:9" x14ac:dyDescent="0.2">
      <c r="A1948" s="47"/>
      <c r="B1948" s="11" t="str">
        <f>IF(A1948="","",VLOOKUP(A1948,Cauplas!A1947:C8684,3,0))</f>
        <v/>
      </c>
      <c r="C1948" s="46"/>
      <c r="D1948" s="52">
        <f>IF(A1948="",0,VLOOKUP(A1948,Cauplas!$A$4:$D$7777,4,0))</f>
        <v>0</v>
      </c>
      <c r="E1948" s="51">
        <f t="shared" si="30"/>
        <v>0</v>
      </c>
      <c r="F1948" s="19"/>
      <c r="G1948" s="19"/>
      <c r="H1948" s="19"/>
      <c r="I1948" s="19"/>
    </row>
    <row r="1949" spans="1:9" x14ac:dyDescent="0.2">
      <c r="A1949" s="47"/>
      <c r="B1949" s="11" t="str">
        <f>IF(A1949="","",VLOOKUP(A1949,Cauplas!A1948:C8685,3,0))</f>
        <v/>
      </c>
      <c r="C1949" s="46"/>
      <c r="D1949" s="52">
        <f>IF(A1949="",0,VLOOKUP(A1949,Cauplas!$A$4:$D$7777,4,0))</f>
        <v>0</v>
      </c>
      <c r="E1949" s="51">
        <f t="shared" si="30"/>
        <v>0</v>
      </c>
      <c r="F1949" s="19"/>
      <c r="G1949" s="19"/>
      <c r="H1949" s="19"/>
      <c r="I1949" s="19"/>
    </row>
    <row r="1950" spans="1:9" x14ac:dyDescent="0.2">
      <c r="A1950" s="47"/>
      <c r="B1950" s="11" t="str">
        <f>IF(A1950="","",VLOOKUP(A1950,Cauplas!A1949:C8686,3,0))</f>
        <v/>
      </c>
      <c r="C1950" s="46"/>
      <c r="D1950" s="52">
        <f>IF(A1950="",0,VLOOKUP(A1950,Cauplas!$A$4:$D$7777,4,0))</f>
        <v>0</v>
      </c>
      <c r="E1950" s="51">
        <f t="shared" si="30"/>
        <v>0</v>
      </c>
      <c r="F1950" s="19"/>
      <c r="G1950" s="19"/>
      <c r="H1950" s="19"/>
      <c r="I1950" s="19"/>
    </row>
    <row r="1951" spans="1:9" x14ac:dyDescent="0.2">
      <c r="A1951" s="47"/>
      <c r="B1951" s="11" t="str">
        <f>IF(A1951="","",VLOOKUP(A1951,Cauplas!A1950:C8687,3,0))</f>
        <v/>
      </c>
      <c r="C1951" s="46"/>
      <c r="D1951" s="52">
        <f>IF(A1951="",0,VLOOKUP(A1951,Cauplas!$A$4:$D$7777,4,0))</f>
        <v>0</v>
      </c>
      <c r="E1951" s="51">
        <f t="shared" si="30"/>
        <v>0</v>
      </c>
      <c r="F1951" s="19"/>
      <c r="G1951" s="19"/>
      <c r="H1951" s="19"/>
      <c r="I1951" s="19"/>
    </row>
    <row r="1952" spans="1:9" x14ac:dyDescent="0.2">
      <c r="A1952" s="47"/>
      <c r="B1952" s="11" t="str">
        <f>IF(A1952="","",VLOOKUP(A1952,Cauplas!A1951:C8688,3,0))</f>
        <v/>
      </c>
      <c r="C1952" s="46"/>
      <c r="D1952" s="52">
        <f>IF(A1952="",0,VLOOKUP(A1952,Cauplas!$A$4:$D$7777,4,0))</f>
        <v>0</v>
      </c>
      <c r="E1952" s="51">
        <f t="shared" si="30"/>
        <v>0</v>
      </c>
      <c r="F1952" s="19"/>
      <c r="G1952" s="19"/>
      <c r="H1952" s="19"/>
      <c r="I1952" s="19"/>
    </row>
    <row r="1953" spans="1:9" x14ac:dyDescent="0.2">
      <c r="A1953" s="47"/>
      <c r="B1953" s="11" t="str">
        <f>IF(A1953="","",VLOOKUP(A1953,Cauplas!A1952:C8689,3,0))</f>
        <v/>
      </c>
      <c r="C1953" s="46"/>
      <c r="D1953" s="52">
        <f>IF(A1953="",0,VLOOKUP(A1953,Cauplas!$A$4:$D$7777,4,0))</f>
        <v>0</v>
      </c>
      <c r="E1953" s="51">
        <f t="shared" si="30"/>
        <v>0</v>
      </c>
      <c r="F1953" s="19"/>
      <c r="G1953" s="19"/>
      <c r="H1953" s="19"/>
      <c r="I1953" s="19"/>
    </row>
    <row r="1954" spans="1:9" x14ac:dyDescent="0.2">
      <c r="A1954" s="47"/>
      <c r="B1954" s="11" t="str">
        <f>IF(A1954="","",VLOOKUP(A1954,Cauplas!A1953:C8690,3,0))</f>
        <v/>
      </c>
      <c r="C1954" s="46"/>
      <c r="D1954" s="52">
        <f>IF(A1954="",0,VLOOKUP(A1954,Cauplas!$A$4:$D$7777,4,0))</f>
        <v>0</v>
      </c>
      <c r="E1954" s="51">
        <f t="shared" si="30"/>
        <v>0</v>
      </c>
      <c r="F1954" s="19"/>
      <c r="G1954" s="19"/>
      <c r="H1954" s="19"/>
      <c r="I1954" s="19"/>
    </row>
    <row r="1955" spans="1:9" x14ac:dyDescent="0.2">
      <c r="A1955" s="47"/>
      <c r="B1955" s="11" t="str">
        <f>IF(A1955="","",VLOOKUP(A1955,Cauplas!A1954:C8691,3,0))</f>
        <v/>
      </c>
      <c r="C1955" s="46"/>
      <c r="D1955" s="52">
        <f>IF(A1955="",0,VLOOKUP(A1955,Cauplas!$A$4:$D$7777,4,0))</f>
        <v>0</v>
      </c>
      <c r="E1955" s="51">
        <f t="shared" si="30"/>
        <v>0</v>
      </c>
      <c r="F1955" s="19"/>
      <c r="G1955" s="19"/>
      <c r="H1955" s="19"/>
      <c r="I1955" s="19"/>
    </row>
    <row r="1956" spans="1:9" x14ac:dyDescent="0.2">
      <c r="A1956" s="47"/>
      <c r="B1956" s="11" t="str">
        <f>IF(A1956="","",VLOOKUP(A1956,Cauplas!A1955:C8692,3,0))</f>
        <v/>
      </c>
      <c r="C1956" s="46"/>
      <c r="D1956" s="52">
        <f>IF(A1956="",0,VLOOKUP(A1956,Cauplas!$A$4:$D$7777,4,0))</f>
        <v>0</v>
      </c>
      <c r="E1956" s="51">
        <f t="shared" si="30"/>
        <v>0</v>
      </c>
      <c r="F1956" s="19"/>
      <c r="G1956" s="19"/>
      <c r="H1956" s="19"/>
      <c r="I1956" s="19"/>
    </row>
    <row r="1957" spans="1:9" x14ac:dyDescent="0.2">
      <c r="A1957" s="47"/>
      <c r="B1957" s="11" t="str">
        <f>IF(A1957="","",VLOOKUP(A1957,Cauplas!A1956:C8693,3,0))</f>
        <v/>
      </c>
      <c r="C1957" s="46"/>
      <c r="D1957" s="52">
        <f>IF(A1957="",0,VLOOKUP(A1957,Cauplas!$A$4:$D$7777,4,0))</f>
        <v>0</v>
      </c>
      <c r="E1957" s="51">
        <f t="shared" si="30"/>
        <v>0</v>
      </c>
      <c r="F1957" s="19"/>
      <c r="G1957" s="19"/>
      <c r="H1957" s="19"/>
      <c r="I1957" s="19"/>
    </row>
    <row r="1958" spans="1:9" x14ac:dyDescent="0.2">
      <c r="A1958" s="47"/>
      <c r="B1958" s="11" t="str">
        <f>IF(A1958="","",VLOOKUP(A1958,Cauplas!A1957:C8694,3,0))</f>
        <v/>
      </c>
      <c r="C1958" s="46"/>
      <c r="D1958" s="52">
        <f>IF(A1958="",0,VLOOKUP(A1958,Cauplas!$A$4:$D$7777,4,0))</f>
        <v>0</v>
      </c>
      <c r="E1958" s="51">
        <f t="shared" si="30"/>
        <v>0</v>
      </c>
      <c r="F1958" s="19"/>
      <c r="G1958" s="19"/>
      <c r="H1958" s="19"/>
      <c r="I1958" s="19"/>
    </row>
    <row r="1959" spans="1:9" x14ac:dyDescent="0.2">
      <c r="A1959" s="47"/>
      <c r="B1959" s="11" t="str">
        <f>IF(A1959="","",VLOOKUP(A1959,Cauplas!A1958:C8695,3,0))</f>
        <v/>
      </c>
      <c r="C1959" s="46"/>
      <c r="D1959" s="52">
        <f>IF(A1959="",0,VLOOKUP(A1959,Cauplas!$A$4:$D$7777,4,0))</f>
        <v>0</v>
      </c>
      <c r="E1959" s="51">
        <f t="shared" si="30"/>
        <v>0</v>
      </c>
      <c r="F1959" s="19"/>
      <c r="G1959" s="19"/>
      <c r="H1959" s="19"/>
      <c r="I1959" s="19"/>
    </row>
    <row r="1960" spans="1:9" x14ac:dyDescent="0.2">
      <c r="A1960" s="47"/>
      <c r="B1960" s="11" t="str">
        <f>IF(A1960="","",VLOOKUP(A1960,Cauplas!A1959:C8696,3,0))</f>
        <v/>
      </c>
      <c r="C1960" s="46"/>
      <c r="D1960" s="52">
        <f>IF(A1960="",0,VLOOKUP(A1960,Cauplas!$A$4:$D$7777,4,0))</f>
        <v>0</v>
      </c>
      <c r="E1960" s="51">
        <f t="shared" si="30"/>
        <v>0</v>
      </c>
      <c r="F1960" s="19"/>
      <c r="G1960" s="19"/>
      <c r="H1960" s="19"/>
      <c r="I1960" s="19"/>
    </row>
    <row r="1961" spans="1:9" x14ac:dyDescent="0.2">
      <c r="A1961" s="47"/>
      <c r="B1961" s="11" t="str">
        <f>IF(A1961="","",VLOOKUP(A1961,Cauplas!A1960:C8697,3,0))</f>
        <v/>
      </c>
      <c r="C1961" s="46"/>
      <c r="D1961" s="52">
        <f>IF(A1961="",0,VLOOKUP(A1961,Cauplas!$A$4:$D$7777,4,0))</f>
        <v>0</v>
      </c>
      <c r="E1961" s="51">
        <f t="shared" si="30"/>
        <v>0</v>
      </c>
      <c r="F1961" s="19"/>
      <c r="G1961" s="19"/>
      <c r="H1961" s="19"/>
      <c r="I1961" s="19"/>
    </row>
    <row r="1962" spans="1:9" x14ac:dyDescent="0.2">
      <c r="A1962" s="47"/>
      <c r="B1962" s="11" t="str">
        <f>IF(A1962="","",VLOOKUP(A1962,Cauplas!A1961:C8698,3,0))</f>
        <v/>
      </c>
      <c r="C1962" s="46"/>
      <c r="D1962" s="52">
        <f>IF(A1962="",0,VLOOKUP(A1962,Cauplas!$A$4:$D$7777,4,0))</f>
        <v>0</v>
      </c>
      <c r="E1962" s="51">
        <f t="shared" si="30"/>
        <v>0</v>
      </c>
      <c r="F1962" s="19"/>
      <c r="G1962" s="19"/>
      <c r="H1962" s="19"/>
      <c r="I1962" s="19"/>
    </row>
    <row r="1963" spans="1:9" x14ac:dyDescent="0.2">
      <c r="A1963" s="47"/>
      <c r="B1963" s="11" t="str">
        <f>IF(A1963="","",VLOOKUP(A1963,Cauplas!A1962:C8699,3,0))</f>
        <v/>
      </c>
      <c r="C1963" s="46"/>
      <c r="D1963" s="52">
        <f>IF(A1963="",0,VLOOKUP(A1963,Cauplas!$A$4:$D$7777,4,0))</f>
        <v>0</v>
      </c>
      <c r="E1963" s="51">
        <f t="shared" si="30"/>
        <v>0</v>
      </c>
      <c r="F1963" s="19"/>
      <c r="G1963" s="19"/>
      <c r="H1963" s="19"/>
      <c r="I1963" s="19"/>
    </row>
    <row r="1964" spans="1:9" x14ac:dyDescent="0.2">
      <c r="A1964" s="47"/>
      <c r="B1964" s="11" t="str">
        <f>IF(A1964="","",VLOOKUP(A1964,Cauplas!A1963:C8700,3,0))</f>
        <v/>
      </c>
      <c r="C1964" s="46"/>
      <c r="D1964" s="52">
        <f>IF(A1964="",0,VLOOKUP(A1964,Cauplas!$A$4:$D$7777,4,0))</f>
        <v>0</v>
      </c>
      <c r="E1964" s="51">
        <f t="shared" si="30"/>
        <v>0</v>
      </c>
      <c r="F1964" s="19"/>
      <c r="G1964" s="19"/>
      <c r="H1964" s="19"/>
      <c r="I1964" s="19"/>
    </row>
    <row r="1965" spans="1:9" x14ac:dyDescent="0.2">
      <c r="A1965" s="47"/>
      <c r="B1965" s="11" t="str">
        <f>IF(A1965="","",VLOOKUP(A1965,Cauplas!A1964:C8701,3,0))</f>
        <v/>
      </c>
      <c r="C1965" s="46"/>
      <c r="D1965" s="52">
        <f>IF(A1965="",0,VLOOKUP(A1965,Cauplas!$A$4:$D$7777,4,0))</f>
        <v>0</v>
      </c>
      <c r="E1965" s="51">
        <f t="shared" si="30"/>
        <v>0</v>
      </c>
      <c r="F1965" s="19"/>
      <c r="G1965" s="19"/>
      <c r="H1965" s="19"/>
      <c r="I1965" s="19"/>
    </row>
    <row r="1966" spans="1:9" x14ac:dyDescent="0.2">
      <c r="A1966" s="47"/>
      <c r="B1966" s="11" t="str">
        <f>IF(A1966="","",VLOOKUP(A1966,Cauplas!A1965:C8702,3,0))</f>
        <v/>
      </c>
      <c r="C1966" s="46"/>
      <c r="D1966" s="52">
        <f>IF(A1966="",0,VLOOKUP(A1966,Cauplas!$A$4:$D$7777,4,0))</f>
        <v>0</v>
      </c>
      <c r="E1966" s="51">
        <f t="shared" si="30"/>
        <v>0</v>
      </c>
      <c r="F1966" s="19"/>
      <c r="G1966" s="19"/>
      <c r="H1966" s="19"/>
      <c r="I1966" s="19"/>
    </row>
    <row r="1967" spans="1:9" x14ac:dyDescent="0.2">
      <c r="A1967" s="47"/>
      <c r="B1967" s="11" t="str">
        <f>IF(A1967="","",VLOOKUP(A1967,Cauplas!A1966:C8703,3,0))</f>
        <v/>
      </c>
      <c r="C1967" s="46"/>
      <c r="D1967" s="52">
        <f>IF(A1967="",0,VLOOKUP(A1967,Cauplas!$A$4:$D$7777,4,0))</f>
        <v>0</v>
      </c>
      <c r="E1967" s="51">
        <f t="shared" si="30"/>
        <v>0</v>
      </c>
      <c r="F1967" s="19"/>
      <c r="G1967" s="19"/>
      <c r="H1967" s="19"/>
      <c r="I1967" s="19"/>
    </row>
    <row r="1968" spans="1:9" x14ac:dyDescent="0.2">
      <c r="A1968" s="47"/>
      <c r="B1968" s="11" t="str">
        <f>IF(A1968="","",VLOOKUP(A1968,Cauplas!A1967:C8704,3,0))</f>
        <v/>
      </c>
      <c r="C1968" s="46"/>
      <c r="D1968" s="52">
        <f>IF(A1968="",0,VLOOKUP(A1968,Cauplas!$A$4:$D$7777,4,0))</f>
        <v>0</v>
      </c>
      <c r="E1968" s="51">
        <f t="shared" si="30"/>
        <v>0</v>
      </c>
      <c r="F1968" s="19"/>
      <c r="G1968" s="19"/>
      <c r="H1968" s="19"/>
      <c r="I1968" s="19"/>
    </row>
    <row r="1969" spans="1:9" x14ac:dyDescent="0.2">
      <c r="A1969" s="47"/>
      <c r="B1969" s="11" t="str">
        <f>IF(A1969="","",VLOOKUP(A1969,Cauplas!A1968:C8705,3,0))</f>
        <v/>
      </c>
      <c r="C1969" s="46"/>
      <c r="D1969" s="52">
        <f>IF(A1969="",0,VLOOKUP(A1969,Cauplas!$A$4:$D$7777,4,0))</f>
        <v>0</v>
      </c>
      <c r="E1969" s="51">
        <f t="shared" si="30"/>
        <v>0</v>
      </c>
      <c r="F1969" s="19"/>
      <c r="G1969" s="19"/>
      <c r="H1969" s="19"/>
      <c r="I1969" s="19"/>
    </row>
    <row r="1970" spans="1:9" x14ac:dyDescent="0.2">
      <c r="A1970" s="47"/>
      <c r="B1970" s="11" t="str">
        <f>IF(A1970="","",VLOOKUP(A1970,Cauplas!A1969:C8706,3,0))</f>
        <v/>
      </c>
      <c r="C1970" s="46"/>
      <c r="D1970" s="52">
        <f>IF(A1970="",0,VLOOKUP(A1970,Cauplas!$A$4:$D$7777,4,0))</f>
        <v>0</v>
      </c>
      <c r="E1970" s="51">
        <f t="shared" si="30"/>
        <v>0</v>
      </c>
      <c r="F1970" s="19"/>
      <c r="G1970" s="19"/>
      <c r="H1970" s="19"/>
      <c r="I1970" s="19"/>
    </row>
    <row r="1971" spans="1:9" x14ac:dyDescent="0.2">
      <c r="A1971" s="47"/>
      <c r="B1971" s="11" t="str">
        <f>IF(A1971="","",VLOOKUP(A1971,Cauplas!A1970:C8707,3,0))</f>
        <v/>
      </c>
      <c r="C1971" s="46"/>
      <c r="D1971" s="52">
        <f>IF(A1971="",0,VLOOKUP(A1971,Cauplas!$A$4:$D$7777,4,0))</f>
        <v>0</v>
      </c>
      <c r="E1971" s="51">
        <f t="shared" si="30"/>
        <v>0</v>
      </c>
      <c r="F1971" s="19"/>
      <c r="G1971" s="19"/>
      <c r="H1971" s="19"/>
      <c r="I1971" s="19"/>
    </row>
    <row r="1972" spans="1:9" x14ac:dyDescent="0.2">
      <c r="A1972" s="47"/>
      <c r="B1972" s="11" t="str">
        <f>IF(A1972="","",VLOOKUP(A1972,Cauplas!A1971:C8708,3,0))</f>
        <v/>
      </c>
      <c r="C1972" s="46"/>
      <c r="D1972" s="52">
        <f>IF(A1972="",0,VLOOKUP(A1972,Cauplas!$A$4:$D$7777,4,0))</f>
        <v>0</v>
      </c>
      <c r="E1972" s="51">
        <f t="shared" si="30"/>
        <v>0</v>
      </c>
      <c r="F1972" s="19"/>
      <c r="G1972" s="19"/>
      <c r="H1972" s="19"/>
      <c r="I1972" s="19"/>
    </row>
    <row r="1973" spans="1:9" x14ac:dyDescent="0.2">
      <c r="A1973" s="47"/>
      <c r="B1973" s="11" t="str">
        <f>IF(A1973="","",VLOOKUP(A1973,Cauplas!A1972:C8709,3,0))</f>
        <v/>
      </c>
      <c r="C1973" s="46"/>
      <c r="D1973" s="52">
        <f>IF(A1973="",0,VLOOKUP(A1973,Cauplas!$A$4:$D$7777,4,0))</f>
        <v>0</v>
      </c>
      <c r="E1973" s="51">
        <f t="shared" si="30"/>
        <v>0</v>
      </c>
      <c r="F1973" s="19"/>
      <c r="G1973" s="19"/>
      <c r="H1973" s="19"/>
      <c r="I1973" s="19"/>
    </row>
    <row r="1974" spans="1:9" x14ac:dyDescent="0.2">
      <c r="A1974" s="47"/>
      <c r="B1974" s="11" t="str">
        <f>IF(A1974="","",VLOOKUP(A1974,Cauplas!A1973:C8710,3,0))</f>
        <v/>
      </c>
      <c r="C1974" s="46"/>
      <c r="D1974" s="52">
        <f>IF(A1974="",0,VLOOKUP(A1974,Cauplas!$A$4:$D$7777,4,0))</f>
        <v>0</v>
      </c>
      <c r="E1974" s="51">
        <f t="shared" si="30"/>
        <v>0</v>
      </c>
      <c r="F1974" s="19"/>
      <c r="G1974" s="19"/>
      <c r="H1974" s="19"/>
      <c r="I1974" s="19"/>
    </row>
    <row r="1975" spans="1:9" x14ac:dyDescent="0.2">
      <c r="A1975" s="47"/>
      <c r="B1975" s="11" t="str">
        <f>IF(A1975="","",VLOOKUP(A1975,Cauplas!A1974:C8711,3,0))</f>
        <v/>
      </c>
      <c r="C1975" s="46"/>
      <c r="D1975" s="52">
        <f>IF(A1975="",0,VLOOKUP(A1975,Cauplas!$A$4:$D$7777,4,0))</f>
        <v>0</v>
      </c>
      <c r="E1975" s="51">
        <f t="shared" si="30"/>
        <v>0</v>
      </c>
      <c r="F1975" s="19"/>
      <c r="G1975" s="19"/>
      <c r="H1975" s="19"/>
      <c r="I1975" s="19"/>
    </row>
    <row r="1976" spans="1:9" x14ac:dyDescent="0.2">
      <c r="A1976" s="47"/>
      <c r="B1976" s="11" t="str">
        <f>IF(A1976="","",VLOOKUP(A1976,Cauplas!A1975:C8712,3,0))</f>
        <v/>
      </c>
      <c r="C1976" s="46"/>
      <c r="D1976" s="52">
        <f>IF(A1976="",0,VLOOKUP(A1976,Cauplas!$A$4:$D$7777,4,0))</f>
        <v>0</v>
      </c>
      <c r="E1976" s="51">
        <f t="shared" si="30"/>
        <v>0</v>
      </c>
      <c r="F1976" s="19"/>
      <c r="G1976" s="19"/>
      <c r="H1976" s="19"/>
      <c r="I1976" s="19"/>
    </row>
    <row r="1977" spans="1:9" x14ac:dyDescent="0.2">
      <c r="A1977" s="47"/>
      <c r="B1977" s="11" t="str">
        <f>IF(A1977="","",VLOOKUP(A1977,Cauplas!A1976:C8713,3,0))</f>
        <v/>
      </c>
      <c r="C1977" s="46"/>
      <c r="D1977" s="52">
        <f>IF(A1977="",0,VLOOKUP(A1977,Cauplas!$A$4:$D$7777,4,0))</f>
        <v>0</v>
      </c>
      <c r="E1977" s="51">
        <f t="shared" si="30"/>
        <v>0</v>
      </c>
      <c r="F1977" s="19"/>
      <c r="G1977" s="19"/>
      <c r="H1977" s="19"/>
      <c r="I1977" s="19"/>
    </row>
    <row r="1978" spans="1:9" x14ac:dyDescent="0.2">
      <c r="A1978" s="47"/>
      <c r="B1978" s="11" t="str">
        <f>IF(A1978="","",VLOOKUP(A1978,Cauplas!A1977:C8714,3,0))</f>
        <v/>
      </c>
      <c r="C1978" s="46"/>
      <c r="D1978" s="52">
        <f>IF(A1978="",0,VLOOKUP(A1978,Cauplas!$A$4:$D$7777,4,0))</f>
        <v>0</v>
      </c>
      <c r="E1978" s="51">
        <f t="shared" si="30"/>
        <v>0</v>
      </c>
      <c r="F1978" s="19"/>
      <c r="G1978" s="19"/>
      <c r="H1978" s="19"/>
      <c r="I1978" s="19"/>
    </row>
    <row r="1979" spans="1:9" x14ac:dyDescent="0.2">
      <c r="A1979" s="47"/>
      <c r="B1979" s="11" t="str">
        <f>IF(A1979="","",VLOOKUP(A1979,Cauplas!A1978:C8715,3,0))</f>
        <v/>
      </c>
      <c r="C1979" s="46"/>
      <c r="D1979" s="52">
        <f>IF(A1979="",0,VLOOKUP(A1979,Cauplas!$A$4:$D$7777,4,0))</f>
        <v>0</v>
      </c>
      <c r="E1979" s="51">
        <f t="shared" si="30"/>
        <v>0</v>
      </c>
      <c r="F1979" s="19"/>
      <c r="G1979" s="19"/>
      <c r="H1979" s="19"/>
      <c r="I1979" s="19"/>
    </row>
    <row r="1980" spans="1:9" x14ac:dyDescent="0.2">
      <c r="A1980" s="47"/>
      <c r="B1980" s="11" t="str">
        <f>IF(A1980="","",VLOOKUP(A1980,Cauplas!A1979:C8716,3,0))</f>
        <v/>
      </c>
      <c r="C1980" s="46"/>
      <c r="D1980" s="52">
        <f>IF(A1980="",0,VLOOKUP(A1980,Cauplas!$A$4:$D$7777,4,0))</f>
        <v>0</v>
      </c>
      <c r="E1980" s="51">
        <f t="shared" si="30"/>
        <v>0</v>
      </c>
      <c r="F1980" s="19"/>
      <c r="G1980" s="19"/>
      <c r="H1980" s="19"/>
      <c r="I1980" s="19"/>
    </row>
    <row r="1981" spans="1:9" x14ac:dyDescent="0.2">
      <c r="A1981" s="47"/>
      <c r="B1981" s="11" t="str">
        <f>IF(A1981="","",VLOOKUP(A1981,Cauplas!A1980:C8717,3,0))</f>
        <v/>
      </c>
      <c r="C1981" s="46"/>
      <c r="D1981" s="52">
        <f>IF(A1981="",0,VLOOKUP(A1981,Cauplas!$A$4:$D$7777,4,0))</f>
        <v>0</v>
      </c>
      <c r="E1981" s="51">
        <f t="shared" si="30"/>
        <v>0</v>
      </c>
      <c r="F1981" s="19"/>
      <c r="G1981" s="19"/>
      <c r="H1981" s="19"/>
      <c r="I1981" s="19"/>
    </row>
    <row r="1982" spans="1:9" x14ac:dyDescent="0.2">
      <c r="A1982" s="47"/>
      <c r="B1982" s="11" t="str">
        <f>IF(A1982="","",VLOOKUP(A1982,Cauplas!A1981:C8718,3,0))</f>
        <v/>
      </c>
      <c r="C1982" s="46"/>
      <c r="D1982" s="52">
        <f>IF(A1982="",0,VLOOKUP(A1982,Cauplas!$A$4:$D$7777,4,0))</f>
        <v>0</v>
      </c>
      <c r="E1982" s="51">
        <f t="shared" si="30"/>
        <v>0</v>
      </c>
      <c r="F1982" s="19"/>
      <c r="G1982" s="19"/>
      <c r="H1982" s="19"/>
      <c r="I1982" s="19"/>
    </row>
    <row r="1983" spans="1:9" x14ac:dyDescent="0.2">
      <c r="A1983" s="47"/>
      <c r="B1983" s="11" t="str">
        <f>IF(A1983="","",VLOOKUP(A1983,Cauplas!A1982:C8719,3,0))</f>
        <v/>
      </c>
      <c r="C1983" s="46"/>
      <c r="D1983" s="52">
        <f>IF(A1983="",0,VLOOKUP(A1983,Cauplas!$A$4:$D$7777,4,0))</f>
        <v>0</v>
      </c>
      <c r="E1983" s="51">
        <f t="shared" si="30"/>
        <v>0</v>
      </c>
      <c r="F1983" s="19"/>
      <c r="G1983" s="19"/>
      <c r="H1983" s="19"/>
      <c r="I1983" s="19"/>
    </row>
    <row r="1984" spans="1:9" x14ac:dyDescent="0.2">
      <c r="A1984" s="47"/>
      <c r="B1984" s="11" t="str">
        <f>IF(A1984="","",VLOOKUP(A1984,Cauplas!A1983:C8720,3,0))</f>
        <v/>
      </c>
      <c r="C1984" s="46"/>
      <c r="D1984" s="52">
        <f>IF(A1984="",0,VLOOKUP(A1984,Cauplas!$A$4:$D$7777,4,0))</f>
        <v>0</v>
      </c>
      <c r="E1984" s="51">
        <f t="shared" si="30"/>
        <v>0</v>
      </c>
      <c r="F1984" s="19"/>
      <c r="G1984" s="19"/>
      <c r="H1984" s="19"/>
      <c r="I1984" s="19"/>
    </row>
    <row r="1985" spans="1:9" x14ac:dyDescent="0.2">
      <c r="A1985" s="47"/>
      <c r="B1985" s="11" t="str">
        <f>IF(A1985="","",VLOOKUP(A1985,Cauplas!A1984:C8721,3,0))</f>
        <v/>
      </c>
      <c r="C1985" s="46"/>
      <c r="D1985" s="52">
        <f>IF(A1985="",0,VLOOKUP(A1985,Cauplas!$A$4:$D$7777,4,0))</f>
        <v>0</v>
      </c>
      <c r="E1985" s="51">
        <f t="shared" si="30"/>
        <v>0</v>
      </c>
      <c r="F1985" s="19"/>
      <c r="G1985" s="19"/>
      <c r="H1985" s="19"/>
      <c r="I1985" s="19"/>
    </row>
    <row r="1986" spans="1:9" x14ac:dyDescent="0.2">
      <c r="A1986" s="47"/>
      <c r="B1986" s="11" t="str">
        <f>IF(A1986="","",VLOOKUP(A1986,Cauplas!A1985:C8722,3,0))</f>
        <v/>
      </c>
      <c r="C1986" s="46"/>
      <c r="D1986" s="52">
        <f>IF(A1986="",0,VLOOKUP(A1986,Cauplas!$A$4:$D$7777,4,0))</f>
        <v>0</v>
      </c>
      <c r="E1986" s="51">
        <f t="shared" si="30"/>
        <v>0</v>
      </c>
      <c r="F1986" s="19"/>
      <c r="G1986" s="19"/>
      <c r="H1986" s="19"/>
      <c r="I1986" s="19"/>
    </row>
    <row r="1987" spans="1:9" x14ac:dyDescent="0.2">
      <c r="A1987" s="47"/>
      <c r="B1987" s="11" t="str">
        <f>IF(A1987="","",VLOOKUP(A1987,Cauplas!A1986:C8723,3,0))</f>
        <v/>
      </c>
      <c r="C1987" s="46"/>
      <c r="D1987" s="52">
        <f>IF(A1987="",0,VLOOKUP(A1987,Cauplas!$A$4:$D$7777,4,0))</f>
        <v>0</v>
      </c>
      <c r="E1987" s="51">
        <f t="shared" si="30"/>
        <v>0</v>
      </c>
      <c r="F1987" s="19"/>
      <c r="G1987" s="19"/>
      <c r="H1987" s="19"/>
      <c r="I1987" s="19"/>
    </row>
    <row r="1988" spans="1:9" x14ac:dyDescent="0.2">
      <c r="A1988" s="47"/>
      <c r="B1988" s="11" t="str">
        <f>IF(A1988="","",VLOOKUP(A1988,Cauplas!A1987:C8724,3,0))</f>
        <v/>
      </c>
      <c r="C1988" s="46"/>
      <c r="D1988" s="52">
        <f>IF(A1988="",0,VLOOKUP(A1988,Cauplas!$A$4:$D$7777,4,0))</f>
        <v>0</v>
      </c>
      <c r="E1988" s="51">
        <f t="shared" si="30"/>
        <v>0</v>
      </c>
      <c r="F1988" s="19"/>
      <c r="G1988" s="19"/>
      <c r="H1988" s="19"/>
      <c r="I1988" s="19"/>
    </row>
    <row r="1989" spans="1:9" x14ac:dyDescent="0.2">
      <c r="A1989" s="47"/>
      <c r="B1989" s="11" t="str">
        <f>IF(A1989="","",VLOOKUP(A1989,Cauplas!A1988:C8725,3,0))</f>
        <v/>
      </c>
      <c r="C1989" s="46"/>
      <c r="D1989" s="52">
        <f>IF(A1989="",0,VLOOKUP(A1989,Cauplas!$A$4:$D$7777,4,0))</f>
        <v>0</v>
      </c>
      <c r="E1989" s="51">
        <f t="shared" si="30"/>
        <v>0</v>
      </c>
      <c r="F1989" s="19"/>
      <c r="G1989" s="19"/>
      <c r="H1989" s="19"/>
      <c r="I1989" s="19"/>
    </row>
    <row r="1990" spans="1:9" x14ac:dyDescent="0.2">
      <c r="A1990" s="47"/>
      <c r="B1990" s="11" t="str">
        <f>IF(A1990="","",VLOOKUP(A1990,Cauplas!A1989:C8726,3,0))</f>
        <v/>
      </c>
      <c r="C1990" s="46"/>
      <c r="D1990" s="52">
        <f>IF(A1990="",0,VLOOKUP(A1990,Cauplas!$A$4:$D$7777,4,0))</f>
        <v>0</v>
      </c>
      <c r="E1990" s="51">
        <f t="shared" ref="E1990:E2053" si="31">+D1990*C1990</f>
        <v>0</v>
      </c>
      <c r="F1990" s="19"/>
      <c r="G1990" s="19"/>
      <c r="H1990" s="19"/>
      <c r="I1990" s="19"/>
    </row>
    <row r="1991" spans="1:9" x14ac:dyDescent="0.2">
      <c r="A1991" s="47"/>
      <c r="B1991" s="11" t="str">
        <f>IF(A1991="","",VLOOKUP(A1991,Cauplas!A1990:C8727,3,0))</f>
        <v/>
      </c>
      <c r="C1991" s="46"/>
      <c r="D1991" s="52">
        <f>IF(A1991="",0,VLOOKUP(A1991,Cauplas!$A$4:$D$7777,4,0))</f>
        <v>0</v>
      </c>
      <c r="E1991" s="51">
        <f t="shared" si="31"/>
        <v>0</v>
      </c>
      <c r="F1991" s="19"/>
      <c r="G1991" s="19"/>
      <c r="H1991" s="19"/>
      <c r="I1991" s="19"/>
    </row>
    <row r="1992" spans="1:9" x14ac:dyDescent="0.2">
      <c r="A1992" s="47"/>
      <c r="B1992" s="11" t="str">
        <f>IF(A1992="","",VLOOKUP(A1992,Cauplas!A1991:C8728,3,0))</f>
        <v/>
      </c>
      <c r="C1992" s="46"/>
      <c r="D1992" s="52">
        <f>IF(A1992="",0,VLOOKUP(A1992,Cauplas!$A$4:$D$7777,4,0))</f>
        <v>0</v>
      </c>
      <c r="E1992" s="51">
        <f t="shared" si="31"/>
        <v>0</v>
      </c>
      <c r="F1992" s="19"/>
      <c r="G1992" s="19"/>
      <c r="H1992" s="19"/>
      <c r="I1992" s="19"/>
    </row>
    <row r="1993" spans="1:9" x14ac:dyDescent="0.2">
      <c r="A1993" s="47"/>
      <c r="B1993" s="11" t="str">
        <f>IF(A1993="","",VLOOKUP(A1993,Cauplas!A1992:C8729,3,0))</f>
        <v/>
      </c>
      <c r="C1993" s="46"/>
      <c r="D1993" s="52">
        <f>IF(A1993="",0,VLOOKUP(A1993,Cauplas!$A$4:$D$7777,4,0))</f>
        <v>0</v>
      </c>
      <c r="E1993" s="51">
        <f t="shared" si="31"/>
        <v>0</v>
      </c>
      <c r="F1993" s="19"/>
      <c r="G1993" s="19"/>
      <c r="H1993" s="19"/>
      <c r="I1993" s="19"/>
    </row>
    <row r="1994" spans="1:9" x14ac:dyDescent="0.2">
      <c r="A1994" s="47"/>
      <c r="B1994" s="11" t="str">
        <f>IF(A1994="","",VLOOKUP(A1994,Cauplas!A1993:C8730,3,0))</f>
        <v/>
      </c>
      <c r="C1994" s="46"/>
      <c r="D1994" s="52">
        <f>IF(A1994="",0,VLOOKUP(A1994,Cauplas!$A$4:$D$7777,4,0))</f>
        <v>0</v>
      </c>
      <c r="E1994" s="51">
        <f t="shared" si="31"/>
        <v>0</v>
      </c>
      <c r="F1994" s="19"/>
      <c r="G1994" s="19"/>
      <c r="H1994" s="19"/>
      <c r="I1994" s="19"/>
    </row>
    <row r="1995" spans="1:9" x14ac:dyDescent="0.2">
      <c r="A1995" s="47"/>
      <c r="B1995" s="11" t="str">
        <f>IF(A1995="","",VLOOKUP(A1995,Cauplas!A1994:C8731,3,0))</f>
        <v/>
      </c>
      <c r="C1995" s="46"/>
      <c r="D1995" s="52">
        <f>IF(A1995="",0,VLOOKUP(A1995,Cauplas!$A$4:$D$7777,4,0))</f>
        <v>0</v>
      </c>
      <c r="E1995" s="51">
        <f t="shared" si="31"/>
        <v>0</v>
      </c>
      <c r="F1995" s="19"/>
      <c r="G1995" s="19"/>
      <c r="H1995" s="19"/>
      <c r="I1995" s="19"/>
    </row>
    <row r="1996" spans="1:9" x14ac:dyDescent="0.2">
      <c r="A1996" s="47"/>
      <c r="B1996" s="11" t="str">
        <f>IF(A1996="","",VLOOKUP(A1996,Cauplas!A1995:C8732,3,0))</f>
        <v/>
      </c>
      <c r="C1996" s="46"/>
      <c r="D1996" s="52">
        <f>IF(A1996="",0,VLOOKUP(A1996,Cauplas!$A$4:$D$7777,4,0))</f>
        <v>0</v>
      </c>
      <c r="E1996" s="51">
        <f t="shared" si="31"/>
        <v>0</v>
      </c>
      <c r="F1996" s="19"/>
      <c r="G1996" s="19"/>
      <c r="H1996" s="19"/>
      <c r="I1996" s="19"/>
    </row>
    <row r="1997" spans="1:9" x14ac:dyDescent="0.2">
      <c r="A1997" s="47"/>
      <c r="B1997" s="11" t="str">
        <f>IF(A1997="","",VLOOKUP(A1997,Cauplas!A1996:C8733,3,0))</f>
        <v/>
      </c>
      <c r="C1997" s="46"/>
      <c r="D1997" s="52">
        <f>IF(A1997="",0,VLOOKUP(A1997,Cauplas!$A$4:$D$7777,4,0))</f>
        <v>0</v>
      </c>
      <c r="E1997" s="51">
        <f t="shared" si="31"/>
        <v>0</v>
      </c>
      <c r="F1997" s="19"/>
      <c r="G1997" s="19"/>
      <c r="H1997" s="19"/>
      <c r="I1997" s="19"/>
    </row>
    <row r="1998" spans="1:9" x14ac:dyDescent="0.2">
      <c r="A1998" s="47"/>
      <c r="B1998" s="11" t="str">
        <f>IF(A1998="","",VLOOKUP(A1998,Cauplas!A1997:C8734,3,0))</f>
        <v/>
      </c>
      <c r="C1998" s="46"/>
      <c r="D1998" s="52">
        <f>IF(A1998="",0,VLOOKUP(A1998,Cauplas!$A$4:$D$7777,4,0))</f>
        <v>0</v>
      </c>
      <c r="E1998" s="51">
        <f t="shared" si="31"/>
        <v>0</v>
      </c>
      <c r="F1998" s="19"/>
      <c r="G1998" s="19"/>
      <c r="H1998" s="19"/>
      <c r="I1998" s="19"/>
    </row>
    <row r="1999" spans="1:9" x14ac:dyDescent="0.2">
      <c r="A1999" s="47"/>
      <c r="B1999" s="11" t="str">
        <f>IF(A1999="","",VLOOKUP(A1999,Cauplas!A1998:C8735,3,0))</f>
        <v/>
      </c>
      <c r="C1999" s="46"/>
      <c r="D1999" s="52">
        <f>IF(A1999="",0,VLOOKUP(A1999,Cauplas!$A$4:$D$7777,4,0))</f>
        <v>0</v>
      </c>
      <c r="E1999" s="51">
        <f t="shared" si="31"/>
        <v>0</v>
      </c>
      <c r="F1999" s="19"/>
      <c r="G1999" s="19"/>
      <c r="H1999" s="19"/>
      <c r="I1999" s="19"/>
    </row>
    <row r="2000" spans="1:9" x14ac:dyDescent="0.2">
      <c r="A2000" s="47"/>
      <c r="B2000" s="11" t="str">
        <f>IF(A2000="","",VLOOKUP(A2000,Cauplas!A1999:C8736,3,0))</f>
        <v/>
      </c>
      <c r="C2000" s="46"/>
      <c r="D2000" s="52">
        <f>IF(A2000="",0,VLOOKUP(A2000,Cauplas!$A$4:$D$7777,4,0))</f>
        <v>0</v>
      </c>
      <c r="E2000" s="51">
        <f t="shared" si="31"/>
        <v>0</v>
      </c>
      <c r="F2000" s="19"/>
      <c r="G2000" s="19"/>
      <c r="H2000" s="19"/>
      <c r="I2000" s="19"/>
    </row>
    <row r="2001" spans="1:9" x14ac:dyDescent="0.2">
      <c r="A2001" s="47"/>
      <c r="B2001" s="11" t="str">
        <f>IF(A2001="","",VLOOKUP(A2001,Cauplas!A2000:C8737,3,0))</f>
        <v/>
      </c>
      <c r="C2001" s="46"/>
      <c r="D2001" s="52">
        <f>IF(A2001="",0,VLOOKUP(A2001,Cauplas!$A$4:$D$7777,4,0))</f>
        <v>0</v>
      </c>
      <c r="E2001" s="51">
        <f t="shared" si="31"/>
        <v>0</v>
      </c>
      <c r="F2001" s="19"/>
      <c r="G2001" s="19"/>
      <c r="H2001" s="19"/>
      <c r="I2001" s="19"/>
    </row>
    <row r="2002" spans="1:9" x14ac:dyDescent="0.2">
      <c r="A2002" s="47"/>
      <c r="B2002" s="11" t="str">
        <f>IF(A2002="","",VLOOKUP(A2002,Cauplas!A2001:C8738,3,0))</f>
        <v/>
      </c>
      <c r="C2002" s="46"/>
      <c r="D2002" s="52">
        <f>IF(A2002="",0,VLOOKUP(A2002,Cauplas!$A$4:$D$7777,4,0))</f>
        <v>0</v>
      </c>
      <c r="E2002" s="51">
        <f t="shared" si="31"/>
        <v>0</v>
      </c>
      <c r="F2002" s="19"/>
      <c r="G2002" s="19"/>
      <c r="H2002" s="19"/>
      <c r="I2002" s="19"/>
    </row>
    <row r="2003" spans="1:9" x14ac:dyDescent="0.2">
      <c r="A2003" s="47"/>
      <c r="B2003" s="11" t="str">
        <f>IF(A2003="","",VLOOKUP(A2003,Cauplas!A2002:C8739,3,0))</f>
        <v/>
      </c>
      <c r="C2003" s="46"/>
      <c r="D2003" s="52">
        <f>IF(A2003="",0,VLOOKUP(A2003,Cauplas!$A$4:$D$7777,4,0))</f>
        <v>0</v>
      </c>
      <c r="E2003" s="51">
        <f t="shared" si="31"/>
        <v>0</v>
      </c>
      <c r="F2003" s="19"/>
      <c r="G2003" s="19"/>
      <c r="H2003" s="19"/>
      <c r="I2003" s="19"/>
    </row>
    <row r="2004" spans="1:9" x14ac:dyDescent="0.2">
      <c r="A2004" s="47"/>
      <c r="B2004" s="11" t="str">
        <f>IF(A2004="","",VLOOKUP(A2004,Cauplas!A2003:C8740,3,0))</f>
        <v/>
      </c>
      <c r="C2004" s="46"/>
      <c r="D2004" s="52">
        <f>IF(A2004="",0,VLOOKUP(A2004,Cauplas!$A$4:$D$7777,4,0))</f>
        <v>0</v>
      </c>
      <c r="E2004" s="51">
        <f t="shared" si="31"/>
        <v>0</v>
      </c>
      <c r="F2004" s="19"/>
      <c r="G2004" s="19"/>
      <c r="H2004" s="19"/>
      <c r="I2004" s="19"/>
    </row>
    <row r="2005" spans="1:9" x14ac:dyDescent="0.2">
      <c r="A2005" s="47"/>
      <c r="B2005" s="11" t="str">
        <f>IF(A2005="","",VLOOKUP(A2005,Cauplas!A2004:C8741,3,0))</f>
        <v/>
      </c>
      <c r="C2005" s="46"/>
      <c r="D2005" s="52">
        <f>IF(A2005="",0,VLOOKUP(A2005,Cauplas!$A$4:$D$7777,4,0))</f>
        <v>0</v>
      </c>
      <c r="E2005" s="51">
        <f t="shared" si="31"/>
        <v>0</v>
      </c>
      <c r="F2005" s="19"/>
      <c r="G2005" s="19"/>
      <c r="H2005" s="19"/>
      <c r="I2005" s="19"/>
    </row>
    <row r="2006" spans="1:9" x14ac:dyDescent="0.2">
      <c r="A2006" s="47"/>
      <c r="B2006" s="11" t="str">
        <f>IF(A2006="","",VLOOKUP(A2006,Cauplas!A2005:C8742,3,0))</f>
        <v/>
      </c>
      <c r="C2006" s="46"/>
      <c r="D2006" s="52">
        <f>IF(A2006="",0,VLOOKUP(A2006,Cauplas!$A$4:$D$7777,4,0))</f>
        <v>0</v>
      </c>
      <c r="E2006" s="51">
        <f t="shared" si="31"/>
        <v>0</v>
      </c>
      <c r="F2006" s="19"/>
      <c r="G2006" s="19"/>
      <c r="H2006" s="19"/>
      <c r="I2006" s="19"/>
    </row>
    <row r="2007" spans="1:9" x14ac:dyDescent="0.2">
      <c r="A2007" s="47"/>
      <c r="B2007" s="11" t="str">
        <f>IF(A2007="","",VLOOKUP(A2007,Cauplas!A2006:C8743,3,0))</f>
        <v/>
      </c>
      <c r="C2007" s="46"/>
      <c r="D2007" s="52">
        <f>IF(A2007="",0,VLOOKUP(A2007,Cauplas!$A$4:$D$7777,4,0))</f>
        <v>0</v>
      </c>
      <c r="E2007" s="51">
        <f t="shared" si="31"/>
        <v>0</v>
      </c>
      <c r="F2007" s="19"/>
      <c r="G2007" s="19"/>
      <c r="H2007" s="19"/>
      <c r="I2007" s="19"/>
    </row>
    <row r="2008" spans="1:9" x14ac:dyDescent="0.2">
      <c r="A2008" s="47"/>
      <c r="B2008" s="11" t="str">
        <f>IF(A2008="","",VLOOKUP(A2008,Cauplas!A2007:C8744,3,0))</f>
        <v/>
      </c>
      <c r="C2008" s="46"/>
      <c r="D2008" s="52">
        <f>IF(A2008="",0,VLOOKUP(A2008,Cauplas!$A$4:$D$7777,4,0))</f>
        <v>0</v>
      </c>
      <c r="E2008" s="51">
        <f t="shared" si="31"/>
        <v>0</v>
      </c>
      <c r="F2008" s="19"/>
      <c r="G2008" s="19"/>
      <c r="H2008" s="19"/>
      <c r="I2008" s="19"/>
    </row>
    <row r="2009" spans="1:9" x14ac:dyDescent="0.2">
      <c r="A2009" s="47"/>
      <c r="B2009" s="11" t="str">
        <f>IF(A2009="","",VLOOKUP(A2009,Cauplas!A2008:C8745,3,0))</f>
        <v/>
      </c>
      <c r="C2009" s="46"/>
      <c r="D2009" s="52">
        <f>IF(A2009="",0,VLOOKUP(A2009,Cauplas!$A$4:$D$7777,4,0))</f>
        <v>0</v>
      </c>
      <c r="E2009" s="51">
        <f t="shared" si="31"/>
        <v>0</v>
      </c>
      <c r="F2009" s="19"/>
      <c r="G2009" s="19"/>
      <c r="H2009" s="19"/>
      <c r="I2009" s="19"/>
    </row>
    <row r="2010" spans="1:9" x14ac:dyDescent="0.2">
      <c r="A2010" s="47"/>
      <c r="B2010" s="11" t="str">
        <f>IF(A2010="","",VLOOKUP(A2010,Cauplas!A2009:C8746,3,0))</f>
        <v/>
      </c>
      <c r="C2010" s="46"/>
      <c r="D2010" s="52">
        <f>IF(A2010="",0,VLOOKUP(A2010,Cauplas!$A$4:$D$7777,4,0))</f>
        <v>0</v>
      </c>
      <c r="E2010" s="51">
        <f t="shared" si="31"/>
        <v>0</v>
      </c>
      <c r="F2010" s="19"/>
      <c r="G2010" s="19"/>
      <c r="H2010" s="19"/>
      <c r="I2010" s="19"/>
    </row>
    <row r="2011" spans="1:9" x14ac:dyDescent="0.2">
      <c r="A2011" s="47"/>
      <c r="B2011" s="11" t="str">
        <f>IF(A2011="","",VLOOKUP(A2011,Cauplas!A2010:C8747,3,0))</f>
        <v/>
      </c>
      <c r="C2011" s="46"/>
      <c r="D2011" s="52">
        <f>IF(A2011="",0,VLOOKUP(A2011,Cauplas!$A$4:$D$7777,4,0))</f>
        <v>0</v>
      </c>
      <c r="E2011" s="51">
        <f t="shared" si="31"/>
        <v>0</v>
      </c>
      <c r="F2011" s="19"/>
      <c r="G2011" s="19"/>
      <c r="H2011" s="19"/>
      <c r="I2011" s="19"/>
    </row>
    <row r="2012" spans="1:9" x14ac:dyDescent="0.2">
      <c r="A2012" s="47"/>
      <c r="B2012" s="11" t="str">
        <f>IF(A2012="","",VLOOKUP(A2012,Cauplas!A2011:C8748,3,0))</f>
        <v/>
      </c>
      <c r="C2012" s="46"/>
      <c r="D2012" s="52">
        <f>IF(A2012="",0,VLOOKUP(A2012,Cauplas!$A$4:$D$7777,4,0))</f>
        <v>0</v>
      </c>
      <c r="E2012" s="51">
        <f t="shared" si="31"/>
        <v>0</v>
      </c>
      <c r="F2012" s="19"/>
      <c r="G2012" s="19"/>
      <c r="H2012" s="19"/>
      <c r="I2012" s="19"/>
    </row>
    <row r="2013" spans="1:9" x14ac:dyDescent="0.2">
      <c r="A2013" s="47"/>
      <c r="B2013" s="11" t="str">
        <f>IF(A2013="","",VLOOKUP(A2013,Cauplas!A2012:C8749,3,0))</f>
        <v/>
      </c>
      <c r="C2013" s="46"/>
      <c r="D2013" s="52">
        <f>IF(A2013="",0,VLOOKUP(A2013,Cauplas!$A$4:$D$7777,4,0))</f>
        <v>0</v>
      </c>
      <c r="E2013" s="51">
        <f t="shared" si="31"/>
        <v>0</v>
      </c>
      <c r="F2013" s="19"/>
      <c r="G2013" s="19"/>
      <c r="H2013" s="19"/>
      <c r="I2013" s="19"/>
    </row>
    <row r="2014" spans="1:9" x14ac:dyDescent="0.2">
      <c r="A2014" s="47"/>
      <c r="B2014" s="11" t="str">
        <f>IF(A2014="","",VLOOKUP(A2014,Cauplas!A2013:C8750,3,0))</f>
        <v/>
      </c>
      <c r="C2014" s="46"/>
      <c r="D2014" s="52">
        <f>IF(A2014="",0,VLOOKUP(A2014,Cauplas!$A$4:$D$7777,4,0))</f>
        <v>0</v>
      </c>
      <c r="E2014" s="51">
        <f t="shared" si="31"/>
        <v>0</v>
      </c>
      <c r="F2014" s="19"/>
      <c r="G2014" s="19"/>
      <c r="H2014" s="19"/>
      <c r="I2014" s="19"/>
    </row>
    <row r="2015" spans="1:9" x14ac:dyDescent="0.2">
      <c r="A2015" s="47"/>
      <c r="B2015" s="11" t="str">
        <f>IF(A2015="","",VLOOKUP(A2015,Cauplas!A2014:C8751,3,0))</f>
        <v/>
      </c>
      <c r="C2015" s="46"/>
      <c r="D2015" s="52">
        <f>IF(A2015="",0,VLOOKUP(A2015,Cauplas!$A$4:$D$7777,4,0))</f>
        <v>0</v>
      </c>
      <c r="E2015" s="51">
        <f t="shared" si="31"/>
        <v>0</v>
      </c>
      <c r="F2015" s="19"/>
      <c r="G2015" s="19"/>
      <c r="H2015" s="19"/>
      <c r="I2015" s="19"/>
    </row>
    <row r="2016" spans="1:9" x14ac:dyDescent="0.2">
      <c r="A2016" s="47"/>
      <c r="B2016" s="11" t="str">
        <f>IF(A2016="","",VLOOKUP(A2016,Cauplas!A2015:C8752,3,0))</f>
        <v/>
      </c>
      <c r="C2016" s="46"/>
      <c r="D2016" s="52">
        <f>IF(A2016="",0,VLOOKUP(A2016,Cauplas!$A$4:$D$7777,4,0))</f>
        <v>0</v>
      </c>
      <c r="E2016" s="51">
        <f t="shared" si="31"/>
        <v>0</v>
      </c>
      <c r="F2016" s="19"/>
      <c r="G2016" s="19"/>
      <c r="H2016" s="19"/>
      <c r="I2016" s="19"/>
    </row>
    <row r="2017" spans="1:9" x14ac:dyDescent="0.2">
      <c r="A2017" s="47"/>
      <c r="B2017" s="11" t="str">
        <f>IF(A2017="","",VLOOKUP(A2017,Cauplas!A2016:C8753,3,0))</f>
        <v/>
      </c>
      <c r="C2017" s="46"/>
      <c r="D2017" s="52">
        <f>IF(A2017="",0,VLOOKUP(A2017,Cauplas!$A$4:$D$7777,4,0))</f>
        <v>0</v>
      </c>
      <c r="E2017" s="51">
        <f t="shared" si="31"/>
        <v>0</v>
      </c>
      <c r="F2017" s="19"/>
      <c r="G2017" s="19"/>
      <c r="H2017" s="19"/>
      <c r="I2017" s="19"/>
    </row>
    <row r="2018" spans="1:9" x14ac:dyDescent="0.2">
      <c r="A2018" s="47"/>
      <c r="B2018" s="11" t="str">
        <f>IF(A2018="","",VLOOKUP(A2018,Cauplas!A2017:C8754,3,0))</f>
        <v/>
      </c>
      <c r="C2018" s="46"/>
      <c r="D2018" s="52">
        <f>IF(A2018="",0,VLOOKUP(A2018,Cauplas!$A$4:$D$7777,4,0))</f>
        <v>0</v>
      </c>
      <c r="E2018" s="51">
        <f t="shared" si="31"/>
        <v>0</v>
      </c>
      <c r="F2018" s="19"/>
      <c r="G2018" s="19"/>
      <c r="H2018" s="19"/>
      <c r="I2018" s="19"/>
    </row>
    <row r="2019" spans="1:9" x14ac:dyDescent="0.2">
      <c r="A2019" s="47"/>
      <c r="B2019" s="11" t="str">
        <f>IF(A2019="","",VLOOKUP(A2019,Cauplas!A2018:C8755,3,0))</f>
        <v/>
      </c>
      <c r="C2019" s="46"/>
      <c r="D2019" s="52">
        <f>IF(A2019="",0,VLOOKUP(A2019,Cauplas!$A$4:$D$7777,4,0))</f>
        <v>0</v>
      </c>
      <c r="E2019" s="51">
        <f t="shared" si="31"/>
        <v>0</v>
      </c>
      <c r="F2019" s="19"/>
      <c r="G2019" s="19"/>
      <c r="H2019" s="19"/>
      <c r="I2019" s="19"/>
    </row>
    <row r="2020" spans="1:9" x14ac:dyDescent="0.2">
      <c r="A2020" s="47"/>
      <c r="B2020" s="11" t="str">
        <f>IF(A2020="","",VLOOKUP(A2020,Cauplas!A2019:C8756,3,0))</f>
        <v/>
      </c>
      <c r="C2020" s="46"/>
      <c r="D2020" s="52">
        <f>IF(A2020="",0,VLOOKUP(A2020,Cauplas!$A$4:$D$7777,4,0))</f>
        <v>0</v>
      </c>
      <c r="E2020" s="51">
        <f t="shared" si="31"/>
        <v>0</v>
      </c>
      <c r="F2020" s="19"/>
      <c r="G2020" s="19"/>
      <c r="H2020" s="19"/>
      <c r="I2020" s="19"/>
    </row>
    <row r="2021" spans="1:9" x14ac:dyDescent="0.2">
      <c r="A2021" s="47"/>
      <c r="B2021" s="11" t="str">
        <f>IF(A2021="","",VLOOKUP(A2021,Cauplas!A2020:C8757,3,0))</f>
        <v/>
      </c>
      <c r="C2021" s="46"/>
      <c r="D2021" s="52">
        <f>IF(A2021="",0,VLOOKUP(A2021,Cauplas!$A$4:$D$7777,4,0))</f>
        <v>0</v>
      </c>
      <c r="E2021" s="51">
        <f t="shared" si="31"/>
        <v>0</v>
      </c>
      <c r="F2021" s="19"/>
      <c r="G2021" s="19"/>
      <c r="H2021" s="19"/>
      <c r="I2021" s="19"/>
    </row>
    <row r="2022" spans="1:9" x14ac:dyDescent="0.2">
      <c r="A2022" s="47"/>
      <c r="B2022" s="11" t="str">
        <f>IF(A2022="","",VLOOKUP(A2022,Cauplas!A2021:C8758,3,0))</f>
        <v/>
      </c>
      <c r="C2022" s="46"/>
      <c r="D2022" s="52">
        <f>IF(A2022="",0,VLOOKUP(A2022,Cauplas!$A$4:$D$7777,4,0))</f>
        <v>0</v>
      </c>
      <c r="E2022" s="51">
        <f t="shared" si="31"/>
        <v>0</v>
      </c>
      <c r="F2022" s="19"/>
      <c r="G2022" s="19"/>
      <c r="H2022" s="19"/>
      <c r="I2022" s="19"/>
    </row>
    <row r="2023" spans="1:9" x14ac:dyDescent="0.2">
      <c r="A2023" s="47"/>
      <c r="B2023" s="11" t="str">
        <f>IF(A2023="","",VLOOKUP(A2023,Cauplas!A2022:C8759,3,0))</f>
        <v/>
      </c>
      <c r="C2023" s="46"/>
      <c r="D2023" s="52">
        <f>IF(A2023="",0,VLOOKUP(A2023,Cauplas!$A$4:$D$7777,4,0))</f>
        <v>0</v>
      </c>
      <c r="E2023" s="51">
        <f t="shared" si="31"/>
        <v>0</v>
      </c>
      <c r="F2023" s="19"/>
      <c r="G2023" s="19"/>
      <c r="H2023" s="19"/>
      <c r="I2023" s="19"/>
    </row>
    <row r="2024" spans="1:9" x14ac:dyDescent="0.2">
      <c r="A2024" s="47"/>
      <c r="B2024" s="11" t="str">
        <f>IF(A2024="","",VLOOKUP(A2024,Cauplas!A2023:C8760,3,0))</f>
        <v/>
      </c>
      <c r="C2024" s="46"/>
      <c r="D2024" s="52">
        <f>IF(A2024="",0,VLOOKUP(A2024,Cauplas!$A$4:$D$7777,4,0))</f>
        <v>0</v>
      </c>
      <c r="E2024" s="51">
        <f t="shared" si="31"/>
        <v>0</v>
      </c>
      <c r="F2024" s="19"/>
      <c r="G2024" s="19"/>
      <c r="H2024" s="19"/>
      <c r="I2024" s="19"/>
    </row>
    <row r="2025" spans="1:9" x14ac:dyDescent="0.2">
      <c r="A2025" s="47"/>
      <c r="B2025" s="11" t="str">
        <f>IF(A2025="","",VLOOKUP(A2025,Cauplas!A2024:C8761,3,0))</f>
        <v/>
      </c>
      <c r="C2025" s="46"/>
      <c r="D2025" s="52">
        <f>IF(A2025="",0,VLOOKUP(A2025,Cauplas!$A$4:$D$7777,4,0))</f>
        <v>0</v>
      </c>
      <c r="E2025" s="51">
        <f t="shared" si="31"/>
        <v>0</v>
      </c>
      <c r="F2025" s="19"/>
      <c r="G2025" s="19"/>
      <c r="H2025" s="19"/>
      <c r="I2025" s="19"/>
    </row>
    <row r="2026" spans="1:9" x14ac:dyDescent="0.2">
      <c r="A2026" s="47"/>
      <c r="B2026" s="11" t="str">
        <f>IF(A2026="","",VLOOKUP(A2026,Cauplas!A2025:C8762,3,0))</f>
        <v/>
      </c>
      <c r="C2026" s="46"/>
      <c r="D2026" s="52">
        <f>IF(A2026="",0,VLOOKUP(A2026,Cauplas!$A$4:$D$7777,4,0))</f>
        <v>0</v>
      </c>
      <c r="E2026" s="51">
        <f t="shared" si="31"/>
        <v>0</v>
      </c>
      <c r="F2026" s="19"/>
      <c r="G2026" s="19"/>
      <c r="H2026" s="19"/>
      <c r="I2026" s="19"/>
    </row>
    <row r="2027" spans="1:9" x14ac:dyDescent="0.2">
      <c r="A2027" s="47"/>
      <c r="B2027" s="11" t="str">
        <f>IF(A2027="","",VLOOKUP(A2027,Cauplas!A2026:C8763,3,0))</f>
        <v/>
      </c>
      <c r="C2027" s="46"/>
      <c r="D2027" s="52">
        <f>IF(A2027="",0,VLOOKUP(A2027,Cauplas!$A$4:$D$7777,4,0))</f>
        <v>0</v>
      </c>
      <c r="E2027" s="51">
        <f t="shared" si="31"/>
        <v>0</v>
      </c>
      <c r="F2027" s="19"/>
      <c r="G2027" s="19"/>
      <c r="H2027" s="19"/>
      <c r="I2027" s="19"/>
    </row>
    <row r="2028" spans="1:9" x14ac:dyDescent="0.2">
      <c r="A2028" s="47"/>
      <c r="B2028" s="11" t="str">
        <f>IF(A2028="","",VLOOKUP(A2028,Cauplas!A2027:C8764,3,0))</f>
        <v/>
      </c>
      <c r="C2028" s="46"/>
      <c r="D2028" s="52">
        <f>IF(A2028="",0,VLOOKUP(A2028,Cauplas!$A$4:$D$7777,4,0))</f>
        <v>0</v>
      </c>
      <c r="E2028" s="51">
        <f t="shared" si="31"/>
        <v>0</v>
      </c>
      <c r="F2028" s="19"/>
      <c r="G2028" s="19"/>
      <c r="H2028" s="19"/>
      <c r="I2028" s="19"/>
    </row>
    <row r="2029" spans="1:9" x14ac:dyDescent="0.2">
      <c r="A2029" s="47"/>
      <c r="B2029" s="11" t="str">
        <f>IF(A2029="","",VLOOKUP(A2029,Cauplas!A2028:C8765,3,0))</f>
        <v/>
      </c>
      <c r="C2029" s="46"/>
      <c r="D2029" s="52">
        <f>IF(A2029="",0,VLOOKUP(A2029,Cauplas!$A$4:$D$7777,4,0))</f>
        <v>0</v>
      </c>
      <c r="E2029" s="51">
        <f t="shared" si="31"/>
        <v>0</v>
      </c>
      <c r="F2029" s="19"/>
      <c r="G2029" s="19"/>
      <c r="H2029" s="19"/>
      <c r="I2029" s="19"/>
    </row>
    <row r="2030" spans="1:9" x14ac:dyDescent="0.2">
      <c r="A2030" s="47"/>
      <c r="B2030" s="11" t="str">
        <f>IF(A2030="","",VLOOKUP(A2030,Cauplas!A2029:C8766,3,0))</f>
        <v/>
      </c>
      <c r="C2030" s="46"/>
      <c r="D2030" s="52">
        <f>IF(A2030="",0,VLOOKUP(A2030,Cauplas!$A$4:$D$7777,4,0))</f>
        <v>0</v>
      </c>
      <c r="E2030" s="51">
        <f t="shared" si="31"/>
        <v>0</v>
      </c>
      <c r="F2030" s="19"/>
      <c r="G2030" s="19"/>
      <c r="H2030" s="19"/>
      <c r="I2030" s="19"/>
    </row>
    <row r="2031" spans="1:9" x14ac:dyDescent="0.2">
      <c r="A2031" s="47"/>
      <c r="B2031" s="11" t="str">
        <f>IF(A2031="","",VLOOKUP(A2031,Cauplas!A2030:C8767,3,0))</f>
        <v/>
      </c>
      <c r="C2031" s="46"/>
      <c r="D2031" s="52">
        <f>IF(A2031="",0,VLOOKUP(A2031,Cauplas!$A$4:$D$7777,4,0))</f>
        <v>0</v>
      </c>
      <c r="E2031" s="51">
        <f t="shared" si="31"/>
        <v>0</v>
      </c>
      <c r="F2031" s="19"/>
      <c r="G2031" s="19"/>
      <c r="H2031" s="19"/>
      <c r="I2031" s="19"/>
    </row>
    <row r="2032" spans="1:9" x14ac:dyDescent="0.2">
      <c r="A2032" s="47"/>
      <c r="B2032" s="11" t="str">
        <f>IF(A2032="","",VLOOKUP(A2032,Cauplas!A2031:C8768,3,0))</f>
        <v/>
      </c>
      <c r="C2032" s="46"/>
      <c r="D2032" s="52">
        <f>IF(A2032="",0,VLOOKUP(A2032,Cauplas!$A$4:$D$7777,4,0))</f>
        <v>0</v>
      </c>
      <c r="E2032" s="51">
        <f t="shared" si="31"/>
        <v>0</v>
      </c>
      <c r="F2032" s="19"/>
      <c r="G2032" s="19"/>
      <c r="H2032" s="19"/>
      <c r="I2032" s="19"/>
    </row>
    <row r="2033" spans="1:9" x14ac:dyDescent="0.2">
      <c r="A2033" s="47"/>
      <c r="B2033" s="11" t="str">
        <f>IF(A2033="","",VLOOKUP(A2033,Cauplas!A2032:C8769,3,0))</f>
        <v/>
      </c>
      <c r="C2033" s="46"/>
      <c r="D2033" s="52">
        <f>IF(A2033="",0,VLOOKUP(A2033,Cauplas!$A$4:$D$7777,4,0))</f>
        <v>0</v>
      </c>
      <c r="E2033" s="51">
        <f t="shared" si="31"/>
        <v>0</v>
      </c>
      <c r="F2033" s="19"/>
      <c r="G2033" s="19"/>
      <c r="H2033" s="19"/>
      <c r="I2033" s="19"/>
    </row>
    <row r="2034" spans="1:9" x14ac:dyDescent="0.2">
      <c r="A2034" s="47"/>
      <c r="B2034" s="11" t="str">
        <f>IF(A2034="","",VLOOKUP(A2034,Cauplas!A2033:C8770,3,0))</f>
        <v/>
      </c>
      <c r="C2034" s="46"/>
      <c r="D2034" s="52">
        <f>IF(A2034="",0,VLOOKUP(A2034,Cauplas!$A$4:$D$7777,4,0))</f>
        <v>0</v>
      </c>
      <c r="E2034" s="51">
        <f t="shared" si="31"/>
        <v>0</v>
      </c>
      <c r="F2034" s="19"/>
      <c r="G2034" s="19"/>
      <c r="H2034" s="19"/>
      <c r="I2034" s="19"/>
    </row>
    <row r="2035" spans="1:9" x14ac:dyDescent="0.2">
      <c r="A2035" s="47"/>
      <c r="B2035" s="11" t="str">
        <f>IF(A2035="","",VLOOKUP(A2035,Cauplas!A2034:C8771,3,0))</f>
        <v/>
      </c>
      <c r="C2035" s="46"/>
      <c r="D2035" s="52">
        <f>IF(A2035="",0,VLOOKUP(A2035,Cauplas!$A$4:$D$7777,4,0))</f>
        <v>0</v>
      </c>
      <c r="E2035" s="51">
        <f t="shared" si="31"/>
        <v>0</v>
      </c>
      <c r="F2035" s="19"/>
      <c r="G2035" s="19"/>
      <c r="H2035" s="19"/>
      <c r="I2035" s="19"/>
    </row>
    <row r="2036" spans="1:9" x14ac:dyDescent="0.2">
      <c r="A2036" s="47"/>
      <c r="B2036" s="11" t="str">
        <f>IF(A2036="","",VLOOKUP(A2036,Cauplas!A2035:C8772,3,0))</f>
        <v/>
      </c>
      <c r="C2036" s="46"/>
      <c r="D2036" s="52">
        <f>IF(A2036="",0,VLOOKUP(A2036,Cauplas!$A$4:$D$7777,4,0))</f>
        <v>0</v>
      </c>
      <c r="E2036" s="51">
        <f t="shared" si="31"/>
        <v>0</v>
      </c>
      <c r="F2036" s="19"/>
      <c r="G2036" s="19"/>
      <c r="H2036" s="19"/>
      <c r="I2036" s="19"/>
    </row>
    <row r="2037" spans="1:9" x14ac:dyDescent="0.2">
      <c r="A2037" s="47"/>
      <c r="B2037" s="11" t="str">
        <f>IF(A2037="","",VLOOKUP(A2037,Cauplas!A2036:C8773,3,0))</f>
        <v/>
      </c>
      <c r="C2037" s="46"/>
      <c r="D2037" s="52">
        <f>IF(A2037="",0,VLOOKUP(A2037,Cauplas!$A$4:$D$7777,4,0))</f>
        <v>0</v>
      </c>
      <c r="E2037" s="51">
        <f t="shared" si="31"/>
        <v>0</v>
      </c>
      <c r="F2037" s="19"/>
      <c r="G2037" s="19"/>
      <c r="H2037" s="19"/>
      <c r="I2037" s="19"/>
    </row>
    <row r="2038" spans="1:9" x14ac:dyDescent="0.2">
      <c r="A2038" s="47"/>
      <c r="B2038" s="11" t="str">
        <f>IF(A2038="","",VLOOKUP(A2038,Cauplas!A2037:C8774,3,0))</f>
        <v/>
      </c>
      <c r="C2038" s="46"/>
      <c r="D2038" s="52">
        <f>IF(A2038="",0,VLOOKUP(A2038,Cauplas!$A$4:$D$7777,4,0))</f>
        <v>0</v>
      </c>
      <c r="E2038" s="51">
        <f t="shared" si="31"/>
        <v>0</v>
      </c>
      <c r="F2038" s="19"/>
      <c r="G2038" s="19"/>
      <c r="H2038" s="19"/>
      <c r="I2038" s="19"/>
    </row>
    <row r="2039" spans="1:9" x14ac:dyDescent="0.2">
      <c r="A2039" s="47"/>
      <c r="B2039" s="11" t="str">
        <f>IF(A2039="","",VLOOKUP(A2039,Cauplas!A2038:C8775,3,0))</f>
        <v/>
      </c>
      <c r="C2039" s="46"/>
      <c r="D2039" s="52">
        <f>IF(A2039="",0,VLOOKUP(A2039,Cauplas!$A$4:$D$7777,4,0))</f>
        <v>0</v>
      </c>
      <c r="E2039" s="51">
        <f t="shared" si="31"/>
        <v>0</v>
      </c>
      <c r="F2039" s="19"/>
      <c r="G2039" s="19"/>
      <c r="H2039" s="19"/>
      <c r="I2039" s="19"/>
    </row>
    <row r="2040" spans="1:9" x14ac:dyDescent="0.2">
      <c r="A2040" s="47"/>
      <c r="B2040" s="11" t="str">
        <f>IF(A2040="","",VLOOKUP(A2040,Cauplas!A2039:C8776,3,0))</f>
        <v/>
      </c>
      <c r="C2040" s="46"/>
      <c r="D2040" s="52">
        <f>IF(A2040="",0,VLOOKUP(A2040,Cauplas!$A$4:$D$7777,4,0))</f>
        <v>0</v>
      </c>
      <c r="E2040" s="51">
        <f t="shared" si="31"/>
        <v>0</v>
      </c>
      <c r="F2040" s="19"/>
      <c r="G2040" s="19"/>
      <c r="H2040" s="19"/>
      <c r="I2040" s="19"/>
    </row>
    <row r="2041" spans="1:9" x14ac:dyDescent="0.2">
      <c r="A2041" s="47"/>
      <c r="B2041" s="11" t="str">
        <f>IF(A2041="","",VLOOKUP(A2041,Cauplas!A2040:C8777,3,0))</f>
        <v/>
      </c>
      <c r="C2041" s="46"/>
      <c r="D2041" s="52">
        <f>IF(A2041="",0,VLOOKUP(A2041,Cauplas!$A$4:$D$7777,4,0))</f>
        <v>0</v>
      </c>
      <c r="E2041" s="51">
        <f t="shared" si="31"/>
        <v>0</v>
      </c>
      <c r="F2041" s="19"/>
      <c r="G2041" s="19"/>
      <c r="H2041" s="19"/>
      <c r="I2041" s="19"/>
    </row>
    <row r="2042" spans="1:9" x14ac:dyDescent="0.2">
      <c r="A2042" s="47"/>
      <c r="B2042" s="11" t="str">
        <f>IF(A2042="","",VLOOKUP(A2042,Cauplas!A2041:C8778,3,0))</f>
        <v/>
      </c>
      <c r="C2042" s="46"/>
      <c r="D2042" s="52">
        <f>IF(A2042="",0,VLOOKUP(A2042,Cauplas!$A$4:$D$7777,4,0))</f>
        <v>0</v>
      </c>
      <c r="E2042" s="51">
        <f t="shared" si="31"/>
        <v>0</v>
      </c>
      <c r="F2042" s="19"/>
      <c r="G2042" s="19"/>
      <c r="H2042" s="19"/>
      <c r="I2042" s="19"/>
    </row>
    <row r="2043" spans="1:9" x14ac:dyDescent="0.2">
      <c r="A2043" s="47"/>
      <c r="B2043" s="11" t="str">
        <f>IF(A2043="","",VLOOKUP(A2043,Cauplas!A2042:C8779,3,0))</f>
        <v/>
      </c>
      <c r="C2043" s="46"/>
      <c r="D2043" s="52">
        <f>IF(A2043="",0,VLOOKUP(A2043,Cauplas!$A$4:$D$7777,4,0))</f>
        <v>0</v>
      </c>
      <c r="E2043" s="51">
        <f t="shared" si="31"/>
        <v>0</v>
      </c>
      <c r="F2043" s="19"/>
      <c r="G2043" s="19"/>
      <c r="H2043" s="19"/>
      <c r="I2043" s="19"/>
    </row>
    <row r="2044" spans="1:9" x14ac:dyDescent="0.2">
      <c r="A2044" s="47"/>
      <c r="B2044" s="11" t="str">
        <f>IF(A2044="","",VLOOKUP(A2044,Cauplas!A2043:C8780,3,0))</f>
        <v/>
      </c>
      <c r="C2044" s="46"/>
      <c r="D2044" s="52">
        <f>IF(A2044="",0,VLOOKUP(A2044,Cauplas!$A$4:$D$7777,4,0))</f>
        <v>0</v>
      </c>
      <c r="E2044" s="51">
        <f t="shared" si="31"/>
        <v>0</v>
      </c>
      <c r="F2044" s="19"/>
      <c r="G2044" s="19"/>
      <c r="H2044" s="19"/>
      <c r="I2044" s="19"/>
    </row>
    <row r="2045" spans="1:9" x14ac:dyDescent="0.2">
      <c r="A2045" s="47"/>
      <c r="B2045" s="11" t="str">
        <f>IF(A2045="","",VLOOKUP(A2045,Cauplas!A2044:C8781,3,0))</f>
        <v/>
      </c>
      <c r="C2045" s="46"/>
      <c r="D2045" s="52">
        <f>IF(A2045="",0,VLOOKUP(A2045,Cauplas!$A$4:$D$7777,4,0))</f>
        <v>0</v>
      </c>
      <c r="E2045" s="51">
        <f t="shared" si="31"/>
        <v>0</v>
      </c>
      <c r="F2045" s="19"/>
      <c r="G2045" s="19"/>
      <c r="H2045" s="19"/>
      <c r="I2045" s="19"/>
    </row>
    <row r="2046" spans="1:9" x14ac:dyDescent="0.2">
      <c r="A2046" s="47"/>
      <c r="B2046" s="11" t="str">
        <f>IF(A2046="","",VLOOKUP(A2046,Cauplas!A2045:C8782,3,0))</f>
        <v/>
      </c>
      <c r="C2046" s="46"/>
      <c r="D2046" s="52">
        <f>IF(A2046="",0,VLOOKUP(A2046,Cauplas!$A$4:$D$7777,4,0))</f>
        <v>0</v>
      </c>
      <c r="E2046" s="51">
        <f t="shared" si="31"/>
        <v>0</v>
      </c>
      <c r="F2046" s="19"/>
      <c r="G2046" s="19"/>
      <c r="H2046" s="19"/>
      <c r="I2046" s="19"/>
    </row>
    <row r="2047" spans="1:9" x14ac:dyDescent="0.2">
      <c r="A2047" s="47"/>
      <c r="B2047" s="11" t="str">
        <f>IF(A2047="","",VLOOKUP(A2047,Cauplas!A2046:C8783,3,0))</f>
        <v/>
      </c>
      <c r="C2047" s="46"/>
      <c r="D2047" s="52">
        <f>IF(A2047="",0,VLOOKUP(A2047,Cauplas!$A$4:$D$7777,4,0))</f>
        <v>0</v>
      </c>
      <c r="E2047" s="51">
        <f t="shared" si="31"/>
        <v>0</v>
      </c>
      <c r="F2047" s="19"/>
      <c r="G2047" s="19"/>
      <c r="H2047" s="19"/>
      <c r="I2047" s="19"/>
    </row>
    <row r="2048" spans="1:9" x14ac:dyDescent="0.2">
      <c r="A2048" s="47"/>
      <c r="B2048" s="11" t="str">
        <f>IF(A2048="","",VLOOKUP(A2048,Cauplas!A2047:C8784,3,0))</f>
        <v/>
      </c>
      <c r="C2048" s="46"/>
      <c r="D2048" s="52">
        <f>IF(A2048="",0,VLOOKUP(A2048,Cauplas!$A$4:$D$7777,4,0))</f>
        <v>0</v>
      </c>
      <c r="E2048" s="51">
        <f t="shared" si="31"/>
        <v>0</v>
      </c>
      <c r="F2048" s="19"/>
      <c r="G2048" s="19"/>
      <c r="H2048" s="19"/>
      <c r="I2048" s="19"/>
    </row>
    <row r="2049" spans="1:9" x14ac:dyDescent="0.2">
      <c r="A2049" s="47"/>
      <c r="B2049" s="11" t="str">
        <f>IF(A2049="","",VLOOKUP(A2049,Cauplas!A2048:C8785,3,0))</f>
        <v/>
      </c>
      <c r="C2049" s="46"/>
      <c r="D2049" s="52">
        <f>IF(A2049="",0,VLOOKUP(A2049,Cauplas!$A$4:$D$7777,4,0))</f>
        <v>0</v>
      </c>
      <c r="E2049" s="51">
        <f t="shared" si="31"/>
        <v>0</v>
      </c>
      <c r="F2049" s="19"/>
      <c r="G2049" s="19"/>
      <c r="H2049" s="19"/>
      <c r="I2049" s="19"/>
    </row>
    <row r="2050" spans="1:9" x14ac:dyDescent="0.2">
      <c r="A2050" s="47"/>
      <c r="B2050" s="11" t="str">
        <f>IF(A2050="","",VLOOKUP(A2050,Cauplas!A2049:C8786,3,0))</f>
        <v/>
      </c>
      <c r="C2050" s="46"/>
      <c r="D2050" s="52">
        <f>IF(A2050="",0,VLOOKUP(A2050,Cauplas!$A$4:$D$7777,4,0))</f>
        <v>0</v>
      </c>
      <c r="E2050" s="51">
        <f t="shared" si="31"/>
        <v>0</v>
      </c>
      <c r="F2050" s="19"/>
      <c r="G2050" s="19"/>
      <c r="H2050" s="19"/>
      <c r="I2050" s="19"/>
    </row>
    <row r="2051" spans="1:9" x14ac:dyDescent="0.2">
      <c r="A2051" s="47"/>
      <c r="B2051" s="11" t="str">
        <f>IF(A2051="","",VLOOKUP(A2051,Cauplas!A2050:C8787,3,0))</f>
        <v/>
      </c>
      <c r="C2051" s="46"/>
      <c r="D2051" s="52">
        <f>IF(A2051="",0,VLOOKUP(A2051,Cauplas!$A$4:$D$7777,4,0))</f>
        <v>0</v>
      </c>
      <c r="E2051" s="51">
        <f t="shared" si="31"/>
        <v>0</v>
      </c>
      <c r="F2051" s="19"/>
      <c r="G2051" s="19"/>
      <c r="H2051" s="19"/>
      <c r="I2051" s="19"/>
    </row>
    <row r="2052" spans="1:9" x14ac:dyDescent="0.2">
      <c r="A2052" s="47"/>
      <c r="B2052" s="11" t="str">
        <f>IF(A2052="","",VLOOKUP(A2052,Cauplas!A2051:C8788,3,0))</f>
        <v/>
      </c>
      <c r="C2052" s="46"/>
      <c r="D2052" s="52">
        <f>IF(A2052="",0,VLOOKUP(A2052,Cauplas!$A$4:$D$7777,4,0))</f>
        <v>0</v>
      </c>
      <c r="E2052" s="51">
        <f t="shared" si="31"/>
        <v>0</v>
      </c>
      <c r="F2052" s="19"/>
      <c r="G2052" s="19"/>
      <c r="H2052" s="19"/>
      <c r="I2052" s="19"/>
    </row>
    <row r="2053" spans="1:9" x14ac:dyDescent="0.2">
      <c r="A2053" s="47"/>
      <c r="B2053" s="11" t="str">
        <f>IF(A2053="","",VLOOKUP(A2053,Cauplas!A2052:C8789,3,0))</f>
        <v/>
      </c>
      <c r="C2053" s="46"/>
      <c r="D2053" s="52">
        <f>IF(A2053="",0,VLOOKUP(A2053,Cauplas!$A$4:$D$7777,4,0))</f>
        <v>0</v>
      </c>
      <c r="E2053" s="51">
        <f t="shared" si="31"/>
        <v>0</v>
      </c>
      <c r="F2053" s="19"/>
      <c r="G2053" s="19"/>
      <c r="H2053" s="19"/>
      <c r="I2053" s="19"/>
    </row>
    <row r="2054" spans="1:9" x14ac:dyDescent="0.2">
      <c r="A2054" s="47"/>
      <c r="B2054" s="11" t="str">
        <f>IF(A2054="","",VLOOKUP(A2054,Cauplas!A2053:C8790,3,0))</f>
        <v/>
      </c>
      <c r="C2054" s="46"/>
      <c r="D2054" s="52">
        <f>IF(A2054="",0,VLOOKUP(A2054,Cauplas!$A$4:$D$7777,4,0))</f>
        <v>0</v>
      </c>
      <c r="E2054" s="51">
        <f t="shared" ref="E2054:E2117" si="32">+D2054*C2054</f>
        <v>0</v>
      </c>
      <c r="F2054" s="19"/>
      <c r="G2054" s="19"/>
      <c r="H2054" s="19"/>
      <c r="I2054" s="19"/>
    </row>
    <row r="2055" spans="1:9" x14ac:dyDescent="0.2">
      <c r="A2055" s="47"/>
      <c r="B2055" s="11" t="str">
        <f>IF(A2055="","",VLOOKUP(A2055,Cauplas!A2054:C8791,3,0))</f>
        <v/>
      </c>
      <c r="C2055" s="46"/>
      <c r="D2055" s="52">
        <f>IF(A2055="",0,VLOOKUP(A2055,Cauplas!$A$4:$D$7777,4,0))</f>
        <v>0</v>
      </c>
      <c r="E2055" s="51">
        <f t="shared" si="32"/>
        <v>0</v>
      </c>
      <c r="F2055" s="19"/>
      <c r="G2055" s="19"/>
      <c r="H2055" s="19"/>
      <c r="I2055" s="19"/>
    </row>
    <row r="2056" spans="1:9" x14ac:dyDescent="0.2">
      <c r="A2056" s="47"/>
      <c r="B2056" s="11" t="str">
        <f>IF(A2056="","",VLOOKUP(A2056,Cauplas!A2055:C8792,3,0))</f>
        <v/>
      </c>
      <c r="C2056" s="46"/>
      <c r="D2056" s="52">
        <f>IF(A2056="",0,VLOOKUP(A2056,Cauplas!$A$4:$D$7777,4,0))</f>
        <v>0</v>
      </c>
      <c r="E2056" s="51">
        <f t="shared" si="32"/>
        <v>0</v>
      </c>
      <c r="F2056" s="19"/>
      <c r="G2056" s="19"/>
      <c r="H2056" s="19"/>
      <c r="I2056" s="19"/>
    </row>
    <row r="2057" spans="1:9" x14ac:dyDescent="0.2">
      <c r="A2057" s="47"/>
      <c r="B2057" s="11" t="str">
        <f>IF(A2057="","",VLOOKUP(A2057,Cauplas!A2056:C8793,3,0))</f>
        <v/>
      </c>
      <c r="C2057" s="46"/>
      <c r="D2057" s="52">
        <f>IF(A2057="",0,VLOOKUP(A2057,Cauplas!$A$4:$D$7777,4,0))</f>
        <v>0</v>
      </c>
      <c r="E2057" s="51">
        <f t="shared" si="32"/>
        <v>0</v>
      </c>
      <c r="F2057" s="19"/>
      <c r="G2057" s="19"/>
      <c r="H2057" s="19"/>
      <c r="I2057" s="19"/>
    </row>
    <row r="2058" spans="1:9" x14ac:dyDescent="0.2">
      <c r="A2058" s="47"/>
      <c r="B2058" s="11" t="str">
        <f>IF(A2058="","",VLOOKUP(A2058,Cauplas!A2057:C8794,3,0))</f>
        <v/>
      </c>
      <c r="C2058" s="46"/>
      <c r="D2058" s="52">
        <f>IF(A2058="",0,VLOOKUP(A2058,Cauplas!$A$4:$D$7777,4,0))</f>
        <v>0</v>
      </c>
      <c r="E2058" s="51">
        <f t="shared" si="32"/>
        <v>0</v>
      </c>
      <c r="F2058" s="19"/>
      <c r="G2058" s="19"/>
      <c r="H2058" s="19"/>
      <c r="I2058" s="19"/>
    </row>
    <row r="2059" spans="1:9" x14ac:dyDescent="0.2">
      <c r="A2059" s="47"/>
      <c r="B2059" s="11" t="str">
        <f>IF(A2059="","",VLOOKUP(A2059,Cauplas!A2058:C8795,3,0))</f>
        <v/>
      </c>
      <c r="C2059" s="46"/>
      <c r="D2059" s="52">
        <f>IF(A2059="",0,VLOOKUP(A2059,Cauplas!$A$4:$D$7777,4,0))</f>
        <v>0</v>
      </c>
      <c r="E2059" s="51">
        <f t="shared" si="32"/>
        <v>0</v>
      </c>
      <c r="F2059" s="19"/>
      <c r="G2059" s="19"/>
      <c r="H2059" s="19"/>
      <c r="I2059" s="19"/>
    </row>
    <row r="2060" spans="1:9" x14ac:dyDescent="0.2">
      <c r="A2060" s="47"/>
      <c r="B2060" s="11" t="str">
        <f>IF(A2060="","",VLOOKUP(A2060,Cauplas!A2059:C8796,3,0))</f>
        <v/>
      </c>
      <c r="C2060" s="46"/>
      <c r="D2060" s="52">
        <f>IF(A2060="",0,VLOOKUP(A2060,Cauplas!$A$4:$D$7777,4,0))</f>
        <v>0</v>
      </c>
      <c r="E2060" s="51">
        <f t="shared" si="32"/>
        <v>0</v>
      </c>
      <c r="F2060" s="19"/>
      <c r="G2060" s="19"/>
      <c r="H2060" s="19"/>
      <c r="I2060" s="19"/>
    </row>
    <row r="2061" spans="1:9" x14ac:dyDescent="0.2">
      <c r="A2061" s="47"/>
      <c r="B2061" s="11" t="str">
        <f>IF(A2061="","",VLOOKUP(A2061,Cauplas!A2060:C8797,3,0))</f>
        <v/>
      </c>
      <c r="C2061" s="46"/>
      <c r="D2061" s="52">
        <f>IF(A2061="",0,VLOOKUP(A2061,Cauplas!$A$4:$D$7777,4,0))</f>
        <v>0</v>
      </c>
      <c r="E2061" s="51">
        <f t="shared" si="32"/>
        <v>0</v>
      </c>
      <c r="F2061" s="19"/>
      <c r="G2061" s="19"/>
      <c r="H2061" s="19"/>
      <c r="I2061" s="19"/>
    </row>
    <row r="2062" spans="1:9" x14ac:dyDescent="0.2">
      <c r="A2062" s="47"/>
      <c r="B2062" s="11" t="str">
        <f>IF(A2062="","",VLOOKUP(A2062,Cauplas!A2061:C8798,3,0))</f>
        <v/>
      </c>
      <c r="C2062" s="46"/>
      <c r="D2062" s="52">
        <f>IF(A2062="",0,VLOOKUP(A2062,Cauplas!$A$4:$D$7777,4,0))</f>
        <v>0</v>
      </c>
      <c r="E2062" s="51">
        <f t="shared" si="32"/>
        <v>0</v>
      </c>
      <c r="F2062" s="19"/>
      <c r="G2062" s="19"/>
      <c r="H2062" s="19"/>
      <c r="I2062" s="19"/>
    </row>
    <row r="2063" spans="1:9" x14ac:dyDescent="0.2">
      <c r="A2063" s="47"/>
      <c r="B2063" s="11" t="str">
        <f>IF(A2063="","",VLOOKUP(A2063,Cauplas!A2062:C8799,3,0))</f>
        <v/>
      </c>
      <c r="C2063" s="46"/>
      <c r="D2063" s="52">
        <f>IF(A2063="",0,VLOOKUP(A2063,Cauplas!$A$4:$D$7777,4,0))</f>
        <v>0</v>
      </c>
      <c r="E2063" s="51">
        <f t="shared" si="32"/>
        <v>0</v>
      </c>
      <c r="F2063" s="19"/>
      <c r="G2063" s="19"/>
      <c r="H2063" s="19"/>
      <c r="I2063" s="19"/>
    </row>
    <row r="2064" spans="1:9" x14ac:dyDescent="0.2">
      <c r="A2064" s="47"/>
      <c r="B2064" s="11" t="str">
        <f>IF(A2064="","",VLOOKUP(A2064,Cauplas!A2063:C8800,3,0))</f>
        <v/>
      </c>
      <c r="C2064" s="46"/>
      <c r="D2064" s="52">
        <f>IF(A2064="",0,VLOOKUP(A2064,Cauplas!$A$4:$D$7777,4,0))</f>
        <v>0</v>
      </c>
      <c r="E2064" s="51">
        <f t="shared" si="32"/>
        <v>0</v>
      </c>
      <c r="F2064" s="19"/>
      <c r="G2064" s="19"/>
      <c r="H2064" s="19"/>
      <c r="I2064" s="19"/>
    </row>
    <row r="2065" spans="1:9" x14ac:dyDescent="0.2">
      <c r="A2065" s="47"/>
      <c r="B2065" s="11" t="str">
        <f>IF(A2065="","",VLOOKUP(A2065,Cauplas!A2064:C8801,3,0))</f>
        <v/>
      </c>
      <c r="C2065" s="46"/>
      <c r="D2065" s="52">
        <f>IF(A2065="",0,VLOOKUP(A2065,Cauplas!$A$4:$D$7777,4,0))</f>
        <v>0</v>
      </c>
      <c r="E2065" s="51">
        <f t="shared" si="32"/>
        <v>0</v>
      </c>
      <c r="F2065" s="19"/>
      <c r="G2065" s="19"/>
      <c r="H2065" s="19"/>
      <c r="I2065" s="19"/>
    </row>
    <row r="2066" spans="1:9" x14ac:dyDescent="0.2">
      <c r="A2066" s="47"/>
      <c r="B2066" s="11" t="str">
        <f>IF(A2066="","",VLOOKUP(A2066,Cauplas!A2065:C8802,3,0))</f>
        <v/>
      </c>
      <c r="C2066" s="46"/>
      <c r="D2066" s="52">
        <f>IF(A2066="",0,VLOOKUP(A2066,Cauplas!$A$4:$D$7777,4,0))</f>
        <v>0</v>
      </c>
      <c r="E2066" s="51">
        <f t="shared" si="32"/>
        <v>0</v>
      </c>
      <c r="F2066" s="19"/>
      <c r="G2066" s="19"/>
      <c r="H2066" s="19"/>
      <c r="I2066" s="19"/>
    </row>
    <row r="2067" spans="1:9" x14ac:dyDescent="0.2">
      <c r="A2067" s="47"/>
      <c r="B2067" s="11" t="str">
        <f>IF(A2067="","",VLOOKUP(A2067,Cauplas!A2066:C8803,3,0))</f>
        <v/>
      </c>
      <c r="C2067" s="46"/>
      <c r="D2067" s="52">
        <f>IF(A2067="",0,VLOOKUP(A2067,Cauplas!$A$4:$D$7777,4,0))</f>
        <v>0</v>
      </c>
      <c r="E2067" s="51">
        <f t="shared" si="32"/>
        <v>0</v>
      </c>
      <c r="F2067" s="19"/>
      <c r="G2067" s="19"/>
      <c r="H2067" s="19"/>
      <c r="I2067" s="19"/>
    </row>
    <row r="2068" spans="1:9" x14ac:dyDescent="0.2">
      <c r="A2068" s="47"/>
      <c r="B2068" s="11" t="str">
        <f>IF(A2068="","",VLOOKUP(A2068,Cauplas!A2067:C8804,3,0))</f>
        <v/>
      </c>
      <c r="C2068" s="46"/>
      <c r="D2068" s="52">
        <f>IF(A2068="",0,VLOOKUP(A2068,Cauplas!$A$4:$D$7777,4,0))</f>
        <v>0</v>
      </c>
      <c r="E2068" s="51">
        <f t="shared" si="32"/>
        <v>0</v>
      </c>
      <c r="F2068" s="19"/>
      <c r="G2068" s="19"/>
      <c r="H2068" s="19"/>
      <c r="I2068" s="19"/>
    </row>
    <row r="2069" spans="1:9" x14ac:dyDescent="0.2">
      <c r="A2069" s="47"/>
      <c r="B2069" s="11" t="str">
        <f>IF(A2069="","",VLOOKUP(A2069,Cauplas!A2068:C8805,3,0))</f>
        <v/>
      </c>
      <c r="C2069" s="46"/>
      <c r="D2069" s="52">
        <f>IF(A2069="",0,VLOOKUP(A2069,Cauplas!$A$4:$D$7777,4,0))</f>
        <v>0</v>
      </c>
      <c r="E2069" s="51">
        <f t="shared" si="32"/>
        <v>0</v>
      </c>
      <c r="F2069" s="19"/>
      <c r="G2069" s="19"/>
      <c r="H2069" s="19"/>
      <c r="I2069" s="19"/>
    </row>
    <row r="2070" spans="1:9" x14ac:dyDescent="0.2">
      <c r="A2070" s="47"/>
      <c r="B2070" s="11" t="str">
        <f>IF(A2070="","",VLOOKUP(A2070,Cauplas!A2069:C8806,3,0))</f>
        <v/>
      </c>
      <c r="C2070" s="46"/>
      <c r="D2070" s="52">
        <f>IF(A2070="",0,VLOOKUP(A2070,Cauplas!$A$4:$D$7777,4,0))</f>
        <v>0</v>
      </c>
      <c r="E2070" s="51">
        <f t="shared" si="32"/>
        <v>0</v>
      </c>
      <c r="F2070" s="19"/>
      <c r="G2070" s="19"/>
      <c r="H2070" s="19"/>
      <c r="I2070" s="19"/>
    </row>
    <row r="2071" spans="1:9" x14ac:dyDescent="0.2">
      <c r="A2071" s="47"/>
      <c r="B2071" s="11" t="str">
        <f>IF(A2071="","",VLOOKUP(A2071,Cauplas!A2070:C8807,3,0))</f>
        <v/>
      </c>
      <c r="C2071" s="46"/>
      <c r="D2071" s="52">
        <f>IF(A2071="",0,VLOOKUP(A2071,Cauplas!$A$4:$D$7777,4,0))</f>
        <v>0</v>
      </c>
      <c r="E2071" s="51">
        <f t="shared" si="32"/>
        <v>0</v>
      </c>
      <c r="F2071" s="19"/>
      <c r="G2071" s="19"/>
      <c r="H2071" s="19"/>
      <c r="I2071" s="19"/>
    </row>
    <row r="2072" spans="1:9" x14ac:dyDescent="0.2">
      <c r="A2072" s="47"/>
      <c r="B2072" s="11" t="str">
        <f>IF(A2072="","",VLOOKUP(A2072,Cauplas!A2071:C8808,3,0))</f>
        <v/>
      </c>
      <c r="C2072" s="46"/>
      <c r="D2072" s="52">
        <f>IF(A2072="",0,VLOOKUP(A2072,Cauplas!$A$4:$D$7777,4,0))</f>
        <v>0</v>
      </c>
      <c r="E2072" s="51">
        <f t="shared" si="32"/>
        <v>0</v>
      </c>
      <c r="F2072" s="19"/>
      <c r="G2072" s="19"/>
      <c r="H2072" s="19"/>
      <c r="I2072" s="19"/>
    </row>
    <row r="2073" spans="1:9" x14ac:dyDescent="0.2">
      <c r="A2073" s="47"/>
      <c r="B2073" s="11" t="str">
        <f>IF(A2073="","",VLOOKUP(A2073,Cauplas!A2072:C8809,3,0))</f>
        <v/>
      </c>
      <c r="C2073" s="46"/>
      <c r="D2073" s="52">
        <f>IF(A2073="",0,VLOOKUP(A2073,Cauplas!$A$4:$D$7777,4,0))</f>
        <v>0</v>
      </c>
      <c r="E2073" s="51">
        <f t="shared" si="32"/>
        <v>0</v>
      </c>
      <c r="F2073" s="19"/>
      <c r="G2073" s="19"/>
      <c r="H2073" s="19"/>
      <c r="I2073" s="19"/>
    </row>
    <row r="2074" spans="1:9" x14ac:dyDescent="0.2">
      <c r="A2074" s="47"/>
      <c r="B2074" s="11" t="str">
        <f>IF(A2074="","",VLOOKUP(A2074,Cauplas!A2073:C8810,3,0))</f>
        <v/>
      </c>
      <c r="C2074" s="46"/>
      <c r="D2074" s="52">
        <f>IF(A2074="",0,VLOOKUP(A2074,Cauplas!$A$4:$D$7777,4,0))</f>
        <v>0</v>
      </c>
      <c r="E2074" s="51">
        <f t="shared" si="32"/>
        <v>0</v>
      </c>
      <c r="F2074" s="19"/>
      <c r="G2074" s="19"/>
      <c r="H2074" s="19"/>
      <c r="I2074" s="19"/>
    </row>
    <row r="2075" spans="1:9" x14ac:dyDescent="0.2">
      <c r="A2075" s="47"/>
      <c r="B2075" s="11" t="str">
        <f>IF(A2075="","",VLOOKUP(A2075,Cauplas!A2074:C8811,3,0))</f>
        <v/>
      </c>
      <c r="C2075" s="46"/>
      <c r="D2075" s="52">
        <f>IF(A2075="",0,VLOOKUP(A2075,Cauplas!$A$4:$D$7777,4,0))</f>
        <v>0</v>
      </c>
      <c r="E2075" s="51">
        <f t="shared" si="32"/>
        <v>0</v>
      </c>
      <c r="F2075" s="19"/>
      <c r="G2075" s="19"/>
      <c r="H2075" s="19"/>
      <c r="I2075" s="19"/>
    </row>
    <row r="2076" spans="1:9" x14ac:dyDescent="0.2">
      <c r="A2076" s="47"/>
      <c r="B2076" s="11" t="str">
        <f>IF(A2076="","",VLOOKUP(A2076,Cauplas!A2075:C8812,3,0))</f>
        <v/>
      </c>
      <c r="C2076" s="46"/>
      <c r="D2076" s="52">
        <f>IF(A2076="",0,VLOOKUP(A2076,Cauplas!$A$4:$D$7777,4,0))</f>
        <v>0</v>
      </c>
      <c r="E2076" s="51">
        <f t="shared" si="32"/>
        <v>0</v>
      </c>
      <c r="F2076" s="19"/>
      <c r="G2076" s="19"/>
      <c r="H2076" s="19"/>
      <c r="I2076" s="19"/>
    </row>
    <row r="2077" spans="1:9" x14ac:dyDescent="0.2">
      <c r="A2077" s="47"/>
      <c r="B2077" s="11" t="str">
        <f>IF(A2077="","",VLOOKUP(A2077,Cauplas!A2076:C8813,3,0))</f>
        <v/>
      </c>
      <c r="C2077" s="46"/>
      <c r="D2077" s="52">
        <f>IF(A2077="",0,VLOOKUP(A2077,Cauplas!$A$4:$D$7777,4,0))</f>
        <v>0</v>
      </c>
      <c r="E2077" s="51">
        <f t="shared" si="32"/>
        <v>0</v>
      </c>
      <c r="F2077" s="19"/>
      <c r="G2077" s="19"/>
      <c r="H2077" s="19"/>
      <c r="I2077" s="19"/>
    </row>
    <row r="2078" spans="1:9" x14ac:dyDescent="0.2">
      <c r="A2078" s="47"/>
      <c r="B2078" s="11" t="str">
        <f>IF(A2078="","",VLOOKUP(A2078,Cauplas!A2077:C8814,3,0))</f>
        <v/>
      </c>
      <c r="C2078" s="46"/>
      <c r="D2078" s="52">
        <f>IF(A2078="",0,VLOOKUP(A2078,Cauplas!$A$4:$D$7777,4,0))</f>
        <v>0</v>
      </c>
      <c r="E2078" s="51">
        <f t="shared" si="32"/>
        <v>0</v>
      </c>
      <c r="F2078" s="19"/>
      <c r="G2078" s="19"/>
      <c r="H2078" s="19"/>
      <c r="I2078" s="19"/>
    </row>
    <row r="2079" spans="1:9" x14ac:dyDescent="0.2">
      <c r="A2079" s="47"/>
      <c r="B2079" s="11" t="str">
        <f>IF(A2079="","",VLOOKUP(A2079,Cauplas!A2078:C8815,3,0))</f>
        <v/>
      </c>
      <c r="C2079" s="46"/>
      <c r="D2079" s="52">
        <f>IF(A2079="",0,VLOOKUP(A2079,Cauplas!$A$4:$D$7777,4,0))</f>
        <v>0</v>
      </c>
      <c r="E2079" s="51">
        <f t="shared" si="32"/>
        <v>0</v>
      </c>
      <c r="F2079" s="19"/>
      <c r="G2079" s="19"/>
      <c r="H2079" s="19"/>
      <c r="I2079" s="19"/>
    </row>
    <row r="2080" spans="1:9" x14ac:dyDescent="0.2">
      <c r="A2080" s="47"/>
      <c r="B2080" s="11" t="str">
        <f>IF(A2080="","",VLOOKUP(A2080,Cauplas!A2079:C8816,3,0))</f>
        <v/>
      </c>
      <c r="C2080" s="46"/>
      <c r="D2080" s="52">
        <f>IF(A2080="",0,VLOOKUP(A2080,Cauplas!$A$4:$D$7777,4,0))</f>
        <v>0</v>
      </c>
      <c r="E2080" s="51">
        <f t="shared" si="32"/>
        <v>0</v>
      </c>
      <c r="F2080" s="19"/>
      <c r="G2080" s="19"/>
      <c r="H2080" s="19"/>
      <c r="I2080" s="19"/>
    </row>
    <row r="2081" spans="1:9" x14ac:dyDescent="0.2">
      <c r="A2081" s="47"/>
      <c r="B2081" s="11" t="str">
        <f>IF(A2081="","",VLOOKUP(A2081,Cauplas!A2080:C8817,3,0))</f>
        <v/>
      </c>
      <c r="C2081" s="46"/>
      <c r="D2081" s="52">
        <f>IF(A2081="",0,VLOOKUP(A2081,Cauplas!$A$4:$D$7777,4,0))</f>
        <v>0</v>
      </c>
      <c r="E2081" s="51">
        <f t="shared" si="32"/>
        <v>0</v>
      </c>
      <c r="F2081" s="19"/>
      <c r="G2081" s="19"/>
      <c r="H2081" s="19"/>
      <c r="I2081" s="19"/>
    </row>
    <row r="2082" spans="1:9" x14ac:dyDescent="0.2">
      <c r="A2082" s="47"/>
      <c r="B2082" s="11" t="str">
        <f>IF(A2082="","",VLOOKUP(A2082,Cauplas!A2081:C8818,3,0))</f>
        <v/>
      </c>
      <c r="C2082" s="46"/>
      <c r="D2082" s="52">
        <f>IF(A2082="",0,VLOOKUP(A2082,Cauplas!$A$4:$D$7777,4,0))</f>
        <v>0</v>
      </c>
      <c r="E2082" s="51">
        <f t="shared" si="32"/>
        <v>0</v>
      </c>
      <c r="F2082" s="19"/>
      <c r="G2082" s="19"/>
      <c r="H2082" s="19"/>
      <c r="I2082" s="19"/>
    </row>
    <row r="2083" spans="1:9" x14ac:dyDescent="0.2">
      <c r="A2083" s="47"/>
      <c r="B2083" s="11" t="str">
        <f>IF(A2083="","",VLOOKUP(A2083,Cauplas!A2082:C8819,3,0))</f>
        <v/>
      </c>
      <c r="C2083" s="46"/>
      <c r="D2083" s="52">
        <f>IF(A2083="",0,VLOOKUP(A2083,Cauplas!$A$4:$D$7777,4,0))</f>
        <v>0</v>
      </c>
      <c r="E2083" s="51">
        <f t="shared" si="32"/>
        <v>0</v>
      </c>
      <c r="F2083" s="19"/>
      <c r="G2083" s="19"/>
      <c r="H2083" s="19"/>
      <c r="I2083" s="19"/>
    </row>
    <row r="2084" spans="1:9" x14ac:dyDescent="0.2">
      <c r="A2084" s="47"/>
      <c r="B2084" s="11" t="str">
        <f>IF(A2084="","",VLOOKUP(A2084,Cauplas!A2083:C8820,3,0))</f>
        <v/>
      </c>
      <c r="C2084" s="46"/>
      <c r="D2084" s="52">
        <f>IF(A2084="",0,VLOOKUP(A2084,Cauplas!$A$4:$D$7777,4,0))</f>
        <v>0</v>
      </c>
      <c r="E2084" s="51">
        <f t="shared" si="32"/>
        <v>0</v>
      </c>
      <c r="F2084" s="19"/>
      <c r="G2084" s="19"/>
      <c r="H2084" s="19"/>
      <c r="I2084" s="19"/>
    </row>
    <row r="2085" spans="1:9" x14ac:dyDescent="0.2">
      <c r="A2085" s="47"/>
      <c r="B2085" s="11" t="str">
        <f>IF(A2085="","",VLOOKUP(A2085,Cauplas!A2084:C8821,3,0))</f>
        <v/>
      </c>
      <c r="C2085" s="46"/>
      <c r="D2085" s="52">
        <f>IF(A2085="",0,VLOOKUP(A2085,Cauplas!$A$4:$D$7777,4,0))</f>
        <v>0</v>
      </c>
      <c r="E2085" s="51">
        <f t="shared" si="32"/>
        <v>0</v>
      </c>
      <c r="F2085" s="19"/>
      <c r="G2085" s="19"/>
      <c r="H2085" s="19"/>
      <c r="I2085" s="19"/>
    </row>
    <row r="2086" spans="1:9" x14ac:dyDescent="0.2">
      <c r="A2086" s="47"/>
      <c r="B2086" s="11" t="str">
        <f>IF(A2086="","",VLOOKUP(A2086,Cauplas!A2085:C8822,3,0))</f>
        <v/>
      </c>
      <c r="C2086" s="46"/>
      <c r="D2086" s="52">
        <f>IF(A2086="",0,VLOOKUP(A2086,Cauplas!$A$4:$D$7777,4,0))</f>
        <v>0</v>
      </c>
      <c r="E2086" s="51">
        <f t="shared" si="32"/>
        <v>0</v>
      </c>
      <c r="F2086" s="19"/>
      <c r="G2086" s="19"/>
      <c r="H2086" s="19"/>
      <c r="I2086" s="19"/>
    </row>
    <row r="2087" spans="1:9" x14ac:dyDescent="0.2">
      <c r="A2087" s="47"/>
      <c r="B2087" s="11" t="str">
        <f>IF(A2087="","",VLOOKUP(A2087,Cauplas!A2086:C8823,3,0))</f>
        <v/>
      </c>
      <c r="C2087" s="46"/>
      <c r="D2087" s="52">
        <f>IF(A2087="",0,VLOOKUP(A2087,Cauplas!$A$4:$D$7777,4,0))</f>
        <v>0</v>
      </c>
      <c r="E2087" s="51">
        <f t="shared" si="32"/>
        <v>0</v>
      </c>
      <c r="F2087" s="19"/>
      <c r="G2087" s="19"/>
      <c r="H2087" s="19"/>
      <c r="I2087" s="19"/>
    </row>
    <row r="2088" spans="1:9" x14ac:dyDescent="0.2">
      <c r="A2088" s="47"/>
      <c r="B2088" s="11" t="str">
        <f>IF(A2088="","",VLOOKUP(A2088,Cauplas!A2087:C8824,3,0))</f>
        <v/>
      </c>
      <c r="C2088" s="46"/>
      <c r="D2088" s="52">
        <f>IF(A2088="",0,VLOOKUP(A2088,Cauplas!$A$4:$D$7777,4,0))</f>
        <v>0</v>
      </c>
      <c r="E2088" s="51">
        <f t="shared" si="32"/>
        <v>0</v>
      </c>
      <c r="F2088" s="19"/>
      <c r="G2088" s="19"/>
      <c r="H2088" s="19"/>
      <c r="I2088" s="19"/>
    </row>
    <row r="2089" spans="1:9" x14ac:dyDescent="0.2">
      <c r="A2089" s="47"/>
      <c r="B2089" s="11" t="str">
        <f>IF(A2089="","",VLOOKUP(A2089,Cauplas!A2088:C8825,3,0))</f>
        <v/>
      </c>
      <c r="C2089" s="46"/>
      <c r="D2089" s="52">
        <f>IF(A2089="",0,VLOOKUP(A2089,Cauplas!$A$4:$D$7777,4,0))</f>
        <v>0</v>
      </c>
      <c r="E2089" s="51">
        <f t="shared" si="32"/>
        <v>0</v>
      </c>
      <c r="F2089" s="19"/>
      <c r="G2089" s="19"/>
      <c r="H2089" s="19"/>
      <c r="I2089" s="19"/>
    </row>
    <row r="2090" spans="1:9" x14ac:dyDescent="0.2">
      <c r="A2090" s="47"/>
      <c r="B2090" s="11" t="str">
        <f>IF(A2090="","",VLOOKUP(A2090,Cauplas!A2089:C8826,3,0))</f>
        <v/>
      </c>
      <c r="C2090" s="46"/>
      <c r="D2090" s="52">
        <f>IF(A2090="",0,VLOOKUP(A2090,Cauplas!$A$4:$D$7777,4,0))</f>
        <v>0</v>
      </c>
      <c r="E2090" s="51">
        <f t="shared" si="32"/>
        <v>0</v>
      </c>
      <c r="F2090" s="19"/>
      <c r="G2090" s="19"/>
      <c r="H2090" s="19"/>
      <c r="I2090" s="19"/>
    </row>
    <row r="2091" spans="1:9" x14ac:dyDescent="0.2">
      <c r="A2091" s="47"/>
      <c r="B2091" s="11" t="str">
        <f>IF(A2091="","",VLOOKUP(A2091,Cauplas!A2090:C8827,3,0))</f>
        <v/>
      </c>
      <c r="C2091" s="46"/>
      <c r="D2091" s="52">
        <f>IF(A2091="",0,VLOOKUP(A2091,Cauplas!$A$4:$D$7777,4,0))</f>
        <v>0</v>
      </c>
      <c r="E2091" s="51">
        <f t="shared" si="32"/>
        <v>0</v>
      </c>
      <c r="F2091" s="19"/>
      <c r="G2091" s="19"/>
      <c r="H2091" s="19"/>
      <c r="I2091" s="19"/>
    </row>
    <row r="2092" spans="1:9" x14ac:dyDescent="0.2">
      <c r="A2092" s="47"/>
      <c r="B2092" s="11" t="str">
        <f>IF(A2092="","",VLOOKUP(A2092,Cauplas!A2091:C8828,3,0))</f>
        <v/>
      </c>
      <c r="C2092" s="46"/>
      <c r="D2092" s="52">
        <f>IF(A2092="",0,VLOOKUP(A2092,Cauplas!$A$4:$D$7777,4,0))</f>
        <v>0</v>
      </c>
      <c r="E2092" s="51">
        <f t="shared" si="32"/>
        <v>0</v>
      </c>
      <c r="F2092" s="19"/>
      <c r="G2092" s="19"/>
      <c r="H2092" s="19"/>
      <c r="I2092" s="19"/>
    </row>
    <row r="2093" spans="1:9" x14ac:dyDescent="0.2">
      <c r="A2093" s="47"/>
      <c r="B2093" s="11" t="str">
        <f>IF(A2093="","",VLOOKUP(A2093,Cauplas!A2092:C8829,3,0))</f>
        <v/>
      </c>
      <c r="C2093" s="46"/>
      <c r="D2093" s="52">
        <f>IF(A2093="",0,VLOOKUP(A2093,Cauplas!$A$4:$D$7777,4,0))</f>
        <v>0</v>
      </c>
      <c r="E2093" s="51">
        <f t="shared" si="32"/>
        <v>0</v>
      </c>
      <c r="F2093" s="19"/>
      <c r="G2093" s="19"/>
      <c r="H2093" s="19"/>
      <c r="I2093" s="19"/>
    </row>
    <row r="2094" spans="1:9" x14ac:dyDescent="0.2">
      <c r="A2094" s="47"/>
      <c r="B2094" s="11" t="str">
        <f>IF(A2094="","",VLOOKUP(A2094,Cauplas!A2093:C8830,3,0))</f>
        <v/>
      </c>
      <c r="C2094" s="46"/>
      <c r="D2094" s="52">
        <f>IF(A2094="",0,VLOOKUP(A2094,Cauplas!$A$4:$D$7777,4,0))</f>
        <v>0</v>
      </c>
      <c r="E2094" s="51">
        <f t="shared" si="32"/>
        <v>0</v>
      </c>
      <c r="F2094" s="19"/>
      <c r="G2094" s="19"/>
      <c r="H2094" s="19"/>
      <c r="I2094" s="19"/>
    </row>
    <row r="2095" spans="1:9" x14ac:dyDescent="0.2">
      <c r="A2095" s="47"/>
      <c r="B2095" s="11" t="str">
        <f>IF(A2095="","",VLOOKUP(A2095,Cauplas!A2094:C8831,3,0))</f>
        <v/>
      </c>
      <c r="C2095" s="46"/>
      <c r="D2095" s="52">
        <f>IF(A2095="",0,VLOOKUP(A2095,Cauplas!$A$4:$D$7777,4,0))</f>
        <v>0</v>
      </c>
      <c r="E2095" s="51">
        <f t="shared" si="32"/>
        <v>0</v>
      </c>
      <c r="F2095" s="19"/>
      <c r="G2095" s="19"/>
      <c r="H2095" s="19"/>
      <c r="I2095" s="19"/>
    </row>
    <row r="2096" spans="1:9" x14ac:dyDescent="0.2">
      <c r="A2096" s="47"/>
      <c r="B2096" s="11" t="str">
        <f>IF(A2096="","",VLOOKUP(A2096,Cauplas!A2095:C8832,3,0))</f>
        <v/>
      </c>
      <c r="C2096" s="46"/>
      <c r="D2096" s="52">
        <f>IF(A2096="",0,VLOOKUP(A2096,Cauplas!$A$4:$D$7777,4,0))</f>
        <v>0</v>
      </c>
      <c r="E2096" s="51">
        <f t="shared" si="32"/>
        <v>0</v>
      </c>
      <c r="F2096" s="19"/>
      <c r="G2096" s="19"/>
      <c r="H2096" s="19"/>
      <c r="I2096" s="19"/>
    </row>
    <row r="2097" spans="1:9" x14ac:dyDescent="0.2">
      <c r="A2097" s="47"/>
      <c r="B2097" s="11" t="str">
        <f>IF(A2097="","",VLOOKUP(A2097,Cauplas!A2096:C8833,3,0))</f>
        <v/>
      </c>
      <c r="C2097" s="46"/>
      <c r="D2097" s="52">
        <f>IF(A2097="",0,VLOOKUP(A2097,Cauplas!$A$4:$D$7777,4,0))</f>
        <v>0</v>
      </c>
      <c r="E2097" s="51">
        <f t="shared" si="32"/>
        <v>0</v>
      </c>
      <c r="F2097" s="19"/>
      <c r="G2097" s="19"/>
      <c r="H2097" s="19"/>
      <c r="I2097" s="19"/>
    </row>
    <row r="2098" spans="1:9" x14ac:dyDescent="0.2">
      <c r="A2098" s="47"/>
      <c r="B2098" s="11" t="str">
        <f>IF(A2098="","",VLOOKUP(A2098,Cauplas!A2097:C8834,3,0))</f>
        <v/>
      </c>
      <c r="C2098" s="46"/>
      <c r="D2098" s="52">
        <f>IF(A2098="",0,VLOOKUP(A2098,Cauplas!$A$4:$D$7777,4,0))</f>
        <v>0</v>
      </c>
      <c r="E2098" s="51">
        <f t="shared" si="32"/>
        <v>0</v>
      </c>
      <c r="F2098" s="19"/>
      <c r="G2098" s="19"/>
      <c r="H2098" s="19"/>
      <c r="I2098" s="19"/>
    </row>
    <row r="2099" spans="1:9" x14ac:dyDescent="0.2">
      <c r="A2099" s="47"/>
      <c r="B2099" s="11" t="str">
        <f>IF(A2099="","",VLOOKUP(A2099,Cauplas!A2098:C8835,3,0))</f>
        <v/>
      </c>
      <c r="C2099" s="46"/>
      <c r="D2099" s="52">
        <f>IF(A2099="",0,VLOOKUP(A2099,Cauplas!$A$4:$D$7777,4,0))</f>
        <v>0</v>
      </c>
      <c r="E2099" s="51">
        <f t="shared" si="32"/>
        <v>0</v>
      </c>
      <c r="F2099" s="19"/>
      <c r="G2099" s="19"/>
      <c r="H2099" s="19"/>
      <c r="I2099" s="19"/>
    </row>
    <row r="2100" spans="1:9" x14ac:dyDescent="0.2">
      <c r="A2100" s="47"/>
      <c r="B2100" s="11" t="str">
        <f>IF(A2100="","",VLOOKUP(A2100,Cauplas!A2099:C8836,3,0))</f>
        <v/>
      </c>
      <c r="C2100" s="46"/>
      <c r="D2100" s="52">
        <f>IF(A2100="",0,VLOOKUP(A2100,Cauplas!$A$4:$D$7777,4,0))</f>
        <v>0</v>
      </c>
      <c r="E2100" s="51">
        <f t="shared" si="32"/>
        <v>0</v>
      </c>
      <c r="F2100" s="19"/>
      <c r="G2100" s="19"/>
      <c r="H2100" s="19"/>
      <c r="I2100" s="19"/>
    </row>
    <row r="2101" spans="1:9" x14ac:dyDescent="0.2">
      <c r="A2101" s="47"/>
      <c r="B2101" s="11" t="str">
        <f>IF(A2101="","",VLOOKUP(A2101,Cauplas!A2100:C8837,3,0))</f>
        <v/>
      </c>
      <c r="C2101" s="46"/>
      <c r="D2101" s="52">
        <f>IF(A2101="",0,VLOOKUP(A2101,Cauplas!$A$4:$D$7777,4,0))</f>
        <v>0</v>
      </c>
      <c r="E2101" s="51">
        <f t="shared" si="32"/>
        <v>0</v>
      </c>
      <c r="F2101" s="19"/>
      <c r="G2101" s="19"/>
      <c r="H2101" s="19"/>
      <c r="I2101" s="19"/>
    </row>
    <row r="2102" spans="1:9" x14ac:dyDescent="0.2">
      <c r="A2102" s="47"/>
      <c r="B2102" s="11" t="str">
        <f>IF(A2102="","",VLOOKUP(A2102,Cauplas!A2101:C8838,3,0))</f>
        <v/>
      </c>
      <c r="C2102" s="46"/>
      <c r="D2102" s="52">
        <f>IF(A2102="",0,VLOOKUP(A2102,Cauplas!$A$4:$D$7777,4,0))</f>
        <v>0</v>
      </c>
      <c r="E2102" s="51">
        <f t="shared" si="32"/>
        <v>0</v>
      </c>
      <c r="F2102" s="19"/>
      <c r="G2102" s="19"/>
      <c r="H2102" s="19"/>
      <c r="I2102" s="19"/>
    </row>
    <row r="2103" spans="1:9" x14ac:dyDescent="0.2">
      <c r="A2103" s="47"/>
      <c r="B2103" s="11" t="str">
        <f>IF(A2103="","",VLOOKUP(A2103,Cauplas!A2102:C8839,3,0))</f>
        <v/>
      </c>
      <c r="C2103" s="46"/>
      <c r="D2103" s="52">
        <f>IF(A2103="",0,VLOOKUP(A2103,Cauplas!$A$4:$D$7777,4,0))</f>
        <v>0</v>
      </c>
      <c r="E2103" s="51">
        <f t="shared" si="32"/>
        <v>0</v>
      </c>
      <c r="F2103" s="19"/>
      <c r="G2103" s="19"/>
      <c r="H2103" s="19"/>
      <c r="I2103" s="19"/>
    </row>
    <row r="2104" spans="1:9" x14ac:dyDescent="0.2">
      <c r="A2104" s="47"/>
      <c r="B2104" s="11" t="str">
        <f>IF(A2104="","",VLOOKUP(A2104,Cauplas!A2103:C8840,3,0))</f>
        <v/>
      </c>
      <c r="C2104" s="46"/>
      <c r="D2104" s="52">
        <f>IF(A2104="",0,VLOOKUP(A2104,Cauplas!$A$4:$D$7777,4,0))</f>
        <v>0</v>
      </c>
      <c r="E2104" s="51">
        <f t="shared" si="32"/>
        <v>0</v>
      </c>
      <c r="F2104" s="19"/>
      <c r="G2104" s="19"/>
      <c r="H2104" s="19"/>
      <c r="I2104" s="19"/>
    </row>
    <row r="2105" spans="1:9" x14ac:dyDescent="0.2">
      <c r="A2105" s="47"/>
      <c r="B2105" s="11" t="str">
        <f>IF(A2105="","",VLOOKUP(A2105,Cauplas!A2104:C8841,3,0))</f>
        <v/>
      </c>
      <c r="C2105" s="46"/>
      <c r="D2105" s="52">
        <f>IF(A2105="",0,VLOOKUP(A2105,Cauplas!$A$4:$D$7777,4,0))</f>
        <v>0</v>
      </c>
      <c r="E2105" s="51">
        <f t="shared" si="32"/>
        <v>0</v>
      </c>
      <c r="F2105" s="19"/>
      <c r="G2105" s="19"/>
      <c r="H2105" s="19"/>
      <c r="I2105" s="19"/>
    </row>
    <row r="2106" spans="1:9" x14ac:dyDescent="0.2">
      <c r="A2106" s="47"/>
      <c r="B2106" s="11" t="str">
        <f>IF(A2106="","",VLOOKUP(A2106,Cauplas!A2105:C8842,3,0))</f>
        <v/>
      </c>
      <c r="C2106" s="46"/>
      <c r="D2106" s="52">
        <f>IF(A2106="",0,VLOOKUP(A2106,Cauplas!$A$4:$D$7777,4,0))</f>
        <v>0</v>
      </c>
      <c r="E2106" s="51">
        <f t="shared" si="32"/>
        <v>0</v>
      </c>
      <c r="F2106" s="19"/>
      <c r="G2106" s="19"/>
      <c r="H2106" s="19"/>
      <c r="I2106" s="19"/>
    </row>
    <row r="2107" spans="1:9" x14ac:dyDescent="0.2">
      <c r="A2107" s="47"/>
      <c r="B2107" s="11" t="str">
        <f>IF(A2107="","",VLOOKUP(A2107,Cauplas!A2106:C8843,3,0))</f>
        <v/>
      </c>
      <c r="C2107" s="46"/>
      <c r="D2107" s="52">
        <f>IF(A2107="",0,VLOOKUP(A2107,Cauplas!$A$4:$D$7777,4,0))</f>
        <v>0</v>
      </c>
      <c r="E2107" s="51">
        <f t="shared" si="32"/>
        <v>0</v>
      </c>
      <c r="F2107" s="19"/>
      <c r="G2107" s="19"/>
      <c r="H2107" s="19"/>
      <c r="I2107" s="19"/>
    </row>
    <row r="2108" spans="1:9" x14ac:dyDescent="0.2">
      <c r="A2108" s="47"/>
      <c r="B2108" s="11" t="str">
        <f>IF(A2108="","",VLOOKUP(A2108,Cauplas!A2107:C8844,3,0))</f>
        <v/>
      </c>
      <c r="C2108" s="46"/>
      <c r="D2108" s="52">
        <f>IF(A2108="",0,VLOOKUP(A2108,Cauplas!$A$4:$D$7777,4,0))</f>
        <v>0</v>
      </c>
      <c r="E2108" s="51">
        <f t="shared" si="32"/>
        <v>0</v>
      </c>
      <c r="F2108" s="19"/>
      <c r="G2108" s="19"/>
      <c r="H2108" s="19"/>
      <c r="I2108" s="19"/>
    </row>
    <row r="2109" spans="1:9" x14ac:dyDescent="0.2">
      <c r="A2109" s="47"/>
      <c r="B2109" s="11" t="str">
        <f>IF(A2109="","",VLOOKUP(A2109,Cauplas!A2108:C8845,3,0))</f>
        <v/>
      </c>
      <c r="C2109" s="46"/>
      <c r="D2109" s="52">
        <f>IF(A2109="",0,VLOOKUP(A2109,Cauplas!$A$4:$D$7777,4,0))</f>
        <v>0</v>
      </c>
      <c r="E2109" s="51">
        <f t="shared" si="32"/>
        <v>0</v>
      </c>
      <c r="F2109" s="19"/>
      <c r="G2109" s="19"/>
      <c r="H2109" s="19"/>
      <c r="I2109" s="19"/>
    </row>
    <row r="2110" spans="1:9" x14ac:dyDescent="0.2">
      <c r="A2110" s="47"/>
      <c r="B2110" s="11" t="str">
        <f>IF(A2110="","",VLOOKUP(A2110,Cauplas!A2109:C8846,3,0))</f>
        <v/>
      </c>
      <c r="C2110" s="46"/>
      <c r="D2110" s="52">
        <f>IF(A2110="",0,VLOOKUP(A2110,Cauplas!$A$4:$D$7777,4,0))</f>
        <v>0</v>
      </c>
      <c r="E2110" s="51">
        <f t="shared" si="32"/>
        <v>0</v>
      </c>
      <c r="F2110" s="19"/>
      <c r="G2110" s="19"/>
      <c r="H2110" s="19"/>
      <c r="I2110" s="19"/>
    </row>
    <row r="2111" spans="1:9" x14ac:dyDescent="0.2">
      <c r="A2111" s="47"/>
      <c r="B2111" s="11" t="str">
        <f>IF(A2111="","",VLOOKUP(A2111,Cauplas!A2110:C8847,3,0))</f>
        <v/>
      </c>
      <c r="C2111" s="46"/>
      <c r="D2111" s="52">
        <f>IF(A2111="",0,VLOOKUP(A2111,Cauplas!$A$4:$D$7777,4,0))</f>
        <v>0</v>
      </c>
      <c r="E2111" s="51">
        <f t="shared" si="32"/>
        <v>0</v>
      </c>
      <c r="F2111" s="19"/>
      <c r="G2111" s="19"/>
      <c r="H2111" s="19"/>
      <c r="I2111" s="19"/>
    </row>
    <row r="2112" spans="1:9" x14ac:dyDescent="0.2">
      <c r="A2112" s="47"/>
      <c r="B2112" s="11" t="str">
        <f>IF(A2112="","",VLOOKUP(A2112,Cauplas!A2111:C8848,3,0))</f>
        <v/>
      </c>
      <c r="C2112" s="46"/>
      <c r="D2112" s="52">
        <f>IF(A2112="",0,VLOOKUP(A2112,Cauplas!$A$4:$D$7777,4,0))</f>
        <v>0</v>
      </c>
      <c r="E2112" s="51">
        <f t="shared" si="32"/>
        <v>0</v>
      </c>
      <c r="F2112" s="19"/>
      <c r="G2112" s="19"/>
      <c r="H2112" s="19"/>
      <c r="I2112" s="19"/>
    </row>
    <row r="2113" spans="1:9" x14ac:dyDescent="0.2">
      <c r="A2113" s="47"/>
      <c r="B2113" s="11" t="str">
        <f>IF(A2113="","",VLOOKUP(A2113,Cauplas!A2112:C8849,3,0))</f>
        <v/>
      </c>
      <c r="C2113" s="46"/>
      <c r="D2113" s="52">
        <f>IF(A2113="",0,VLOOKUP(A2113,Cauplas!$A$4:$D$7777,4,0))</f>
        <v>0</v>
      </c>
      <c r="E2113" s="51">
        <f t="shared" si="32"/>
        <v>0</v>
      </c>
      <c r="F2113" s="19"/>
      <c r="G2113" s="19"/>
      <c r="H2113" s="19"/>
      <c r="I2113" s="19"/>
    </row>
    <row r="2114" spans="1:9" x14ac:dyDescent="0.2">
      <c r="A2114" s="47"/>
      <c r="B2114" s="11" t="str">
        <f>IF(A2114="","",VLOOKUP(A2114,Cauplas!A2113:C8850,3,0))</f>
        <v/>
      </c>
      <c r="C2114" s="46"/>
      <c r="D2114" s="52">
        <f>IF(A2114="",0,VLOOKUP(A2114,Cauplas!$A$4:$D$7777,4,0))</f>
        <v>0</v>
      </c>
      <c r="E2114" s="51">
        <f t="shared" si="32"/>
        <v>0</v>
      </c>
      <c r="F2114" s="19"/>
      <c r="G2114" s="19"/>
      <c r="H2114" s="19"/>
      <c r="I2114" s="19"/>
    </row>
    <row r="2115" spans="1:9" x14ac:dyDescent="0.2">
      <c r="A2115" s="47"/>
      <c r="B2115" s="11" t="str">
        <f>IF(A2115="","",VLOOKUP(A2115,Cauplas!A2114:C8851,3,0))</f>
        <v/>
      </c>
      <c r="C2115" s="46"/>
      <c r="D2115" s="52">
        <f>IF(A2115="",0,VLOOKUP(A2115,Cauplas!$A$4:$D$7777,4,0))</f>
        <v>0</v>
      </c>
      <c r="E2115" s="51">
        <f t="shared" si="32"/>
        <v>0</v>
      </c>
      <c r="F2115" s="19"/>
      <c r="G2115" s="19"/>
      <c r="H2115" s="19"/>
      <c r="I2115" s="19"/>
    </row>
    <row r="2116" spans="1:9" x14ac:dyDescent="0.2">
      <c r="A2116" s="47"/>
      <c r="B2116" s="11" t="str">
        <f>IF(A2116="","",VLOOKUP(A2116,Cauplas!A2115:C8852,3,0))</f>
        <v/>
      </c>
      <c r="C2116" s="46"/>
      <c r="D2116" s="52">
        <f>IF(A2116="",0,VLOOKUP(A2116,Cauplas!$A$4:$D$7777,4,0))</f>
        <v>0</v>
      </c>
      <c r="E2116" s="51">
        <f t="shared" si="32"/>
        <v>0</v>
      </c>
      <c r="F2116" s="19"/>
      <c r="G2116" s="19"/>
      <c r="H2116" s="19"/>
      <c r="I2116" s="19"/>
    </row>
    <row r="2117" spans="1:9" x14ac:dyDescent="0.2">
      <c r="A2117" s="47"/>
      <c r="B2117" s="11" t="str">
        <f>IF(A2117="","",VLOOKUP(A2117,Cauplas!A2116:C8853,3,0))</f>
        <v/>
      </c>
      <c r="C2117" s="46"/>
      <c r="D2117" s="52">
        <f>IF(A2117="",0,VLOOKUP(A2117,Cauplas!$A$4:$D$7777,4,0))</f>
        <v>0</v>
      </c>
      <c r="E2117" s="51">
        <f t="shared" si="32"/>
        <v>0</v>
      </c>
      <c r="F2117" s="19"/>
      <c r="G2117" s="19"/>
      <c r="H2117" s="19"/>
      <c r="I2117" s="19"/>
    </row>
    <row r="2118" spans="1:9" x14ac:dyDescent="0.2">
      <c r="A2118" s="47"/>
      <c r="B2118" s="11" t="str">
        <f>IF(A2118="","",VLOOKUP(A2118,Cauplas!A2117:C8854,3,0))</f>
        <v/>
      </c>
      <c r="C2118" s="46"/>
      <c r="D2118" s="52">
        <f>IF(A2118="",0,VLOOKUP(A2118,Cauplas!$A$4:$D$7777,4,0))</f>
        <v>0</v>
      </c>
      <c r="E2118" s="51">
        <f t="shared" ref="E2118:E2181" si="33">+D2118*C2118</f>
        <v>0</v>
      </c>
      <c r="F2118" s="19"/>
      <c r="G2118" s="19"/>
      <c r="H2118" s="19"/>
      <c r="I2118" s="19"/>
    </row>
    <row r="2119" spans="1:9" x14ac:dyDescent="0.2">
      <c r="A2119" s="47"/>
      <c r="B2119" s="11" t="str">
        <f>IF(A2119="","",VLOOKUP(A2119,Cauplas!A2118:C8855,3,0))</f>
        <v/>
      </c>
      <c r="C2119" s="46"/>
      <c r="D2119" s="52">
        <f>IF(A2119="",0,VLOOKUP(A2119,Cauplas!$A$4:$D$7777,4,0))</f>
        <v>0</v>
      </c>
      <c r="E2119" s="51">
        <f t="shared" si="33"/>
        <v>0</v>
      </c>
      <c r="F2119" s="19"/>
      <c r="G2119" s="19"/>
      <c r="H2119" s="19"/>
      <c r="I2119" s="19"/>
    </row>
    <row r="2120" spans="1:9" x14ac:dyDescent="0.2">
      <c r="A2120" s="47"/>
      <c r="B2120" s="11" t="str">
        <f>IF(A2120="","",VLOOKUP(A2120,Cauplas!A2119:C8856,3,0))</f>
        <v/>
      </c>
      <c r="C2120" s="46"/>
      <c r="D2120" s="52">
        <f>IF(A2120="",0,VLOOKUP(A2120,Cauplas!$A$4:$D$7777,4,0))</f>
        <v>0</v>
      </c>
      <c r="E2120" s="51">
        <f t="shared" si="33"/>
        <v>0</v>
      </c>
      <c r="F2120" s="19"/>
      <c r="G2120" s="19"/>
      <c r="H2120" s="19"/>
      <c r="I2120" s="19"/>
    </row>
    <row r="2121" spans="1:9" x14ac:dyDescent="0.2">
      <c r="A2121" s="47"/>
      <c r="B2121" s="11" t="str">
        <f>IF(A2121="","",VLOOKUP(A2121,Cauplas!A2120:C8857,3,0))</f>
        <v/>
      </c>
      <c r="C2121" s="46"/>
      <c r="D2121" s="52">
        <f>IF(A2121="",0,VLOOKUP(A2121,Cauplas!$A$4:$D$7777,4,0))</f>
        <v>0</v>
      </c>
      <c r="E2121" s="51">
        <f t="shared" si="33"/>
        <v>0</v>
      </c>
      <c r="F2121" s="19"/>
      <c r="G2121" s="19"/>
      <c r="H2121" s="19"/>
      <c r="I2121" s="19"/>
    </row>
    <row r="2122" spans="1:9" x14ac:dyDescent="0.2">
      <c r="A2122" s="47"/>
      <c r="B2122" s="11" t="str">
        <f>IF(A2122="","",VLOOKUP(A2122,Cauplas!A2121:C8858,3,0))</f>
        <v/>
      </c>
      <c r="C2122" s="46"/>
      <c r="D2122" s="52">
        <f>IF(A2122="",0,VLOOKUP(A2122,Cauplas!$A$4:$D$7777,4,0))</f>
        <v>0</v>
      </c>
      <c r="E2122" s="51">
        <f t="shared" si="33"/>
        <v>0</v>
      </c>
      <c r="F2122" s="19"/>
      <c r="G2122" s="19"/>
      <c r="H2122" s="19"/>
      <c r="I2122" s="19"/>
    </row>
    <row r="2123" spans="1:9" x14ac:dyDescent="0.2">
      <c r="A2123" s="47"/>
      <c r="B2123" s="11" t="str">
        <f>IF(A2123="","",VLOOKUP(A2123,Cauplas!A2122:C8859,3,0))</f>
        <v/>
      </c>
      <c r="C2123" s="46"/>
      <c r="D2123" s="52">
        <f>IF(A2123="",0,VLOOKUP(A2123,Cauplas!$A$4:$D$7777,4,0))</f>
        <v>0</v>
      </c>
      <c r="E2123" s="51">
        <f t="shared" si="33"/>
        <v>0</v>
      </c>
      <c r="F2123" s="19"/>
      <c r="G2123" s="19"/>
      <c r="H2123" s="19"/>
      <c r="I2123" s="19"/>
    </row>
    <row r="2124" spans="1:9" x14ac:dyDescent="0.2">
      <c r="A2124" s="47"/>
      <c r="B2124" s="11" t="str">
        <f>IF(A2124="","",VLOOKUP(A2124,Cauplas!A2123:C8860,3,0))</f>
        <v/>
      </c>
      <c r="C2124" s="46"/>
      <c r="D2124" s="52">
        <f>IF(A2124="",0,VLOOKUP(A2124,Cauplas!$A$4:$D$7777,4,0))</f>
        <v>0</v>
      </c>
      <c r="E2124" s="51">
        <f t="shared" si="33"/>
        <v>0</v>
      </c>
      <c r="F2124" s="19"/>
      <c r="G2124" s="19"/>
      <c r="H2124" s="19"/>
      <c r="I2124" s="19"/>
    </row>
    <row r="2125" spans="1:9" x14ac:dyDescent="0.2">
      <c r="A2125" s="47"/>
      <c r="B2125" s="11" t="str">
        <f>IF(A2125="","",VLOOKUP(A2125,Cauplas!A2124:C8861,3,0))</f>
        <v/>
      </c>
      <c r="C2125" s="46"/>
      <c r="D2125" s="52">
        <f>IF(A2125="",0,VLOOKUP(A2125,Cauplas!$A$4:$D$7777,4,0))</f>
        <v>0</v>
      </c>
      <c r="E2125" s="51">
        <f t="shared" si="33"/>
        <v>0</v>
      </c>
      <c r="F2125" s="19"/>
      <c r="G2125" s="19"/>
      <c r="H2125" s="19"/>
      <c r="I2125" s="19"/>
    </row>
    <row r="2126" spans="1:9" x14ac:dyDescent="0.2">
      <c r="A2126" s="47"/>
      <c r="B2126" s="11" t="str">
        <f>IF(A2126="","",VLOOKUP(A2126,Cauplas!A2125:C8862,3,0))</f>
        <v/>
      </c>
      <c r="C2126" s="46"/>
      <c r="D2126" s="52">
        <f>IF(A2126="",0,VLOOKUP(A2126,Cauplas!$A$4:$D$7777,4,0))</f>
        <v>0</v>
      </c>
      <c r="E2126" s="51">
        <f t="shared" si="33"/>
        <v>0</v>
      </c>
      <c r="F2126" s="19"/>
      <c r="G2126" s="19"/>
      <c r="H2126" s="19"/>
      <c r="I2126" s="19"/>
    </row>
    <row r="2127" spans="1:9" x14ac:dyDescent="0.2">
      <c r="A2127" s="47"/>
      <c r="B2127" s="11" t="str">
        <f>IF(A2127="","",VLOOKUP(A2127,Cauplas!A2126:C8863,3,0))</f>
        <v/>
      </c>
      <c r="C2127" s="46"/>
      <c r="D2127" s="52">
        <f>IF(A2127="",0,VLOOKUP(A2127,Cauplas!$A$4:$D$7777,4,0))</f>
        <v>0</v>
      </c>
      <c r="E2127" s="51">
        <f t="shared" si="33"/>
        <v>0</v>
      </c>
      <c r="F2127" s="19"/>
      <c r="G2127" s="19"/>
      <c r="H2127" s="19"/>
      <c r="I2127" s="19"/>
    </row>
    <row r="2128" spans="1:9" x14ac:dyDescent="0.2">
      <c r="A2128" s="47"/>
      <c r="B2128" s="11" t="str">
        <f>IF(A2128="","",VLOOKUP(A2128,Cauplas!A2127:C8864,3,0))</f>
        <v/>
      </c>
      <c r="C2128" s="46"/>
      <c r="D2128" s="52">
        <f>IF(A2128="",0,VLOOKUP(A2128,Cauplas!$A$4:$D$7777,4,0))</f>
        <v>0</v>
      </c>
      <c r="E2128" s="51">
        <f t="shared" si="33"/>
        <v>0</v>
      </c>
      <c r="F2128" s="19"/>
      <c r="G2128" s="19"/>
      <c r="H2128" s="19"/>
      <c r="I2128" s="19"/>
    </row>
    <row r="2129" spans="1:9" x14ac:dyDescent="0.2">
      <c r="A2129" s="47"/>
      <c r="B2129" s="11" t="str">
        <f>IF(A2129="","",VLOOKUP(A2129,Cauplas!A2128:C8865,3,0))</f>
        <v/>
      </c>
      <c r="C2129" s="46"/>
      <c r="D2129" s="52">
        <f>IF(A2129="",0,VLOOKUP(A2129,Cauplas!$A$4:$D$7777,4,0))</f>
        <v>0</v>
      </c>
      <c r="E2129" s="51">
        <f t="shared" si="33"/>
        <v>0</v>
      </c>
      <c r="F2129" s="19"/>
      <c r="G2129" s="19"/>
      <c r="H2129" s="19"/>
      <c r="I2129" s="19"/>
    </row>
    <row r="2130" spans="1:9" x14ac:dyDescent="0.2">
      <c r="A2130" s="47"/>
      <c r="B2130" s="11" t="str">
        <f>IF(A2130="","",VLOOKUP(A2130,Cauplas!A2129:C8866,3,0))</f>
        <v/>
      </c>
      <c r="C2130" s="46"/>
      <c r="D2130" s="52">
        <f>IF(A2130="",0,VLOOKUP(A2130,Cauplas!$A$4:$D$7777,4,0))</f>
        <v>0</v>
      </c>
      <c r="E2130" s="51">
        <f t="shared" si="33"/>
        <v>0</v>
      </c>
      <c r="F2130" s="19"/>
      <c r="G2130" s="19"/>
      <c r="H2130" s="19"/>
      <c r="I2130" s="19"/>
    </row>
    <row r="2131" spans="1:9" x14ac:dyDescent="0.2">
      <c r="A2131" s="47"/>
      <c r="B2131" s="11" t="str">
        <f>IF(A2131="","",VLOOKUP(A2131,Cauplas!A2130:C8867,3,0))</f>
        <v/>
      </c>
      <c r="C2131" s="46"/>
      <c r="D2131" s="52">
        <f>IF(A2131="",0,VLOOKUP(A2131,Cauplas!$A$4:$D$7777,4,0))</f>
        <v>0</v>
      </c>
      <c r="E2131" s="51">
        <f t="shared" si="33"/>
        <v>0</v>
      </c>
      <c r="F2131" s="19"/>
      <c r="G2131" s="19"/>
      <c r="H2131" s="19"/>
      <c r="I2131" s="19"/>
    </row>
    <row r="2132" spans="1:9" x14ac:dyDescent="0.2">
      <c r="A2132" s="47"/>
      <c r="B2132" s="11" t="str">
        <f>IF(A2132="","",VLOOKUP(A2132,Cauplas!A2131:C8868,3,0))</f>
        <v/>
      </c>
      <c r="C2132" s="46"/>
      <c r="D2132" s="52">
        <f>IF(A2132="",0,VLOOKUP(A2132,Cauplas!$A$4:$D$7777,4,0))</f>
        <v>0</v>
      </c>
      <c r="E2132" s="51">
        <f t="shared" si="33"/>
        <v>0</v>
      </c>
      <c r="F2132" s="19"/>
      <c r="G2132" s="19"/>
      <c r="H2132" s="19"/>
      <c r="I2132" s="19"/>
    </row>
    <row r="2133" spans="1:9" x14ac:dyDescent="0.2">
      <c r="A2133" s="47"/>
      <c r="B2133" s="11" t="str">
        <f>IF(A2133="","",VLOOKUP(A2133,Cauplas!A2132:C8869,3,0))</f>
        <v/>
      </c>
      <c r="C2133" s="46"/>
      <c r="D2133" s="52">
        <f>IF(A2133="",0,VLOOKUP(A2133,Cauplas!$A$4:$D$7777,4,0))</f>
        <v>0</v>
      </c>
      <c r="E2133" s="51">
        <f t="shared" si="33"/>
        <v>0</v>
      </c>
      <c r="F2133" s="19"/>
      <c r="G2133" s="19"/>
      <c r="H2133" s="19"/>
      <c r="I2133" s="19"/>
    </row>
    <row r="2134" spans="1:9" x14ac:dyDescent="0.2">
      <c r="A2134" s="47"/>
      <c r="B2134" s="11" t="str">
        <f>IF(A2134="","",VLOOKUP(A2134,Cauplas!A2133:C8870,3,0))</f>
        <v/>
      </c>
      <c r="C2134" s="46"/>
      <c r="D2134" s="52">
        <f>IF(A2134="",0,VLOOKUP(A2134,Cauplas!$A$4:$D$7777,4,0))</f>
        <v>0</v>
      </c>
      <c r="E2134" s="51">
        <f t="shared" si="33"/>
        <v>0</v>
      </c>
      <c r="F2134" s="19"/>
      <c r="G2134" s="19"/>
      <c r="H2134" s="19"/>
      <c r="I2134" s="19"/>
    </row>
    <row r="2135" spans="1:9" x14ac:dyDescent="0.2">
      <c r="A2135" s="47"/>
      <c r="B2135" s="11" t="str">
        <f>IF(A2135="","",VLOOKUP(A2135,Cauplas!A2134:C8871,3,0))</f>
        <v/>
      </c>
      <c r="C2135" s="46"/>
      <c r="D2135" s="52">
        <f>IF(A2135="",0,VLOOKUP(A2135,Cauplas!$A$4:$D$7777,4,0))</f>
        <v>0</v>
      </c>
      <c r="E2135" s="51">
        <f t="shared" si="33"/>
        <v>0</v>
      </c>
      <c r="F2135" s="19"/>
      <c r="G2135" s="19"/>
      <c r="H2135" s="19"/>
      <c r="I2135" s="19"/>
    </row>
    <row r="2136" spans="1:9" x14ac:dyDescent="0.2">
      <c r="A2136" s="47"/>
      <c r="B2136" s="11" t="str">
        <f>IF(A2136="","",VLOOKUP(A2136,Cauplas!A2135:C8872,3,0))</f>
        <v/>
      </c>
      <c r="C2136" s="46"/>
      <c r="D2136" s="52">
        <f>IF(A2136="",0,VLOOKUP(A2136,Cauplas!$A$4:$D$7777,4,0))</f>
        <v>0</v>
      </c>
      <c r="E2136" s="51">
        <f t="shared" si="33"/>
        <v>0</v>
      </c>
      <c r="F2136" s="19"/>
      <c r="G2136" s="19"/>
      <c r="H2136" s="19"/>
      <c r="I2136" s="19"/>
    </row>
    <row r="2137" spans="1:9" x14ac:dyDescent="0.2">
      <c r="A2137" s="47"/>
      <c r="B2137" s="11" t="str">
        <f>IF(A2137="","",VLOOKUP(A2137,Cauplas!A2136:C8873,3,0))</f>
        <v/>
      </c>
      <c r="C2137" s="46"/>
      <c r="D2137" s="52">
        <f>IF(A2137="",0,VLOOKUP(A2137,Cauplas!$A$4:$D$7777,4,0))</f>
        <v>0</v>
      </c>
      <c r="E2137" s="51">
        <f t="shared" si="33"/>
        <v>0</v>
      </c>
      <c r="F2137" s="19"/>
      <c r="G2137" s="19"/>
      <c r="H2137" s="19"/>
      <c r="I2137" s="19"/>
    </row>
    <row r="2138" spans="1:9" x14ac:dyDescent="0.2">
      <c r="A2138" s="47"/>
      <c r="B2138" s="11" t="str">
        <f>IF(A2138="","",VLOOKUP(A2138,Cauplas!A2137:C8874,3,0))</f>
        <v/>
      </c>
      <c r="C2138" s="46"/>
      <c r="D2138" s="52">
        <f>IF(A2138="",0,VLOOKUP(A2138,Cauplas!$A$4:$D$7777,4,0))</f>
        <v>0</v>
      </c>
      <c r="E2138" s="51">
        <f t="shared" si="33"/>
        <v>0</v>
      </c>
      <c r="F2138" s="19"/>
      <c r="G2138" s="19"/>
      <c r="H2138" s="19"/>
      <c r="I2138" s="19"/>
    </row>
    <row r="2139" spans="1:9" x14ac:dyDescent="0.2">
      <c r="A2139" s="47"/>
      <c r="B2139" s="11" t="str">
        <f>IF(A2139="","",VLOOKUP(A2139,Cauplas!A2138:C8875,3,0))</f>
        <v/>
      </c>
      <c r="C2139" s="46"/>
      <c r="D2139" s="52">
        <f>IF(A2139="",0,VLOOKUP(A2139,Cauplas!$A$4:$D$7777,4,0))</f>
        <v>0</v>
      </c>
      <c r="E2139" s="51">
        <f t="shared" si="33"/>
        <v>0</v>
      </c>
      <c r="F2139" s="19"/>
      <c r="G2139" s="19"/>
      <c r="H2139" s="19"/>
      <c r="I2139" s="19"/>
    </row>
    <row r="2140" spans="1:9" x14ac:dyDescent="0.2">
      <c r="A2140" s="47"/>
      <c r="B2140" s="11" t="str">
        <f>IF(A2140="","",VLOOKUP(A2140,Cauplas!A2139:C8876,3,0))</f>
        <v/>
      </c>
      <c r="C2140" s="46"/>
      <c r="D2140" s="52">
        <f>IF(A2140="",0,VLOOKUP(A2140,Cauplas!$A$4:$D$7777,4,0))</f>
        <v>0</v>
      </c>
      <c r="E2140" s="51">
        <f t="shared" si="33"/>
        <v>0</v>
      </c>
      <c r="F2140" s="19"/>
      <c r="G2140" s="19"/>
      <c r="H2140" s="19"/>
      <c r="I2140" s="19"/>
    </row>
    <row r="2141" spans="1:9" x14ac:dyDescent="0.2">
      <c r="A2141" s="47"/>
      <c r="B2141" s="11" t="str">
        <f>IF(A2141="","",VLOOKUP(A2141,Cauplas!A2140:C8877,3,0))</f>
        <v/>
      </c>
      <c r="C2141" s="46"/>
      <c r="D2141" s="52">
        <f>IF(A2141="",0,VLOOKUP(A2141,Cauplas!$A$4:$D$7777,4,0))</f>
        <v>0</v>
      </c>
      <c r="E2141" s="51">
        <f t="shared" si="33"/>
        <v>0</v>
      </c>
      <c r="F2141" s="19"/>
      <c r="G2141" s="19"/>
      <c r="H2141" s="19"/>
      <c r="I2141" s="19"/>
    </row>
    <row r="2142" spans="1:9" x14ac:dyDescent="0.2">
      <c r="A2142" s="47"/>
      <c r="B2142" s="11" t="str">
        <f>IF(A2142="","",VLOOKUP(A2142,Cauplas!A2141:C8878,3,0))</f>
        <v/>
      </c>
      <c r="C2142" s="46"/>
      <c r="D2142" s="52">
        <f>IF(A2142="",0,VLOOKUP(A2142,Cauplas!$A$4:$D$7777,4,0))</f>
        <v>0</v>
      </c>
      <c r="E2142" s="51">
        <f t="shared" si="33"/>
        <v>0</v>
      </c>
      <c r="F2142" s="19"/>
      <c r="G2142" s="19"/>
      <c r="H2142" s="19"/>
      <c r="I2142" s="19"/>
    </row>
    <row r="2143" spans="1:9" x14ac:dyDescent="0.2">
      <c r="A2143" s="47"/>
      <c r="B2143" s="11" t="str">
        <f>IF(A2143="","",VLOOKUP(A2143,Cauplas!A2142:C8879,3,0))</f>
        <v/>
      </c>
      <c r="C2143" s="46"/>
      <c r="D2143" s="52">
        <f>IF(A2143="",0,VLOOKUP(A2143,Cauplas!$A$4:$D$7777,4,0))</f>
        <v>0</v>
      </c>
      <c r="E2143" s="51">
        <f t="shared" si="33"/>
        <v>0</v>
      </c>
      <c r="F2143" s="19"/>
      <c r="G2143" s="19"/>
      <c r="H2143" s="19"/>
      <c r="I2143" s="19"/>
    </row>
    <row r="2144" spans="1:9" x14ac:dyDescent="0.2">
      <c r="A2144" s="47"/>
      <c r="B2144" s="11" t="str">
        <f>IF(A2144="","",VLOOKUP(A2144,Cauplas!A2143:C8880,3,0))</f>
        <v/>
      </c>
      <c r="C2144" s="46"/>
      <c r="D2144" s="52">
        <f>IF(A2144="",0,VLOOKUP(A2144,Cauplas!$A$4:$D$7777,4,0))</f>
        <v>0</v>
      </c>
      <c r="E2144" s="51">
        <f t="shared" si="33"/>
        <v>0</v>
      </c>
      <c r="F2144" s="19"/>
      <c r="G2144" s="19"/>
      <c r="H2144" s="19"/>
      <c r="I2144" s="19"/>
    </row>
    <row r="2145" spans="1:9" x14ac:dyDescent="0.2">
      <c r="A2145" s="47"/>
      <c r="B2145" s="11" t="str">
        <f>IF(A2145="","",VLOOKUP(A2145,Cauplas!A2144:C8881,3,0))</f>
        <v/>
      </c>
      <c r="C2145" s="46"/>
      <c r="D2145" s="52">
        <f>IF(A2145="",0,VLOOKUP(A2145,Cauplas!$A$4:$D$7777,4,0))</f>
        <v>0</v>
      </c>
      <c r="E2145" s="51">
        <f t="shared" si="33"/>
        <v>0</v>
      </c>
      <c r="F2145" s="19"/>
      <c r="G2145" s="19"/>
      <c r="H2145" s="19"/>
      <c r="I2145" s="19"/>
    </row>
    <row r="2146" spans="1:9" x14ac:dyDescent="0.2">
      <c r="A2146" s="47"/>
      <c r="B2146" s="11" t="str">
        <f>IF(A2146="","",VLOOKUP(A2146,Cauplas!A2145:C8882,3,0))</f>
        <v/>
      </c>
      <c r="C2146" s="46"/>
      <c r="D2146" s="52">
        <f>IF(A2146="",0,VLOOKUP(A2146,Cauplas!$A$4:$D$7777,4,0))</f>
        <v>0</v>
      </c>
      <c r="E2146" s="51">
        <f t="shared" si="33"/>
        <v>0</v>
      </c>
      <c r="F2146" s="19"/>
      <c r="G2146" s="19"/>
      <c r="H2146" s="19"/>
      <c r="I2146" s="19"/>
    </row>
    <row r="2147" spans="1:9" x14ac:dyDescent="0.2">
      <c r="A2147" s="47"/>
      <c r="B2147" s="11" t="str">
        <f>IF(A2147="","",VLOOKUP(A2147,Cauplas!A2146:C8883,3,0))</f>
        <v/>
      </c>
      <c r="C2147" s="46"/>
      <c r="D2147" s="52">
        <f>IF(A2147="",0,VLOOKUP(A2147,Cauplas!$A$4:$D$7777,4,0))</f>
        <v>0</v>
      </c>
      <c r="E2147" s="51">
        <f t="shared" si="33"/>
        <v>0</v>
      </c>
      <c r="F2147" s="19"/>
      <c r="G2147" s="19"/>
      <c r="H2147" s="19"/>
      <c r="I2147" s="19"/>
    </row>
    <row r="2148" spans="1:9" x14ac:dyDescent="0.2">
      <c r="A2148" s="47"/>
      <c r="B2148" s="11" t="str">
        <f>IF(A2148="","",VLOOKUP(A2148,Cauplas!A2147:C8884,3,0))</f>
        <v/>
      </c>
      <c r="C2148" s="46"/>
      <c r="D2148" s="52">
        <f>IF(A2148="",0,VLOOKUP(A2148,Cauplas!$A$4:$D$7777,4,0))</f>
        <v>0</v>
      </c>
      <c r="E2148" s="51">
        <f t="shared" si="33"/>
        <v>0</v>
      </c>
      <c r="F2148" s="19"/>
      <c r="G2148" s="19"/>
      <c r="H2148" s="19"/>
      <c r="I2148" s="19"/>
    </row>
    <row r="2149" spans="1:9" x14ac:dyDescent="0.2">
      <c r="A2149" s="47"/>
      <c r="B2149" s="11" t="str">
        <f>IF(A2149="","",VLOOKUP(A2149,Cauplas!A2148:C8885,3,0))</f>
        <v/>
      </c>
      <c r="C2149" s="46"/>
      <c r="D2149" s="52">
        <f>IF(A2149="",0,VLOOKUP(A2149,Cauplas!$A$4:$D$7777,4,0))</f>
        <v>0</v>
      </c>
      <c r="E2149" s="51">
        <f t="shared" si="33"/>
        <v>0</v>
      </c>
      <c r="F2149" s="19"/>
      <c r="G2149" s="19"/>
      <c r="H2149" s="19"/>
      <c r="I2149" s="19"/>
    </row>
    <row r="2150" spans="1:9" x14ac:dyDescent="0.2">
      <c r="A2150" s="47"/>
      <c r="B2150" s="11" t="str">
        <f>IF(A2150="","",VLOOKUP(A2150,Cauplas!A2149:C8886,3,0))</f>
        <v/>
      </c>
      <c r="C2150" s="46"/>
      <c r="D2150" s="52">
        <f>IF(A2150="",0,VLOOKUP(A2150,Cauplas!$A$4:$D$7777,4,0))</f>
        <v>0</v>
      </c>
      <c r="E2150" s="51">
        <f t="shared" si="33"/>
        <v>0</v>
      </c>
      <c r="F2150" s="19"/>
      <c r="G2150" s="19"/>
      <c r="H2150" s="19"/>
      <c r="I2150" s="19"/>
    </row>
    <row r="2151" spans="1:9" x14ac:dyDescent="0.2">
      <c r="A2151" s="47"/>
      <c r="B2151" s="11" t="str">
        <f>IF(A2151="","",VLOOKUP(A2151,Cauplas!A2150:C8887,3,0))</f>
        <v/>
      </c>
      <c r="C2151" s="46"/>
      <c r="D2151" s="52">
        <f>IF(A2151="",0,VLOOKUP(A2151,Cauplas!$A$4:$D$7777,4,0))</f>
        <v>0</v>
      </c>
      <c r="E2151" s="51">
        <f t="shared" si="33"/>
        <v>0</v>
      </c>
      <c r="F2151" s="19"/>
      <c r="G2151" s="19"/>
      <c r="H2151" s="19"/>
      <c r="I2151" s="19"/>
    </row>
    <row r="2152" spans="1:9" x14ac:dyDescent="0.2">
      <c r="A2152" s="47"/>
      <c r="B2152" s="11" t="str">
        <f>IF(A2152="","",VLOOKUP(A2152,Cauplas!A2151:C8888,3,0))</f>
        <v/>
      </c>
      <c r="C2152" s="46"/>
      <c r="D2152" s="52">
        <f>IF(A2152="",0,VLOOKUP(A2152,Cauplas!$A$4:$D$7777,4,0))</f>
        <v>0</v>
      </c>
      <c r="E2152" s="51">
        <f t="shared" si="33"/>
        <v>0</v>
      </c>
      <c r="F2152" s="19"/>
      <c r="G2152" s="19"/>
      <c r="H2152" s="19"/>
      <c r="I2152" s="19"/>
    </row>
    <row r="2153" spans="1:9" x14ac:dyDescent="0.2">
      <c r="A2153" s="47"/>
      <c r="B2153" s="11" t="str">
        <f>IF(A2153="","",VLOOKUP(A2153,Cauplas!A2152:C8889,3,0))</f>
        <v/>
      </c>
      <c r="C2153" s="46"/>
      <c r="D2153" s="52">
        <f>IF(A2153="",0,VLOOKUP(A2153,Cauplas!$A$4:$D$7777,4,0))</f>
        <v>0</v>
      </c>
      <c r="E2153" s="51">
        <f t="shared" si="33"/>
        <v>0</v>
      </c>
      <c r="F2153" s="19"/>
      <c r="G2153" s="19"/>
      <c r="H2153" s="19"/>
      <c r="I2153" s="19"/>
    </row>
    <row r="2154" spans="1:9" x14ac:dyDescent="0.2">
      <c r="A2154" s="47"/>
      <c r="B2154" s="11" t="str">
        <f>IF(A2154="","",VLOOKUP(A2154,Cauplas!A2153:C8890,3,0))</f>
        <v/>
      </c>
      <c r="C2154" s="46"/>
      <c r="D2154" s="52">
        <f>IF(A2154="",0,VLOOKUP(A2154,Cauplas!$A$4:$D$7777,4,0))</f>
        <v>0</v>
      </c>
      <c r="E2154" s="51">
        <f t="shared" si="33"/>
        <v>0</v>
      </c>
      <c r="F2154" s="19"/>
      <c r="G2154" s="19"/>
      <c r="H2154" s="19"/>
      <c r="I2154" s="19"/>
    </row>
    <row r="2155" spans="1:9" x14ac:dyDescent="0.2">
      <c r="A2155" s="47"/>
      <c r="B2155" s="11" t="str">
        <f>IF(A2155="","",VLOOKUP(A2155,Cauplas!A2154:C8891,3,0))</f>
        <v/>
      </c>
      <c r="C2155" s="46"/>
      <c r="D2155" s="52">
        <f>IF(A2155="",0,VLOOKUP(A2155,Cauplas!$A$4:$D$7777,4,0))</f>
        <v>0</v>
      </c>
      <c r="E2155" s="51">
        <f t="shared" si="33"/>
        <v>0</v>
      </c>
      <c r="F2155" s="19"/>
      <c r="G2155" s="19"/>
      <c r="H2155" s="19"/>
      <c r="I2155" s="19"/>
    </row>
    <row r="2156" spans="1:9" x14ac:dyDescent="0.2">
      <c r="A2156" s="47"/>
      <c r="B2156" s="11" t="str">
        <f>IF(A2156="","",VLOOKUP(A2156,Cauplas!A2155:C8892,3,0))</f>
        <v/>
      </c>
      <c r="C2156" s="46"/>
      <c r="D2156" s="52">
        <f>IF(A2156="",0,VLOOKUP(A2156,Cauplas!$A$4:$D$7777,4,0))</f>
        <v>0</v>
      </c>
      <c r="E2156" s="51">
        <f t="shared" si="33"/>
        <v>0</v>
      </c>
      <c r="F2156" s="19"/>
      <c r="G2156" s="19"/>
      <c r="H2156" s="19"/>
      <c r="I2156" s="19"/>
    </row>
    <row r="2157" spans="1:9" x14ac:dyDescent="0.2">
      <c r="A2157" s="47"/>
      <c r="B2157" s="11" t="str">
        <f>IF(A2157="","",VLOOKUP(A2157,Cauplas!A2156:C8893,3,0))</f>
        <v/>
      </c>
      <c r="C2157" s="46"/>
      <c r="D2157" s="52">
        <f>IF(A2157="",0,VLOOKUP(A2157,Cauplas!$A$4:$D$7777,4,0))</f>
        <v>0</v>
      </c>
      <c r="E2157" s="51">
        <f t="shared" si="33"/>
        <v>0</v>
      </c>
      <c r="F2157" s="19"/>
      <c r="G2157" s="19"/>
      <c r="H2157" s="19"/>
      <c r="I2157" s="19"/>
    </row>
    <row r="2158" spans="1:9" x14ac:dyDescent="0.2">
      <c r="A2158" s="47"/>
      <c r="B2158" s="11" t="str">
        <f>IF(A2158="","",VLOOKUP(A2158,Cauplas!A2157:C8894,3,0))</f>
        <v/>
      </c>
      <c r="C2158" s="46"/>
      <c r="D2158" s="52">
        <f>IF(A2158="",0,VLOOKUP(A2158,Cauplas!$A$4:$D$7777,4,0))</f>
        <v>0</v>
      </c>
      <c r="E2158" s="51">
        <f t="shared" si="33"/>
        <v>0</v>
      </c>
      <c r="F2158" s="19"/>
      <c r="G2158" s="19"/>
      <c r="H2158" s="19"/>
      <c r="I2158" s="19"/>
    </row>
    <row r="2159" spans="1:9" x14ac:dyDescent="0.2">
      <c r="A2159" s="47"/>
      <c r="B2159" s="11" t="str">
        <f>IF(A2159="","",VLOOKUP(A2159,Cauplas!A2158:C8895,3,0))</f>
        <v/>
      </c>
      <c r="C2159" s="46"/>
      <c r="D2159" s="52">
        <f>IF(A2159="",0,VLOOKUP(A2159,Cauplas!$A$4:$D$7777,4,0))</f>
        <v>0</v>
      </c>
      <c r="E2159" s="51">
        <f t="shared" si="33"/>
        <v>0</v>
      </c>
      <c r="F2159" s="19"/>
      <c r="G2159" s="19"/>
      <c r="H2159" s="19"/>
      <c r="I2159" s="19"/>
    </row>
    <row r="2160" spans="1:9" x14ac:dyDescent="0.2">
      <c r="A2160" s="47"/>
      <c r="B2160" s="11" t="str">
        <f>IF(A2160="","",VLOOKUP(A2160,Cauplas!A2159:C8896,3,0))</f>
        <v/>
      </c>
      <c r="C2160" s="46"/>
      <c r="D2160" s="52">
        <f>IF(A2160="",0,VLOOKUP(A2160,Cauplas!$A$4:$D$7777,4,0))</f>
        <v>0</v>
      </c>
      <c r="E2160" s="51">
        <f t="shared" si="33"/>
        <v>0</v>
      </c>
      <c r="F2160" s="19"/>
      <c r="G2160" s="19"/>
      <c r="H2160" s="19"/>
      <c r="I2160" s="19"/>
    </row>
    <row r="2161" spans="1:9" x14ac:dyDescent="0.2">
      <c r="A2161" s="47"/>
      <c r="B2161" s="11" t="str">
        <f>IF(A2161="","",VLOOKUP(A2161,Cauplas!A2160:C8897,3,0))</f>
        <v/>
      </c>
      <c r="C2161" s="46"/>
      <c r="D2161" s="52">
        <f>IF(A2161="",0,VLOOKUP(A2161,Cauplas!$A$4:$D$7777,4,0))</f>
        <v>0</v>
      </c>
      <c r="E2161" s="51">
        <f t="shared" si="33"/>
        <v>0</v>
      </c>
      <c r="F2161" s="19"/>
      <c r="G2161" s="19"/>
      <c r="H2161" s="19"/>
      <c r="I2161" s="19"/>
    </row>
    <row r="2162" spans="1:9" x14ac:dyDescent="0.2">
      <c r="A2162" s="47"/>
      <c r="B2162" s="11" t="str">
        <f>IF(A2162="","",VLOOKUP(A2162,Cauplas!A2161:C8898,3,0))</f>
        <v/>
      </c>
      <c r="C2162" s="46"/>
      <c r="D2162" s="52">
        <f>IF(A2162="",0,VLOOKUP(A2162,Cauplas!$A$4:$D$7777,4,0))</f>
        <v>0</v>
      </c>
      <c r="E2162" s="51">
        <f t="shared" si="33"/>
        <v>0</v>
      </c>
      <c r="F2162" s="19"/>
      <c r="G2162" s="19"/>
      <c r="H2162" s="19"/>
      <c r="I2162" s="19"/>
    </row>
    <row r="2163" spans="1:9" x14ac:dyDescent="0.2">
      <c r="A2163" s="47"/>
      <c r="B2163" s="11" t="str">
        <f>IF(A2163="","",VLOOKUP(A2163,Cauplas!A2162:C8899,3,0))</f>
        <v/>
      </c>
      <c r="C2163" s="46"/>
      <c r="D2163" s="52">
        <f>IF(A2163="",0,VLOOKUP(A2163,Cauplas!$A$4:$D$7777,4,0))</f>
        <v>0</v>
      </c>
      <c r="E2163" s="51">
        <f t="shared" si="33"/>
        <v>0</v>
      </c>
      <c r="F2163" s="19"/>
      <c r="G2163" s="19"/>
      <c r="H2163" s="19"/>
      <c r="I2163" s="19"/>
    </row>
    <row r="2164" spans="1:9" x14ac:dyDescent="0.2">
      <c r="A2164" s="47"/>
      <c r="B2164" s="11" t="str">
        <f>IF(A2164="","",VLOOKUP(A2164,Cauplas!A2163:C8900,3,0))</f>
        <v/>
      </c>
      <c r="C2164" s="46"/>
      <c r="D2164" s="52">
        <f>IF(A2164="",0,VLOOKUP(A2164,Cauplas!$A$4:$D$7777,4,0))</f>
        <v>0</v>
      </c>
      <c r="E2164" s="51">
        <f t="shared" si="33"/>
        <v>0</v>
      </c>
      <c r="F2164" s="19"/>
      <c r="G2164" s="19"/>
      <c r="H2164" s="19"/>
      <c r="I2164" s="19"/>
    </row>
    <row r="2165" spans="1:9" x14ac:dyDescent="0.2">
      <c r="A2165" s="47"/>
      <c r="B2165" s="11" t="str">
        <f>IF(A2165="","",VLOOKUP(A2165,Cauplas!A2164:C8901,3,0))</f>
        <v/>
      </c>
      <c r="C2165" s="46"/>
      <c r="D2165" s="52">
        <f>IF(A2165="",0,VLOOKUP(A2165,Cauplas!$A$4:$D$7777,4,0))</f>
        <v>0</v>
      </c>
      <c r="E2165" s="51">
        <f t="shared" si="33"/>
        <v>0</v>
      </c>
      <c r="F2165" s="19"/>
      <c r="G2165" s="19"/>
      <c r="H2165" s="19"/>
      <c r="I2165" s="19"/>
    </row>
    <row r="2166" spans="1:9" x14ac:dyDescent="0.2">
      <c r="A2166" s="47"/>
      <c r="B2166" s="11" t="str">
        <f>IF(A2166="","",VLOOKUP(A2166,Cauplas!A2165:C8902,3,0))</f>
        <v/>
      </c>
      <c r="C2166" s="46"/>
      <c r="D2166" s="52">
        <f>IF(A2166="",0,VLOOKUP(A2166,Cauplas!$A$4:$D$7777,4,0))</f>
        <v>0</v>
      </c>
      <c r="E2166" s="51">
        <f t="shared" si="33"/>
        <v>0</v>
      </c>
      <c r="F2166" s="19"/>
      <c r="G2166" s="19"/>
      <c r="H2166" s="19"/>
      <c r="I2166" s="19"/>
    </row>
    <row r="2167" spans="1:9" x14ac:dyDescent="0.2">
      <c r="A2167" s="47"/>
      <c r="B2167" s="11" t="str">
        <f>IF(A2167="","",VLOOKUP(A2167,Cauplas!A2166:C8903,3,0))</f>
        <v/>
      </c>
      <c r="C2167" s="46"/>
      <c r="D2167" s="52">
        <f>IF(A2167="",0,VLOOKUP(A2167,Cauplas!$A$4:$D$7777,4,0))</f>
        <v>0</v>
      </c>
      <c r="E2167" s="51">
        <f t="shared" si="33"/>
        <v>0</v>
      </c>
      <c r="F2167" s="19"/>
      <c r="G2167" s="19"/>
      <c r="H2167" s="19"/>
      <c r="I2167" s="19"/>
    </row>
    <row r="2168" spans="1:9" x14ac:dyDescent="0.2">
      <c r="A2168" s="47"/>
      <c r="B2168" s="11" t="str">
        <f>IF(A2168="","",VLOOKUP(A2168,Cauplas!A2167:C8904,3,0))</f>
        <v/>
      </c>
      <c r="C2168" s="46"/>
      <c r="D2168" s="52">
        <f>IF(A2168="",0,VLOOKUP(A2168,Cauplas!$A$4:$D$7777,4,0))</f>
        <v>0</v>
      </c>
      <c r="E2168" s="51">
        <f t="shared" si="33"/>
        <v>0</v>
      </c>
      <c r="F2168" s="19"/>
      <c r="G2168" s="19"/>
      <c r="H2168" s="19"/>
      <c r="I2168" s="19"/>
    </row>
    <row r="2169" spans="1:9" x14ac:dyDescent="0.2">
      <c r="A2169" s="47"/>
      <c r="B2169" s="11" t="str">
        <f>IF(A2169="","",VLOOKUP(A2169,Cauplas!A2168:C8905,3,0))</f>
        <v/>
      </c>
      <c r="C2169" s="46"/>
      <c r="D2169" s="52">
        <f>IF(A2169="",0,VLOOKUP(A2169,Cauplas!$A$4:$D$7777,4,0))</f>
        <v>0</v>
      </c>
      <c r="E2169" s="51">
        <f t="shared" si="33"/>
        <v>0</v>
      </c>
      <c r="F2169" s="19"/>
      <c r="G2169" s="19"/>
      <c r="H2169" s="19"/>
      <c r="I2169" s="19"/>
    </row>
    <row r="2170" spans="1:9" x14ac:dyDescent="0.2">
      <c r="A2170" s="47"/>
      <c r="B2170" s="11" t="str">
        <f>IF(A2170="","",VLOOKUP(A2170,Cauplas!A2169:C8906,3,0))</f>
        <v/>
      </c>
      <c r="C2170" s="46"/>
      <c r="D2170" s="52">
        <f>IF(A2170="",0,VLOOKUP(A2170,Cauplas!$A$4:$D$7777,4,0))</f>
        <v>0</v>
      </c>
      <c r="E2170" s="51">
        <f t="shared" si="33"/>
        <v>0</v>
      </c>
      <c r="F2170" s="19"/>
      <c r="G2170" s="19"/>
      <c r="H2170" s="19"/>
      <c r="I2170" s="19"/>
    </row>
    <row r="2171" spans="1:9" x14ac:dyDescent="0.2">
      <c r="A2171" s="47"/>
      <c r="B2171" s="11" t="str">
        <f>IF(A2171="","",VLOOKUP(A2171,Cauplas!A2170:C8907,3,0))</f>
        <v/>
      </c>
      <c r="C2171" s="46"/>
      <c r="D2171" s="52">
        <f>IF(A2171="",0,VLOOKUP(A2171,Cauplas!$A$4:$D$7777,4,0))</f>
        <v>0</v>
      </c>
      <c r="E2171" s="51">
        <f t="shared" si="33"/>
        <v>0</v>
      </c>
      <c r="F2171" s="19"/>
      <c r="G2171" s="19"/>
      <c r="H2171" s="19"/>
      <c r="I2171" s="19"/>
    </row>
    <row r="2172" spans="1:9" x14ac:dyDescent="0.2">
      <c r="A2172" s="47"/>
      <c r="B2172" s="11" t="str">
        <f>IF(A2172="","",VLOOKUP(A2172,Cauplas!A2171:C8908,3,0))</f>
        <v/>
      </c>
      <c r="C2172" s="46"/>
      <c r="D2172" s="52">
        <f>IF(A2172="",0,VLOOKUP(A2172,Cauplas!$A$4:$D$7777,4,0))</f>
        <v>0</v>
      </c>
      <c r="E2172" s="51">
        <f t="shared" si="33"/>
        <v>0</v>
      </c>
      <c r="F2172" s="19"/>
      <c r="G2172" s="19"/>
      <c r="H2172" s="19"/>
      <c r="I2172" s="19"/>
    </row>
    <row r="2173" spans="1:9" x14ac:dyDescent="0.2">
      <c r="A2173" s="47"/>
      <c r="B2173" s="11" t="str">
        <f>IF(A2173="","",VLOOKUP(A2173,Cauplas!A2172:C8909,3,0))</f>
        <v/>
      </c>
      <c r="C2173" s="46"/>
      <c r="D2173" s="52">
        <f>IF(A2173="",0,VLOOKUP(A2173,Cauplas!$A$4:$D$7777,4,0))</f>
        <v>0</v>
      </c>
      <c r="E2173" s="51">
        <f t="shared" si="33"/>
        <v>0</v>
      </c>
      <c r="F2173" s="19"/>
      <c r="G2173" s="19"/>
      <c r="H2173" s="19"/>
      <c r="I2173" s="19"/>
    </row>
    <row r="2174" spans="1:9" x14ac:dyDescent="0.2">
      <c r="A2174" s="47"/>
      <c r="B2174" s="11" t="str">
        <f>IF(A2174="","",VLOOKUP(A2174,Cauplas!A2173:C8910,3,0))</f>
        <v/>
      </c>
      <c r="C2174" s="46"/>
      <c r="D2174" s="52">
        <f>IF(A2174="",0,VLOOKUP(A2174,Cauplas!$A$4:$D$7777,4,0))</f>
        <v>0</v>
      </c>
      <c r="E2174" s="51">
        <f t="shared" si="33"/>
        <v>0</v>
      </c>
      <c r="F2174" s="19"/>
      <c r="G2174" s="19"/>
      <c r="H2174" s="19"/>
      <c r="I2174" s="19"/>
    </row>
    <row r="2175" spans="1:9" x14ac:dyDescent="0.2">
      <c r="A2175" s="47"/>
      <c r="B2175" s="11" t="str">
        <f>IF(A2175="","",VLOOKUP(A2175,Cauplas!A2174:C8911,3,0))</f>
        <v/>
      </c>
      <c r="C2175" s="46"/>
      <c r="D2175" s="52">
        <f>IF(A2175="",0,VLOOKUP(A2175,Cauplas!$A$4:$D$7777,4,0))</f>
        <v>0</v>
      </c>
      <c r="E2175" s="51">
        <f t="shared" si="33"/>
        <v>0</v>
      </c>
      <c r="F2175" s="19"/>
      <c r="G2175" s="19"/>
      <c r="H2175" s="19"/>
      <c r="I2175" s="19"/>
    </row>
    <row r="2176" spans="1:9" x14ac:dyDescent="0.2">
      <c r="A2176" s="47"/>
      <c r="B2176" s="11" t="str">
        <f>IF(A2176="","",VLOOKUP(A2176,Cauplas!A2175:C8912,3,0))</f>
        <v/>
      </c>
      <c r="C2176" s="46"/>
      <c r="D2176" s="52">
        <f>IF(A2176="",0,VLOOKUP(A2176,Cauplas!$A$4:$D$7777,4,0))</f>
        <v>0</v>
      </c>
      <c r="E2176" s="51">
        <f t="shared" si="33"/>
        <v>0</v>
      </c>
      <c r="F2176" s="19"/>
      <c r="G2176" s="19"/>
      <c r="H2176" s="19"/>
      <c r="I2176" s="19"/>
    </row>
    <row r="2177" spans="1:9" x14ac:dyDescent="0.2">
      <c r="A2177" s="47"/>
      <c r="B2177" s="11" t="str">
        <f>IF(A2177="","",VLOOKUP(A2177,Cauplas!A2176:C8913,3,0))</f>
        <v/>
      </c>
      <c r="C2177" s="46"/>
      <c r="D2177" s="52">
        <f>IF(A2177="",0,VLOOKUP(A2177,Cauplas!$A$4:$D$7777,4,0))</f>
        <v>0</v>
      </c>
      <c r="E2177" s="51">
        <f t="shared" si="33"/>
        <v>0</v>
      </c>
      <c r="F2177" s="19"/>
      <c r="G2177" s="19"/>
      <c r="H2177" s="19"/>
      <c r="I2177" s="19"/>
    </row>
    <row r="2178" spans="1:9" x14ac:dyDescent="0.2">
      <c r="A2178" s="47"/>
      <c r="B2178" s="11" t="str">
        <f>IF(A2178="","",VLOOKUP(A2178,Cauplas!A2177:C8914,3,0))</f>
        <v/>
      </c>
      <c r="C2178" s="46"/>
      <c r="D2178" s="52">
        <f>IF(A2178="",0,VLOOKUP(A2178,Cauplas!$A$4:$D$7777,4,0))</f>
        <v>0</v>
      </c>
      <c r="E2178" s="51">
        <f t="shared" si="33"/>
        <v>0</v>
      </c>
      <c r="F2178" s="19"/>
      <c r="G2178" s="19"/>
      <c r="H2178" s="19"/>
      <c r="I2178" s="19"/>
    </row>
    <row r="2179" spans="1:9" x14ac:dyDescent="0.2">
      <c r="A2179" s="47"/>
      <c r="B2179" s="11" t="str">
        <f>IF(A2179="","",VLOOKUP(A2179,Cauplas!A2178:C8915,3,0))</f>
        <v/>
      </c>
      <c r="C2179" s="46"/>
      <c r="D2179" s="52">
        <f>IF(A2179="",0,VLOOKUP(A2179,Cauplas!$A$4:$D$7777,4,0))</f>
        <v>0</v>
      </c>
      <c r="E2179" s="51">
        <f t="shared" si="33"/>
        <v>0</v>
      </c>
      <c r="F2179" s="19"/>
      <c r="G2179" s="19"/>
      <c r="H2179" s="19"/>
      <c r="I2179" s="19"/>
    </row>
    <row r="2180" spans="1:9" x14ac:dyDescent="0.2">
      <c r="A2180" s="47"/>
      <c r="B2180" s="11" t="str">
        <f>IF(A2180="","",VLOOKUP(A2180,Cauplas!A2179:C8916,3,0))</f>
        <v/>
      </c>
      <c r="C2180" s="46"/>
      <c r="D2180" s="52">
        <f>IF(A2180="",0,VLOOKUP(A2180,Cauplas!$A$4:$D$7777,4,0))</f>
        <v>0</v>
      </c>
      <c r="E2180" s="51">
        <f t="shared" si="33"/>
        <v>0</v>
      </c>
      <c r="F2180" s="19"/>
      <c r="G2180" s="19"/>
      <c r="H2180" s="19"/>
      <c r="I2180" s="19"/>
    </row>
    <row r="2181" spans="1:9" x14ac:dyDescent="0.2">
      <c r="A2181" s="47"/>
      <c r="B2181" s="11" t="str">
        <f>IF(A2181="","",VLOOKUP(A2181,Cauplas!A2180:C8917,3,0))</f>
        <v/>
      </c>
      <c r="C2181" s="46"/>
      <c r="D2181" s="52">
        <f>IF(A2181="",0,VLOOKUP(A2181,Cauplas!$A$4:$D$7777,4,0))</f>
        <v>0</v>
      </c>
      <c r="E2181" s="51">
        <f t="shared" si="33"/>
        <v>0</v>
      </c>
      <c r="F2181" s="19"/>
      <c r="G2181" s="19"/>
      <c r="H2181" s="19"/>
      <c r="I2181" s="19"/>
    </row>
    <row r="2182" spans="1:9" x14ac:dyDescent="0.2">
      <c r="A2182" s="47"/>
      <c r="B2182" s="11" t="str">
        <f>IF(A2182="","",VLOOKUP(A2182,Cauplas!A2181:C8918,3,0))</f>
        <v/>
      </c>
      <c r="C2182" s="46"/>
      <c r="D2182" s="52">
        <f>IF(A2182="",0,VLOOKUP(A2182,Cauplas!$A$4:$D$7777,4,0))</f>
        <v>0</v>
      </c>
      <c r="E2182" s="51">
        <f t="shared" ref="E2182:E2245" si="34">+D2182*C2182</f>
        <v>0</v>
      </c>
      <c r="F2182" s="19"/>
      <c r="G2182" s="19"/>
      <c r="H2182" s="19"/>
      <c r="I2182" s="19"/>
    </row>
    <row r="2183" spans="1:9" x14ac:dyDescent="0.2">
      <c r="A2183" s="47"/>
      <c r="B2183" s="11" t="str">
        <f>IF(A2183="","",VLOOKUP(A2183,Cauplas!A2182:C8919,3,0))</f>
        <v/>
      </c>
      <c r="C2183" s="46"/>
      <c r="D2183" s="52">
        <f>IF(A2183="",0,VLOOKUP(A2183,Cauplas!$A$4:$D$7777,4,0))</f>
        <v>0</v>
      </c>
      <c r="E2183" s="51">
        <f t="shared" si="34"/>
        <v>0</v>
      </c>
      <c r="F2183" s="19"/>
      <c r="G2183" s="19"/>
      <c r="H2183" s="19"/>
      <c r="I2183" s="19"/>
    </row>
    <row r="2184" spans="1:9" x14ac:dyDescent="0.2">
      <c r="A2184" s="47"/>
      <c r="B2184" s="11" t="str">
        <f>IF(A2184="","",VLOOKUP(A2184,Cauplas!A2183:C8920,3,0))</f>
        <v/>
      </c>
      <c r="C2184" s="46"/>
      <c r="D2184" s="52">
        <f>IF(A2184="",0,VLOOKUP(A2184,Cauplas!$A$4:$D$7777,4,0))</f>
        <v>0</v>
      </c>
      <c r="E2184" s="51">
        <f t="shared" si="34"/>
        <v>0</v>
      </c>
      <c r="F2184" s="19"/>
      <c r="G2184" s="19"/>
      <c r="H2184" s="19"/>
      <c r="I2184" s="19"/>
    </row>
    <row r="2185" spans="1:9" x14ac:dyDescent="0.2">
      <c r="A2185" s="47"/>
      <c r="B2185" s="11" t="str">
        <f>IF(A2185="","",VLOOKUP(A2185,Cauplas!A2184:C8921,3,0))</f>
        <v/>
      </c>
      <c r="C2185" s="46"/>
      <c r="D2185" s="52">
        <f>IF(A2185="",0,VLOOKUP(A2185,Cauplas!$A$4:$D$7777,4,0))</f>
        <v>0</v>
      </c>
      <c r="E2185" s="51">
        <f t="shared" si="34"/>
        <v>0</v>
      </c>
      <c r="F2185" s="19"/>
      <c r="G2185" s="19"/>
      <c r="H2185" s="19"/>
      <c r="I2185" s="19"/>
    </row>
    <row r="2186" spans="1:9" x14ac:dyDescent="0.2">
      <c r="A2186" s="47"/>
      <c r="B2186" s="11" t="str">
        <f>IF(A2186="","",VLOOKUP(A2186,Cauplas!A2185:C8922,3,0))</f>
        <v/>
      </c>
      <c r="C2186" s="46"/>
      <c r="D2186" s="52">
        <f>IF(A2186="",0,VLOOKUP(A2186,Cauplas!$A$4:$D$7777,4,0))</f>
        <v>0</v>
      </c>
      <c r="E2186" s="51">
        <f t="shared" si="34"/>
        <v>0</v>
      </c>
      <c r="F2186" s="19"/>
      <c r="G2186" s="19"/>
      <c r="H2186" s="19"/>
      <c r="I2186" s="19"/>
    </row>
    <row r="2187" spans="1:9" x14ac:dyDescent="0.2">
      <c r="A2187" s="47"/>
      <c r="B2187" s="11" t="str">
        <f>IF(A2187="","",VLOOKUP(A2187,Cauplas!A2186:C8923,3,0))</f>
        <v/>
      </c>
      <c r="C2187" s="46"/>
      <c r="D2187" s="52">
        <f>IF(A2187="",0,VLOOKUP(A2187,Cauplas!$A$4:$D$7777,4,0))</f>
        <v>0</v>
      </c>
      <c r="E2187" s="51">
        <f t="shared" si="34"/>
        <v>0</v>
      </c>
      <c r="F2187" s="19"/>
      <c r="G2187" s="19"/>
      <c r="H2187" s="19"/>
      <c r="I2187" s="19"/>
    </row>
    <row r="2188" spans="1:9" x14ac:dyDescent="0.2">
      <c r="A2188" s="47"/>
      <c r="B2188" s="11" t="str">
        <f>IF(A2188="","",VLOOKUP(A2188,Cauplas!A2187:C8924,3,0))</f>
        <v/>
      </c>
      <c r="C2188" s="46"/>
      <c r="D2188" s="52">
        <f>IF(A2188="",0,VLOOKUP(A2188,Cauplas!$A$4:$D$7777,4,0))</f>
        <v>0</v>
      </c>
      <c r="E2188" s="51">
        <f t="shared" si="34"/>
        <v>0</v>
      </c>
      <c r="F2188" s="19"/>
      <c r="G2188" s="19"/>
      <c r="H2188" s="19"/>
      <c r="I2188" s="19"/>
    </row>
    <row r="2189" spans="1:9" x14ac:dyDescent="0.2">
      <c r="A2189" s="47"/>
      <c r="B2189" s="11" t="str">
        <f>IF(A2189="","",VLOOKUP(A2189,Cauplas!A2188:C8925,3,0))</f>
        <v/>
      </c>
      <c r="C2189" s="46"/>
      <c r="D2189" s="52">
        <f>IF(A2189="",0,VLOOKUP(A2189,Cauplas!$A$4:$D$7777,4,0))</f>
        <v>0</v>
      </c>
      <c r="E2189" s="51">
        <f t="shared" si="34"/>
        <v>0</v>
      </c>
      <c r="F2189" s="19"/>
      <c r="G2189" s="19"/>
      <c r="H2189" s="19"/>
      <c r="I2189" s="19"/>
    </row>
    <row r="2190" spans="1:9" x14ac:dyDescent="0.2">
      <c r="A2190" s="47"/>
      <c r="B2190" s="11" t="str">
        <f>IF(A2190="","",VLOOKUP(A2190,Cauplas!A2189:C8926,3,0))</f>
        <v/>
      </c>
      <c r="C2190" s="46"/>
      <c r="D2190" s="52">
        <f>IF(A2190="",0,VLOOKUP(A2190,Cauplas!$A$4:$D$7777,4,0))</f>
        <v>0</v>
      </c>
      <c r="E2190" s="51">
        <f t="shared" si="34"/>
        <v>0</v>
      </c>
      <c r="F2190" s="19"/>
      <c r="G2190" s="19"/>
      <c r="H2190" s="19"/>
      <c r="I2190" s="19"/>
    </row>
    <row r="2191" spans="1:9" x14ac:dyDescent="0.2">
      <c r="A2191" s="47"/>
      <c r="B2191" s="11" t="str">
        <f>IF(A2191="","",VLOOKUP(A2191,Cauplas!A2190:C8927,3,0))</f>
        <v/>
      </c>
      <c r="C2191" s="46"/>
      <c r="D2191" s="52">
        <f>IF(A2191="",0,VLOOKUP(A2191,Cauplas!$A$4:$D$7777,4,0))</f>
        <v>0</v>
      </c>
      <c r="E2191" s="51">
        <f t="shared" si="34"/>
        <v>0</v>
      </c>
      <c r="F2191" s="19"/>
      <c r="G2191" s="19"/>
      <c r="H2191" s="19"/>
      <c r="I2191" s="19"/>
    </row>
    <row r="2192" spans="1:9" x14ac:dyDescent="0.2">
      <c r="A2192" s="47"/>
      <c r="B2192" s="11" t="str">
        <f>IF(A2192="","",VLOOKUP(A2192,Cauplas!A2191:C8928,3,0))</f>
        <v/>
      </c>
      <c r="C2192" s="46"/>
      <c r="D2192" s="52">
        <f>IF(A2192="",0,VLOOKUP(A2192,Cauplas!$A$4:$D$7777,4,0))</f>
        <v>0</v>
      </c>
      <c r="E2192" s="51">
        <f t="shared" si="34"/>
        <v>0</v>
      </c>
      <c r="F2192" s="19"/>
      <c r="G2192" s="19"/>
      <c r="H2192" s="19"/>
      <c r="I2192" s="19"/>
    </row>
    <row r="2193" spans="1:9" x14ac:dyDescent="0.2">
      <c r="A2193" s="47"/>
      <c r="B2193" s="11" t="str">
        <f>IF(A2193="","",VLOOKUP(A2193,Cauplas!A2192:C8929,3,0))</f>
        <v/>
      </c>
      <c r="C2193" s="46"/>
      <c r="D2193" s="52">
        <f>IF(A2193="",0,VLOOKUP(A2193,Cauplas!$A$4:$D$7777,4,0))</f>
        <v>0</v>
      </c>
      <c r="E2193" s="51">
        <f t="shared" si="34"/>
        <v>0</v>
      </c>
      <c r="F2193" s="19"/>
      <c r="G2193" s="19"/>
      <c r="H2193" s="19"/>
      <c r="I2193" s="19"/>
    </row>
    <row r="2194" spans="1:9" x14ac:dyDescent="0.2">
      <c r="A2194" s="47"/>
      <c r="B2194" s="11" t="str">
        <f>IF(A2194="","",VLOOKUP(A2194,Cauplas!A2193:C8930,3,0))</f>
        <v/>
      </c>
      <c r="C2194" s="46"/>
      <c r="D2194" s="52">
        <f>IF(A2194="",0,VLOOKUP(A2194,Cauplas!$A$4:$D$7777,4,0))</f>
        <v>0</v>
      </c>
      <c r="E2194" s="51">
        <f t="shared" si="34"/>
        <v>0</v>
      </c>
      <c r="F2194" s="19"/>
      <c r="G2194" s="19"/>
      <c r="H2194" s="19"/>
      <c r="I2194" s="19"/>
    </row>
    <row r="2195" spans="1:9" x14ac:dyDescent="0.2">
      <c r="A2195" s="47"/>
      <c r="B2195" s="11" t="str">
        <f>IF(A2195="","",VLOOKUP(A2195,Cauplas!A2194:C8931,3,0))</f>
        <v/>
      </c>
      <c r="C2195" s="46"/>
      <c r="D2195" s="52">
        <f>IF(A2195="",0,VLOOKUP(A2195,Cauplas!$A$4:$D$7777,4,0))</f>
        <v>0</v>
      </c>
      <c r="E2195" s="51">
        <f t="shared" si="34"/>
        <v>0</v>
      </c>
      <c r="F2195" s="19"/>
      <c r="G2195" s="19"/>
      <c r="H2195" s="19"/>
      <c r="I2195" s="19"/>
    </row>
    <row r="2196" spans="1:9" x14ac:dyDescent="0.2">
      <c r="A2196" s="47"/>
      <c r="B2196" s="11" t="str">
        <f>IF(A2196="","",VLOOKUP(A2196,Cauplas!A2195:C8932,3,0))</f>
        <v/>
      </c>
      <c r="C2196" s="46"/>
      <c r="D2196" s="52">
        <f>IF(A2196="",0,VLOOKUP(A2196,Cauplas!$A$4:$D$7777,4,0))</f>
        <v>0</v>
      </c>
      <c r="E2196" s="51">
        <f t="shared" si="34"/>
        <v>0</v>
      </c>
      <c r="F2196" s="19"/>
      <c r="G2196" s="19"/>
      <c r="H2196" s="19"/>
      <c r="I2196" s="19"/>
    </row>
    <row r="2197" spans="1:9" x14ac:dyDescent="0.2">
      <c r="A2197" s="47"/>
      <c r="B2197" s="11" t="str">
        <f>IF(A2197="","",VLOOKUP(A2197,Cauplas!A2196:C8933,3,0))</f>
        <v/>
      </c>
      <c r="C2197" s="46"/>
      <c r="D2197" s="52">
        <f>IF(A2197="",0,VLOOKUP(A2197,Cauplas!$A$4:$D$7777,4,0))</f>
        <v>0</v>
      </c>
      <c r="E2197" s="51">
        <f t="shared" si="34"/>
        <v>0</v>
      </c>
      <c r="F2197" s="19"/>
      <c r="G2197" s="19"/>
      <c r="H2197" s="19"/>
      <c r="I2197" s="19"/>
    </row>
    <row r="2198" spans="1:9" x14ac:dyDescent="0.2">
      <c r="A2198" s="47"/>
      <c r="B2198" s="11" t="str">
        <f>IF(A2198="","",VLOOKUP(A2198,Cauplas!A2197:C8934,3,0))</f>
        <v/>
      </c>
      <c r="C2198" s="46"/>
      <c r="D2198" s="52">
        <f>IF(A2198="",0,VLOOKUP(A2198,Cauplas!$A$4:$D$7777,4,0))</f>
        <v>0</v>
      </c>
      <c r="E2198" s="51">
        <f t="shared" si="34"/>
        <v>0</v>
      </c>
      <c r="F2198" s="19"/>
      <c r="G2198" s="19"/>
      <c r="H2198" s="19"/>
      <c r="I2198" s="19"/>
    </row>
    <row r="2199" spans="1:9" x14ac:dyDescent="0.2">
      <c r="A2199" s="47"/>
      <c r="B2199" s="11" t="str">
        <f>IF(A2199="","",VLOOKUP(A2199,Cauplas!A2198:C8935,3,0))</f>
        <v/>
      </c>
      <c r="C2199" s="46"/>
      <c r="D2199" s="52">
        <f>IF(A2199="",0,VLOOKUP(A2199,Cauplas!$A$4:$D$7777,4,0))</f>
        <v>0</v>
      </c>
      <c r="E2199" s="51">
        <f t="shared" si="34"/>
        <v>0</v>
      </c>
      <c r="F2199" s="19"/>
      <c r="G2199" s="19"/>
      <c r="H2199" s="19"/>
      <c r="I2199" s="19"/>
    </row>
    <row r="2200" spans="1:9" x14ac:dyDescent="0.2">
      <c r="A2200" s="47"/>
      <c r="B2200" s="11" t="str">
        <f>IF(A2200="","",VLOOKUP(A2200,Cauplas!A2199:C8936,3,0))</f>
        <v/>
      </c>
      <c r="C2200" s="46"/>
      <c r="D2200" s="52">
        <f>IF(A2200="",0,VLOOKUP(A2200,Cauplas!$A$4:$D$7777,4,0))</f>
        <v>0</v>
      </c>
      <c r="E2200" s="51">
        <f t="shared" si="34"/>
        <v>0</v>
      </c>
      <c r="F2200" s="19"/>
      <c r="G2200" s="19"/>
      <c r="H2200" s="19"/>
      <c r="I2200" s="19"/>
    </row>
    <row r="2201" spans="1:9" x14ac:dyDescent="0.2">
      <c r="A2201" s="47"/>
      <c r="B2201" s="11" t="str">
        <f>IF(A2201="","",VLOOKUP(A2201,Cauplas!A2200:C8937,3,0))</f>
        <v/>
      </c>
      <c r="C2201" s="46"/>
      <c r="D2201" s="52">
        <f>IF(A2201="",0,VLOOKUP(A2201,Cauplas!$A$4:$D$7777,4,0))</f>
        <v>0</v>
      </c>
      <c r="E2201" s="51">
        <f t="shared" si="34"/>
        <v>0</v>
      </c>
      <c r="F2201" s="19"/>
      <c r="G2201" s="19"/>
      <c r="H2201" s="19"/>
      <c r="I2201" s="19"/>
    </row>
    <row r="2202" spans="1:9" x14ac:dyDescent="0.2">
      <c r="A2202" s="47"/>
      <c r="B2202" s="11" t="str">
        <f>IF(A2202="","",VLOOKUP(A2202,Cauplas!A2201:C8938,3,0))</f>
        <v/>
      </c>
      <c r="C2202" s="46"/>
      <c r="D2202" s="52">
        <f>IF(A2202="",0,VLOOKUP(A2202,Cauplas!$A$4:$D$7777,4,0))</f>
        <v>0</v>
      </c>
      <c r="E2202" s="51">
        <f t="shared" si="34"/>
        <v>0</v>
      </c>
      <c r="F2202" s="19"/>
      <c r="G2202" s="19"/>
      <c r="H2202" s="19"/>
      <c r="I2202" s="19"/>
    </row>
    <row r="2203" spans="1:9" x14ac:dyDescent="0.2">
      <c r="A2203" s="47"/>
      <c r="B2203" s="11" t="str">
        <f>IF(A2203="","",VLOOKUP(A2203,Cauplas!A2202:C8939,3,0))</f>
        <v/>
      </c>
      <c r="C2203" s="46"/>
      <c r="D2203" s="52">
        <f>IF(A2203="",0,VLOOKUP(A2203,Cauplas!$A$4:$D$7777,4,0))</f>
        <v>0</v>
      </c>
      <c r="E2203" s="51">
        <f t="shared" si="34"/>
        <v>0</v>
      </c>
      <c r="F2203" s="19"/>
      <c r="G2203" s="19"/>
      <c r="H2203" s="19"/>
      <c r="I2203" s="19"/>
    </row>
    <row r="2204" spans="1:9" x14ac:dyDescent="0.2">
      <c r="A2204" s="47"/>
      <c r="B2204" s="11" t="str">
        <f>IF(A2204="","",VLOOKUP(A2204,Cauplas!A2203:C8940,3,0))</f>
        <v/>
      </c>
      <c r="C2204" s="46"/>
      <c r="D2204" s="52">
        <f>IF(A2204="",0,VLOOKUP(A2204,Cauplas!$A$4:$D$7777,4,0))</f>
        <v>0</v>
      </c>
      <c r="E2204" s="51">
        <f t="shared" si="34"/>
        <v>0</v>
      </c>
      <c r="F2204" s="19"/>
      <c r="G2204" s="19"/>
      <c r="H2204" s="19"/>
      <c r="I2204" s="19"/>
    </row>
    <row r="2205" spans="1:9" x14ac:dyDescent="0.2">
      <c r="A2205" s="47"/>
      <c r="B2205" s="11" t="str">
        <f>IF(A2205="","",VLOOKUP(A2205,Cauplas!A2204:C8941,3,0))</f>
        <v/>
      </c>
      <c r="C2205" s="46"/>
      <c r="D2205" s="52">
        <f>IF(A2205="",0,VLOOKUP(A2205,Cauplas!$A$4:$D$7777,4,0))</f>
        <v>0</v>
      </c>
      <c r="E2205" s="51">
        <f t="shared" si="34"/>
        <v>0</v>
      </c>
      <c r="F2205" s="19"/>
      <c r="G2205" s="19"/>
      <c r="H2205" s="19"/>
      <c r="I2205" s="19"/>
    </row>
    <row r="2206" spans="1:9" x14ac:dyDescent="0.2">
      <c r="A2206" s="47"/>
      <c r="B2206" s="11" t="str">
        <f>IF(A2206="","",VLOOKUP(A2206,Cauplas!A2205:C8942,3,0))</f>
        <v/>
      </c>
      <c r="C2206" s="46"/>
      <c r="D2206" s="52">
        <f>IF(A2206="",0,VLOOKUP(A2206,Cauplas!$A$4:$D$7777,4,0))</f>
        <v>0</v>
      </c>
      <c r="E2206" s="51">
        <f t="shared" si="34"/>
        <v>0</v>
      </c>
      <c r="F2206" s="19"/>
      <c r="G2206" s="19"/>
      <c r="H2206" s="19"/>
      <c r="I2206" s="19"/>
    </row>
    <row r="2207" spans="1:9" x14ac:dyDescent="0.2">
      <c r="A2207" s="47"/>
      <c r="B2207" s="11" t="str">
        <f>IF(A2207="","",VLOOKUP(A2207,Cauplas!A2206:C8943,3,0))</f>
        <v/>
      </c>
      <c r="C2207" s="46"/>
      <c r="D2207" s="52">
        <f>IF(A2207="",0,VLOOKUP(A2207,Cauplas!$A$4:$D$7777,4,0))</f>
        <v>0</v>
      </c>
      <c r="E2207" s="51">
        <f t="shared" si="34"/>
        <v>0</v>
      </c>
      <c r="F2207" s="19"/>
      <c r="G2207" s="19"/>
      <c r="H2207" s="19"/>
      <c r="I2207" s="19"/>
    </row>
    <row r="2208" spans="1:9" x14ac:dyDescent="0.2">
      <c r="A2208" s="47"/>
      <c r="B2208" s="11" t="str">
        <f>IF(A2208="","",VLOOKUP(A2208,Cauplas!A2207:C8944,3,0))</f>
        <v/>
      </c>
      <c r="C2208" s="46"/>
      <c r="D2208" s="52">
        <f>IF(A2208="",0,VLOOKUP(A2208,Cauplas!$A$4:$D$7777,4,0))</f>
        <v>0</v>
      </c>
      <c r="E2208" s="51">
        <f t="shared" si="34"/>
        <v>0</v>
      </c>
      <c r="F2208" s="19"/>
      <c r="G2208" s="19"/>
      <c r="H2208" s="19"/>
      <c r="I2208" s="19"/>
    </row>
    <row r="2209" spans="1:9" x14ac:dyDescent="0.2">
      <c r="A2209" s="47"/>
      <c r="B2209" s="11" t="str">
        <f>IF(A2209="","",VLOOKUP(A2209,Cauplas!A2208:C8945,3,0))</f>
        <v/>
      </c>
      <c r="C2209" s="46"/>
      <c r="D2209" s="52">
        <f>IF(A2209="",0,VLOOKUP(A2209,Cauplas!$A$4:$D$7777,4,0))</f>
        <v>0</v>
      </c>
      <c r="E2209" s="51">
        <f t="shared" si="34"/>
        <v>0</v>
      </c>
      <c r="F2209" s="19"/>
      <c r="G2209" s="19"/>
      <c r="H2209" s="19"/>
      <c r="I2209" s="19"/>
    </row>
    <row r="2210" spans="1:9" x14ac:dyDescent="0.2">
      <c r="A2210" s="47"/>
      <c r="B2210" s="11" t="str">
        <f>IF(A2210="","",VLOOKUP(A2210,Cauplas!A2209:C8946,3,0))</f>
        <v/>
      </c>
      <c r="C2210" s="46"/>
      <c r="D2210" s="52">
        <f>IF(A2210="",0,VLOOKUP(A2210,Cauplas!$A$4:$D$7777,4,0))</f>
        <v>0</v>
      </c>
      <c r="E2210" s="51">
        <f t="shared" si="34"/>
        <v>0</v>
      </c>
      <c r="F2210" s="19"/>
      <c r="G2210" s="19"/>
      <c r="H2210" s="19"/>
      <c r="I2210" s="19"/>
    </row>
    <row r="2211" spans="1:9" x14ac:dyDescent="0.2">
      <c r="A2211" s="47"/>
      <c r="B2211" s="11" t="str">
        <f>IF(A2211="","",VLOOKUP(A2211,Cauplas!A2210:C8947,3,0))</f>
        <v/>
      </c>
      <c r="C2211" s="46"/>
      <c r="D2211" s="52">
        <f>IF(A2211="",0,VLOOKUP(A2211,Cauplas!$A$4:$D$7777,4,0))</f>
        <v>0</v>
      </c>
      <c r="E2211" s="51">
        <f t="shared" si="34"/>
        <v>0</v>
      </c>
      <c r="F2211" s="19"/>
      <c r="G2211" s="19"/>
      <c r="H2211" s="19"/>
      <c r="I2211" s="19"/>
    </row>
    <row r="2212" spans="1:9" x14ac:dyDescent="0.2">
      <c r="A2212" s="47"/>
      <c r="B2212" s="11" t="str">
        <f>IF(A2212="","",VLOOKUP(A2212,Cauplas!A2211:C8948,3,0))</f>
        <v/>
      </c>
      <c r="C2212" s="46"/>
      <c r="D2212" s="52">
        <f>IF(A2212="",0,VLOOKUP(A2212,Cauplas!$A$4:$D$7777,4,0))</f>
        <v>0</v>
      </c>
      <c r="E2212" s="51">
        <f t="shared" si="34"/>
        <v>0</v>
      </c>
      <c r="F2212" s="19"/>
      <c r="G2212" s="19"/>
      <c r="H2212" s="19"/>
      <c r="I2212" s="19"/>
    </row>
    <row r="2213" spans="1:9" x14ac:dyDescent="0.2">
      <c r="A2213" s="47"/>
      <c r="B2213" s="11" t="str">
        <f>IF(A2213="","",VLOOKUP(A2213,Cauplas!A2212:C8949,3,0))</f>
        <v/>
      </c>
      <c r="C2213" s="46"/>
      <c r="D2213" s="52">
        <f>IF(A2213="",0,VLOOKUP(A2213,Cauplas!$A$4:$D$7777,4,0))</f>
        <v>0</v>
      </c>
      <c r="E2213" s="51">
        <f t="shared" si="34"/>
        <v>0</v>
      </c>
      <c r="F2213" s="19"/>
      <c r="G2213" s="19"/>
      <c r="H2213" s="19"/>
      <c r="I2213" s="19"/>
    </row>
    <row r="2214" spans="1:9" x14ac:dyDescent="0.2">
      <c r="A2214" s="47"/>
      <c r="B2214" s="11" t="str">
        <f>IF(A2214="","",VLOOKUP(A2214,Cauplas!A2213:C8950,3,0))</f>
        <v/>
      </c>
      <c r="C2214" s="46"/>
      <c r="D2214" s="52">
        <f>IF(A2214="",0,VLOOKUP(A2214,Cauplas!$A$4:$D$7777,4,0))</f>
        <v>0</v>
      </c>
      <c r="E2214" s="51">
        <f t="shared" si="34"/>
        <v>0</v>
      </c>
      <c r="F2214" s="19"/>
      <c r="G2214" s="19"/>
      <c r="H2214" s="19"/>
      <c r="I2214" s="19"/>
    </row>
    <row r="2215" spans="1:9" x14ac:dyDescent="0.2">
      <c r="A2215" s="47"/>
      <c r="B2215" s="11" t="str">
        <f>IF(A2215="","",VLOOKUP(A2215,Cauplas!A2214:C8951,3,0))</f>
        <v/>
      </c>
      <c r="C2215" s="46"/>
      <c r="D2215" s="52">
        <f>IF(A2215="",0,VLOOKUP(A2215,Cauplas!$A$4:$D$7777,4,0))</f>
        <v>0</v>
      </c>
      <c r="E2215" s="51">
        <f t="shared" si="34"/>
        <v>0</v>
      </c>
      <c r="F2215" s="19"/>
      <c r="G2215" s="19"/>
      <c r="H2215" s="19"/>
      <c r="I2215" s="19"/>
    </row>
    <row r="2216" spans="1:9" x14ac:dyDescent="0.2">
      <c r="A2216" s="47"/>
      <c r="B2216" s="11" t="str">
        <f>IF(A2216="","",VLOOKUP(A2216,Cauplas!A2215:C8952,3,0))</f>
        <v/>
      </c>
      <c r="C2216" s="46"/>
      <c r="D2216" s="52">
        <f>IF(A2216="",0,VLOOKUP(A2216,Cauplas!$A$4:$D$7777,4,0))</f>
        <v>0</v>
      </c>
      <c r="E2216" s="51">
        <f t="shared" si="34"/>
        <v>0</v>
      </c>
      <c r="F2216" s="19"/>
      <c r="G2216" s="19"/>
      <c r="H2216" s="19"/>
      <c r="I2216" s="19"/>
    </row>
    <row r="2217" spans="1:9" x14ac:dyDescent="0.2">
      <c r="A2217" s="47"/>
      <c r="B2217" s="11" t="str">
        <f>IF(A2217="","",VLOOKUP(A2217,Cauplas!A2216:C8953,3,0))</f>
        <v/>
      </c>
      <c r="C2217" s="46"/>
      <c r="D2217" s="52">
        <f>IF(A2217="",0,VLOOKUP(A2217,Cauplas!$A$4:$D$7777,4,0))</f>
        <v>0</v>
      </c>
      <c r="E2217" s="51">
        <f t="shared" si="34"/>
        <v>0</v>
      </c>
      <c r="F2217" s="19"/>
      <c r="G2217" s="19"/>
      <c r="H2217" s="19"/>
      <c r="I2217" s="19"/>
    </row>
    <row r="2218" spans="1:9" x14ac:dyDescent="0.2">
      <c r="A2218" s="47"/>
      <c r="B2218" s="11" t="str">
        <f>IF(A2218="","",VLOOKUP(A2218,Cauplas!A2217:C8954,3,0))</f>
        <v/>
      </c>
      <c r="C2218" s="46"/>
      <c r="D2218" s="52">
        <f>IF(A2218="",0,VLOOKUP(A2218,Cauplas!$A$4:$D$7777,4,0))</f>
        <v>0</v>
      </c>
      <c r="E2218" s="51">
        <f t="shared" si="34"/>
        <v>0</v>
      </c>
      <c r="F2218" s="19"/>
      <c r="G2218" s="19"/>
      <c r="H2218" s="19"/>
      <c r="I2218" s="19"/>
    </row>
    <row r="2219" spans="1:9" x14ac:dyDescent="0.2">
      <c r="A2219" s="47"/>
      <c r="B2219" s="11" t="str">
        <f>IF(A2219="","",VLOOKUP(A2219,Cauplas!A2218:C8955,3,0))</f>
        <v/>
      </c>
      <c r="C2219" s="46"/>
      <c r="D2219" s="52">
        <f>IF(A2219="",0,VLOOKUP(A2219,Cauplas!$A$4:$D$7777,4,0))</f>
        <v>0</v>
      </c>
      <c r="E2219" s="51">
        <f t="shared" si="34"/>
        <v>0</v>
      </c>
      <c r="F2219" s="19"/>
      <c r="G2219" s="19"/>
      <c r="H2219" s="19"/>
      <c r="I2219" s="19"/>
    </row>
    <row r="2220" spans="1:9" x14ac:dyDescent="0.2">
      <c r="A2220" s="47"/>
      <c r="B2220" s="11" t="str">
        <f>IF(A2220="","",VLOOKUP(A2220,Cauplas!A2219:C8956,3,0))</f>
        <v/>
      </c>
      <c r="C2220" s="46"/>
      <c r="D2220" s="52">
        <f>IF(A2220="",0,VLOOKUP(A2220,Cauplas!$A$4:$D$7777,4,0))</f>
        <v>0</v>
      </c>
      <c r="E2220" s="51">
        <f t="shared" si="34"/>
        <v>0</v>
      </c>
      <c r="F2220" s="19"/>
      <c r="G2220" s="19"/>
      <c r="H2220" s="19"/>
      <c r="I2220" s="19"/>
    </row>
    <row r="2221" spans="1:9" x14ac:dyDescent="0.2">
      <c r="A2221" s="47"/>
      <c r="B2221" s="11" t="str">
        <f>IF(A2221="","",VLOOKUP(A2221,Cauplas!A2220:C8957,3,0))</f>
        <v/>
      </c>
      <c r="C2221" s="46"/>
      <c r="D2221" s="52">
        <f>IF(A2221="",0,VLOOKUP(A2221,Cauplas!$A$4:$D$7777,4,0))</f>
        <v>0</v>
      </c>
      <c r="E2221" s="51">
        <f t="shared" si="34"/>
        <v>0</v>
      </c>
      <c r="F2221" s="19"/>
      <c r="G2221" s="19"/>
      <c r="H2221" s="19"/>
      <c r="I2221" s="19"/>
    </row>
    <row r="2222" spans="1:9" x14ac:dyDescent="0.2">
      <c r="A2222" s="47"/>
      <c r="B2222" s="11" t="str">
        <f>IF(A2222="","",VLOOKUP(A2222,Cauplas!A2221:C8958,3,0))</f>
        <v/>
      </c>
      <c r="C2222" s="46"/>
      <c r="D2222" s="52">
        <f>IF(A2222="",0,VLOOKUP(A2222,Cauplas!$A$4:$D$7777,4,0))</f>
        <v>0</v>
      </c>
      <c r="E2222" s="51">
        <f t="shared" si="34"/>
        <v>0</v>
      </c>
      <c r="F2222" s="19"/>
      <c r="G2222" s="19"/>
      <c r="H2222" s="19"/>
      <c r="I2222" s="19"/>
    </row>
    <row r="2223" spans="1:9" x14ac:dyDescent="0.2">
      <c r="A2223" s="47"/>
      <c r="B2223" s="11" t="str">
        <f>IF(A2223="","",VLOOKUP(A2223,Cauplas!A2222:C8959,3,0))</f>
        <v/>
      </c>
      <c r="C2223" s="46"/>
      <c r="D2223" s="52">
        <f>IF(A2223="",0,VLOOKUP(A2223,Cauplas!$A$4:$D$7777,4,0))</f>
        <v>0</v>
      </c>
      <c r="E2223" s="51">
        <f t="shared" si="34"/>
        <v>0</v>
      </c>
      <c r="F2223" s="19"/>
      <c r="G2223" s="19"/>
      <c r="H2223" s="19"/>
      <c r="I2223" s="19"/>
    </row>
    <row r="2224" spans="1:9" x14ac:dyDescent="0.2">
      <c r="A2224" s="47"/>
      <c r="B2224" s="11" t="str">
        <f>IF(A2224="","",VLOOKUP(A2224,Cauplas!A2223:C8960,3,0))</f>
        <v/>
      </c>
      <c r="C2224" s="46"/>
      <c r="D2224" s="52">
        <f>IF(A2224="",0,VLOOKUP(A2224,Cauplas!$A$4:$D$7777,4,0))</f>
        <v>0</v>
      </c>
      <c r="E2224" s="51">
        <f t="shared" si="34"/>
        <v>0</v>
      </c>
      <c r="F2224" s="19"/>
      <c r="G2224" s="19"/>
      <c r="H2224" s="19"/>
      <c r="I2224" s="19"/>
    </row>
    <row r="2225" spans="1:9" x14ac:dyDescent="0.2">
      <c r="A2225" s="47"/>
      <c r="B2225" s="11" t="str">
        <f>IF(A2225="","",VLOOKUP(A2225,Cauplas!A2224:C8961,3,0))</f>
        <v/>
      </c>
      <c r="C2225" s="46"/>
      <c r="D2225" s="52">
        <f>IF(A2225="",0,VLOOKUP(A2225,Cauplas!$A$4:$D$7777,4,0))</f>
        <v>0</v>
      </c>
      <c r="E2225" s="51">
        <f t="shared" si="34"/>
        <v>0</v>
      </c>
      <c r="F2225" s="19"/>
      <c r="G2225" s="19"/>
      <c r="H2225" s="19"/>
      <c r="I2225" s="19"/>
    </row>
    <row r="2226" spans="1:9" x14ac:dyDescent="0.2">
      <c r="A2226" s="47"/>
      <c r="B2226" s="11" t="str">
        <f>IF(A2226="","",VLOOKUP(A2226,Cauplas!A2225:C8962,3,0))</f>
        <v/>
      </c>
      <c r="C2226" s="46"/>
      <c r="D2226" s="52">
        <f>IF(A2226="",0,VLOOKUP(A2226,Cauplas!$A$4:$D$7777,4,0))</f>
        <v>0</v>
      </c>
      <c r="E2226" s="51">
        <f t="shared" si="34"/>
        <v>0</v>
      </c>
      <c r="F2226" s="19"/>
      <c r="G2226" s="19"/>
      <c r="H2226" s="19"/>
      <c r="I2226" s="19"/>
    </row>
    <row r="2227" spans="1:9" x14ac:dyDescent="0.2">
      <c r="A2227" s="47"/>
      <c r="B2227" s="11" t="str">
        <f>IF(A2227="","",VLOOKUP(A2227,Cauplas!A2226:C8963,3,0))</f>
        <v/>
      </c>
      <c r="C2227" s="46"/>
      <c r="D2227" s="52">
        <f>IF(A2227="",0,VLOOKUP(A2227,Cauplas!$A$4:$D$7777,4,0))</f>
        <v>0</v>
      </c>
      <c r="E2227" s="51">
        <f t="shared" si="34"/>
        <v>0</v>
      </c>
      <c r="F2227" s="19"/>
      <c r="G2227" s="19"/>
      <c r="H2227" s="19"/>
      <c r="I2227" s="19"/>
    </row>
    <row r="2228" spans="1:9" x14ac:dyDescent="0.2">
      <c r="A2228" s="47"/>
      <c r="B2228" s="11" t="str">
        <f>IF(A2228="","",VLOOKUP(A2228,Cauplas!A2227:C8964,3,0))</f>
        <v/>
      </c>
      <c r="C2228" s="46"/>
      <c r="D2228" s="52">
        <f>IF(A2228="",0,VLOOKUP(A2228,Cauplas!$A$4:$D$7777,4,0))</f>
        <v>0</v>
      </c>
      <c r="E2228" s="51">
        <f t="shared" si="34"/>
        <v>0</v>
      </c>
      <c r="F2228" s="19"/>
      <c r="G2228" s="19"/>
      <c r="H2228" s="19"/>
      <c r="I2228" s="19"/>
    </row>
    <row r="2229" spans="1:9" x14ac:dyDescent="0.2">
      <c r="A2229" s="47"/>
      <c r="B2229" s="11" t="str">
        <f>IF(A2229="","",VLOOKUP(A2229,Cauplas!A2228:C8965,3,0))</f>
        <v/>
      </c>
      <c r="C2229" s="46"/>
      <c r="D2229" s="52">
        <f>IF(A2229="",0,VLOOKUP(A2229,Cauplas!$A$4:$D$7777,4,0))</f>
        <v>0</v>
      </c>
      <c r="E2229" s="51">
        <f t="shared" si="34"/>
        <v>0</v>
      </c>
      <c r="F2229" s="19"/>
      <c r="G2229" s="19"/>
      <c r="H2229" s="19"/>
      <c r="I2229" s="19"/>
    </row>
    <row r="2230" spans="1:9" x14ac:dyDescent="0.2">
      <c r="A2230" s="47"/>
      <c r="B2230" s="11" t="str">
        <f>IF(A2230="","",VLOOKUP(A2230,Cauplas!A2229:C8966,3,0))</f>
        <v/>
      </c>
      <c r="C2230" s="46"/>
      <c r="D2230" s="52">
        <f>IF(A2230="",0,VLOOKUP(A2230,Cauplas!$A$4:$D$7777,4,0))</f>
        <v>0</v>
      </c>
      <c r="E2230" s="51">
        <f t="shared" si="34"/>
        <v>0</v>
      </c>
      <c r="F2230" s="19"/>
      <c r="G2230" s="19"/>
      <c r="H2230" s="19"/>
      <c r="I2230" s="19"/>
    </row>
    <row r="2231" spans="1:9" x14ac:dyDescent="0.2">
      <c r="A2231" s="47"/>
      <c r="B2231" s="11" t="str">
        <f>IF(A2231="","",VLOOKUP(A2231,Cauplas!A2230:C8967,3,0))</f>
        <v/>
      </c>
      <c r="C2231" s="46"/>
      <c r="D2231" s="52">
        <f>IF(A2231="",0,VLOOKUP(A2231,Cauplas!$A$4:$D$7777,4,0))</f>
        <v>0</v>
      </c>
      <c r="E2231" s="51">
        <f t="shared" si="34"/>
        <v>0</v>
      </c>
      <c r="F2231" s="19"/>
      <c r="G2231" s="19"/>
      <c r="H2231" s="19"/>
      <c r="I2231" s="19"/>
    </row>
    <row r="2232" spans="1:9" x14ac:dyDescent="0.2">
      <c r="A2232" s="47"/>
      <c r="B2232" s="11" t="str">
        <f>IF(A2232="","",VLOOKUP(A2232,Cauplas!A2231:C8968,3,0))</f>
        <v/>
      </c>
      <c r="C2232" s="46"/>
      <c r="D2232" s="52">
        <f>IF(A2232="",0,VLOOKUP(A2232,Cauplas!$A$4:$D$7777,4,0))</f>
        <v>0</v>
      </c>
      <c r="E2232" s="51">
        <f t="shared" si="34"/>
        <v>0</v>
      </c>
      <c r="F2232" s="19"/>
      <c r="G2232" s="19"/>
      <c r="H2232" s="19"/>
      <c r="I2232" s="19"/>
    </row>
    <row r="2233" spans="1:9" x14ac:dyDescent="0.2">
      <c r="A2233" s="47"/>
      <c r="B2233" s="11" t="str">
        <f>IF(A2233="","",VLOOKUP(A2233,Cauplas!A2232:C8969,3,0))</f>
        <v/>
      </c>
      <c r="C2233" s="46"/>
      <c r="D2233" s="52">
        <f>IF(A2233="",0,VLOOKUP(A2233,Cauplas!$A$4:$D$7777,4,0))</f>
        <v>0</v>
      </c>
      <c r="E2233" s="51">
        <f t="shared" si="34"/>
        <v>0</v>
      </c>
      <c r="F2233" s="19"/>
      <c r="G2233" s="19"/>
      <c r="H2233" s="19"/>
      <c r="I2233" s="19"/>
    </row>
    <row r="2234" spans="1:9" x14ac:dyDescent="0.2">
      <c r="A2234" s="47"/>
      <c r="B2234" s="11" t="str">
        <f>IF(A2234="","",VLOOKUP(A2234,Cauplas!A2233:C8970,3,0))</f>
        <v/>
      </c>
      <c r="C2234" s="46"/>
      <c r="D2234" s="52">
        <f>IF(A2234="",0,VLOOKUP(A2234,Cauplas!$A$4:$D$7777,4,0))</f>
        <v>0</v>
      </c>
      <c r="E2234" s="51">
        <f t="shared" si="34"/>
        <v>0</v>
      </c>
      <c r="F2234" s="19"/>
      <c r="G2234" s="19"/>
      <c r="H2234" s="19"/>
      <c r="I2234" s="19"/>
    </row>
    <row r="2235" spans="1:9" x14ac:dyDescent="0.2">
      <c r="A2235" s="47"/>
      <c r="B2235" s="11" t="str">
        <f>IF(A2235="","",VLOOKUP(A2235,Cauplas!A2234:C8971,3,0))</f>
        <v/>
      </c>
      <c r="C2235" s="46"/>
      <c r="D2235" s="52">
        <f>IF(A2235="",0,VLOOKUP(A2235,Cauplas!$A$4:$D$7777,4,0))</f>
        <v>0</v>
      </c>
      <c r="E2235" s="51">
        <f t="shared" si="34"/>
        <v>0</v>
      </c>
      <c r="F2235" s="19"/>
      <c r="G2235" s="19"/>
      <c r="H2235" s="19"/>
      <c r="I2235" s="19"/>
    </row>
    <row r="2236" spans="1:9" x14ac:dyDescent="0.2">
      <c r="A2236" s="47"/>
      <c r="B2236" s="11" t="str">
        <f>IF(A2236="","",VLOOKUP(A2236,Cauplas!A2235:C8972,3,0))</f>
        <v/>
      </c>
      <c r="C2236" s="46"/>
      <c r="D2236" s="52">
        <f>IF(A2236="",0,VLOOKUP(A2236,Cauplas!$A$4:$D$7777,4,0))</f>
        <v>0</v>
      </c>
      <c r="E2236" s="51">
        <f t="shared" si="34"/>
        <v>0</v>
      </c>
      <c r="F2236" s="19"/>
      <c r="G2236" s="19"/>
      <c r="H2236" s="19"/>
      <c r="I2236" s="19"/>
    </row>
    <row r="2237" spans="1:9" x14ac:dyDescent="0.2">
      <c r="A2237" s="47"/>
      <c r="B2237" s="11" t="str">
        <f>IF(A2237="","",VLOOKUP(A2237,Cauplas!A2236:C8973,3,0))</f>
        <v/>
      </c>
      <c r="C2237" s="46"/>
      <c r="D2237" s="52">
        <f>IF(A2237="",0,VLOOKUP(A2237,Cauplas!$A$4:$D$7777,4,0))</f>
        <v>0</v>
      </c>
      <c r="E2237" s="51">
        <f t="shared" si="34"/>
        <v>0</v>
      </c>
      <c r="F2237" s="19"/>
      <c r="G2237" s="19"/>
      <c r="H2237" s="19"/>
      <c r="I2237" s="19"/>
    </row>
    <row r="2238" spans="1:9" x14ac:dyDescent="0.2">
      <c r="A2238" s="47"/>
      <c r="B2238" s="11" t="str">
        <f>IF(A2238="","",VLOOKUP(A2238,Cauplas!A2237:C8974,3,0))</f>
        <v/>
      </c>
      <c r="C2238" s="46"/>
      <c r="D2238" s="52">
        <f>IF(A2238="",0,VLOOKUP(A2238,Cauplas!$A$4:$D$7777,4,0))</f>
        <v>0</v>
      </c>
      <c r="E2238" s="51">
        <f t="shared" si="34"/>
        <v>0</v>
      </c>
      <c r="F2238" s="19"/>
      <c r="G2238" s="19"/>
      <c r="H2238" s="19"/>
      <c r="I2238" s="19"/>
    </row>
    <row r="2239" spans="1:9" x14ac:dyDescent="0.2">
      <c r="A2239" s="47"/>
      <c r="B2239" s="11" t="str">
        <f>IF(A2239="","",VLOOKUP(A2239,Cauplas!A2238:C8975,3,0))</f>
        <v/>
      </c>
      <c r="C2239" s="46"/>
      <c r="D2239" s="52">
        <f>IF(A2239="",0,VLOOKUP(A2239,Cauplas!$A$4:$D$7777,4,0))</f>
        <v>0</v>
      </c>
      <c r="E2239" s="51">
        <f t="shared" si="34"/>
        <v>0</v>
      </c>
      <c r="F2239" s="19"/>
      <c r="G2239" s="19"/>
      <c r="H2239" s="19"/>
      <c r="I2239" s="19"/>
    </row>
    <row r="2240" spans="1:9" x14ac:dyDescent="0.2">
      <c r="A2240" s="47"/>
      <c r="B2240" s="11" t="str">
        <f>IF(A2240="","",VLOOKUP(A2240,Cauplas!A2239:C8976,3,0))</f>
        <v/>
      </c>
      <c r="C2240" s="46"/>
      <c r="D2240" s="52">
        <f>IF(A2240="",0,VLOOKUP(A2240,Cauplas!$A$4:$D$7777,4,0))</f>
        <v>0</v>
      </c>
      <c r="E2240" s="51">
        <f t="shared" si="34"/>
        <v>0</v>
      </c>
      <c r="F2240" s="19"/>
      <c r="G2240" s="19"/>
      <c r="H2240" s="19"/>
      <c r="I2240" s="19"/>
    </row>
    <row r="2241" spans="1:9" x14ac:dyDescent="0.2">
      <c r="A2241" s="47"/>
      <c r="B2241" s="11" t="str">
        <f>IF(A2241="","",VLOOKUP(A2241,Cauplas!A2240:C8977,3,0))</f>
        <v/>
      </c>
      <c r="C2241" s="46"/>
      <c r="D2241" s="52">
        <f>IF(A2241="",0,VLOOKUP(A2241,Cauplas!$A$4:$D$7777,4,0))</f>
        <v>0</v>
      </c>
      <c r="E2241" s="51">
        <f t="shared" si="34"/>
        <v>0</v>
      </c>
      <c r="F2241" s="19"/>
      <c r="G2241" s="19"/>
      <c r="H2241" s="19"/>
      <c r="I2241" s="19"/>
    </row>
    <row r="2242" spans="1:9" x14ac:dyDescent="0.2">
      <c r="A2242" s="47"/>
      <c r="B2242" s="11" t="str">
        <f>IF(A2242="","",VLOOKUP(A2242,Cauplas!A2241:C8978,3,0))</f>
        <v/>
      </c>
      <c r="C2242" s="46"/>
      <c r="D2242" s="52">
        <f>IF(A2242="",0,VLOOKUP(A2242,Cauplas!$A$4:$D$7777,4,0))</f>
        <v>0</v>
      </c>
      <c r="E2242" s="51">
        <f t="shared" si="34"/>
        <v>0</v>
      </c>
      <c r="F2242" s="19"/>
      <c r="G2242" s="19"/>
      <c r="H2242" s="19"/>
      <c r="I2242" s="19"/>
    </row>
    <row r="2243" spans="1:9" x14ac:dyDescent="0.2">
      <c r="A2243" s="47"/>
      <c r="B2243" s="11" t="str">
        <f>IF(A2243="","",VLOOKUP(A2243,Cauplas!A2242:C8979,3,0))</f>
        <v/>
      </c>
      <c r="C2243" s="46"/>
      <c r="D2243" s="52">
        <f>IF(A2243="",0,VLOOKUP(A2243,Cauplas!$A$4:$D$7777,4,0))</f>
        <v>0</v>
      </c>
      <c r="E2243" s="51">
        <f t="shared" si="34"/>
        <v>0</v>
      </c>
      <c r="F2243" s="19"/>
      <c r="G2243" s="19"/>
      <c r="H2243" s="19"/>
      <c r="I2243" s="19"/>
    </row>
    <row r="2244" spans="1:9" x14ac:dyDescent="0.2">
      <c r="A2244" s="47"/>
      <c r="B2244" s="11" t="str">
        <f>IF(A2244="","",VLOOKUP(A2244,Cauplas!A2243:C8980,3,0))</f>
        <v/>
      </c>
      <c r="C2244" s="46"/>
      <c r="D2244" s="52">
        <f>IF(A2244="",0,VLOOKUP(A2244,Cauplas!$A$4:$D$7777,4,0))</f>
        <v>0</v>
      </c>
      <c r="E2244" s="51">
        <f t="shared" si="34"/>
        <v>0</v>
      </c>
      <c r="F2244" s="19"/>
      <c r="G2244" s="19"/>
      <c r="H2244" s="19"/>
      <c r="I2244" s="19"/>
    </row>
    <row r="2245" spans="1:9" x14ac:dyDescent="0.2">
      <c r="A2245" s="47"/>
      <c r="B2245" s="11" t="str">
        <f>IF(A2245="","",VLOOKUP(A2245,Cauplas!A2244:C8981,3,0))</f>
        <v/>
      </c>
      <c r="C2245" s="46"/>
      <c r="D2245" s="52">
        <f>IF(A2245="",0,VLOOKUP(A2245,Cauplas!$A$4:$D$7777,4,0))</f>
        <v>0</v>
      </c>
      <c r="E2245" s="51">
        <f t="shared" si="34"/>
        <v>0</v>
      </c>
      <c r="F2245" s="19"/>
      <c r="G2245" s="19"/>
      <c r="H2245" s="19"/>
      <c r="I2245" s="19"/>
    </row>
    <row r="2246" spans="1:9" x14ac:dyDescent="0.2">
      <c r="A2246" s="47"/>
      <c r="B2246" s="11" t="str">
        <f>IF(A2246="","",VLOOKUP(A2246,Cauplas!A2245:C8982,3,0))</f>
        <v/>
      </c>
      <c r="C2246" s="46"/>
      <c r="D2246" s="52">
        <f>IF(A2246="",0,VLOOKUP(A2246,Cauplas!$A$4:$D$7777,4,0))</f>
        <v>0</v>
      </c>
      <c r="E2246" s="51">
        <f t="shared" ref="E2246:E2309" si="35">+D2246*C2246</f>
        <v>0</v>
      </c>
      <c r="F2246" s="19"/>
      <c r="G2246" s="19"/>
      <c r="H2246" s="19"/>
      <c r="I2246" s="19"/>
    </row>
    <row r="2247" spans="1:9" x14ac:dyDescent="0.2">
      <c r="A2247" s="47"/>
      <c r="B2247" s="11" t="str">
        <f>IF(A2247="","",VLOOKUP(A2247,Cauplas!A2246:C8983,3,0))</f>
        <v/>
      </c>
      <c r="C2247" s="46"/>
      <c r="D2247" s="52">
        <f>IF(A2247="",0,VLOOKUP(A2247,Cauplas!$A$4:$D$7777,4,0))</f>
        <v>0</v>
      </c>
      <c r="E2247" s="51">
        <f t="shared" si="35"/>
        <v>0</v>
      </c>
      <c r="F2247" s="19"/>
      <c r="G2247" s="19"/>
      <c r="H2247" s="19"/>
      <c r="I2247" s="19"/>
    </row>
    <row r="2248" spans="1:9" x14ac:dyDescent="0.2">
      <c r="A2248" s="47"/>
      <c r="B2248" s="11" t="str">
        <f>IF(A2248="","",VLOOKUP(A2248,Cauplas!A2247:C8984,3,0))</f>
        <v/>
      </c>
      <c r="C2248" s="46"/>
      <c r="D2248" s="52">
        <f>IF(A2248="",0,VLOOKUP(A2248,Cauplas!$A$4:$D$7777,4,0))</f>
        <v>0</v>
      </c>
      <c r="E2248" s="51">
        <f t="shared" si="35"/>
        <v>0</v>
      </c>
      <c r="F2248" s="19"/>
      <c r="G2248" s="19"/>
      <c r="H2248" s="19"/>
      <c r="I2248" s="19"/>
    </row>
    <row r="2249" spans="1:9" x14ac:dyDescent="0.2">
      <c r="A2249" s="47"/>
      <c r="B2249" s="11" t="str">
        <f>IF(A2249="","",VLOOKUP(A2249,Cauplas!A2248:C8985,3,0))</f>
        <v/>
      </c>
      <c r="C2249" s="46"/>
      <c r="D2249" s="52">
        <f>IF(A2249="",0,VLOOKUP(A2249,Cauplas!$A$4:$D$7777,4,0))</f>
        <v>0</v>
      </c>
      <c r="E2249" s="51">
        <f t="shared" si="35"/>
        <v>0</v>
      </c>
      <c r="F2249" s="19"/>
      <c r="G2249" s="19"/>
      <c r="H2249" s="19"/>
      <c r="I2249" s="19"/>
    </row>
    <row r="2250" spans="1:9" x14ac:dyDescent="0.2">
      <c r="A2250" s="47"/>
      <c r="B2250" s="11" t="str">
        <f>IF(A2250="","",VLOOKUP(A2250,Cauplas!A2249:C8986,3,0))</f>
        <v/>
      </c>
      <c r="C2250" s="46"/>
      <c r="D2250" s="52">
        <f>IF(A2250="",0,VLOOKUP(A2250,Cauplas!$A$4:$D$7777,4,0))</f>
        <v>0</v>
      </c>
      <c r="E2250" s="51">
        <f t="shared" si="35"/>
        <v>0</v>
      </c>
      <c r="F2250" s="19"/>
      <c r="G2250" s="19"/>
      <c r="H2250" s="19"/>
      <c r="I2250" s="19"/>
    </row>
    <row r="2251" spans="1:9" x14ac:dyDescent="0.2">
      <c r="A2251" s="47"/>
      <c r="B2251" s="11" t="str">
        <f>IF(A2251="","",VLOOKUP(A2251,Cauplas!A2250:C8987,3,0))</f>
        <v/>
      </c>
      <c r="C2251" s="46"/>
      <c r="D2251" s="52">
        <f>IF(A2251="",0,VLOOKUP(A2251,Cauplas!$A$4:$D$7777,4,0))</f>
        <v>0</v>
      </c>
      <c r="E2251" s="51">
        <f t="shared" si="35"/>
        <v>0</v>
      </c>
      <c r="F2251" s="19"/>
      <c r="G2251" s="19"/>
      <c r="H2251" s="19"/>
      <c r="I2251" s="19"/>
    </row>
    <row r="2252" spans="1:9" x14ac:dyDescent="0.2">
      <c r="A2252" s="47"/>
      <c r="B2252" s="11" t="str">
        <f>IF(A2252="","",VLOOKUP(A2252,Cauplas!A2251:C8988,3,0))</f>
        <v/>
      </c>
      <c r="C2252" s="46"/>
      <c r="D2252" s="52">
        <f>IF(A2252="",0,VLOOKUP(A2252,Cauplas!$A$4:$D$7777,4,0))</f>
        <v>0</v>
      </c>
      <c r="E2252" s="51">
        <f t="shared" si="35"/>
        <v>0</v>
      </c>
      <c r="F2252" s="19"/>
      <c r="G2252" s="19"/>
      <c r="H2252" s="19"/>
      <c r="I2252" s="19"/>
    </row>
    <row r="2253" spans="1:9" x14ac:dyDescent="0.2">
      <c r="A2253" s="47"/>
      <c r="B2253" s="11" t="str">
        <f>IF(A2253="","",VLOOKUP(A2253,Cauplas!A2252:C8989,3,0))</f>
        <v/>
      </c>
      <c r="C2253" s="46"/>
      <c r="D2253" s="52">
        <f>IF(A2253="",0,VLOOKUP(A2253,Cauplas!$A$4:$D$7777,4,0))</f>
        <v>0</v>
      </c>
      <c r="E2253" s="51">
        <f t="shared" si="35"/>
        <v>0</v>
      </c>
      <c r="F2253" s="19"/>
      <c r="G2253" s="19"/>
      <c r="H2253" s="19"/>
      <c r="I2253" s="19"/>
    </row>
    <row r="2254" spans="1:9" x14ac:dyDescent="0.2">
      <c r="A2254" s="47"/>
      <c r="B2254" s="11" t="str">
        <f>IF(A2254="","",VLOOKUP(A2254,Cauplas!A2253:C8990,3,0))</f>
        <v/>
      </c>
      <c r="C2254" s="46"/>
      <c r="D2254" s="52">
        <f>IF(A2254="",0,VLOOKUP(A2254,Cauplas!$A$4:$D$7777,4,0))</f>
        <v>0</v>
      </c>
      <c r="E2254" s="51">
        <f t="shared" si="35"/>
        <v>0</v>
      </c>
      <c r="F2254" s="19"/>
      <c r="G2254" s="19"/>
      <c r="H2254" s="19"/>
      <c r="I2254" s="19"/>
    </row>
    <row r="2255" spans="1:9" x14ac:dyDescent="0.2">
      <c r="A2255" s="47"/>
      <c r="B2255" s="11" t="str">
        <f>IF(A2255="","",VLOOKUP(A2255,Cauplas!A2254:C8991,3,0))</f>
        <v/>
      </c>
      <c r="C2255" s="46"/>
      <c r="D2255" s="52">
        <f>IF(A2255="",0,VLOOKUP(A2255,Cauplas!$A$4:$D$7777,4,0))</f>
        <v>0</v>
      </c>
      <c r="E2255" s="51">
        <f t="shared" si="35"/>
        <v>0</v>
      </c>
      <c r="F2255" s="19"/>
      <c r="G2255" s="19"/>
      <c r="H2255" s="19"/>
      <c r="I2255" s="19"/>
    </row>
    <row r="2256" spans="1:9" x14ac:dyDescent="0.2">
      <c r="A2256" s="47"/>
      <c r="B2256" s="11" t="str">
        <f>IF(A2256="","",VLOOKUP(A2256,Cauplas!A2255:C8992,3,0))</f>
        <v/>
      </c>
      <c r="C2256" s="46"/>
      <c r="D2256" s="52">
        <f>IF(A2256="",0,VLOOKUP(A2256,Cauplas!$A$4:$D$7777,4,0))</f>
        <v>0</v>
      </c>
      <c r="E2256" s="51">
        <f t="shared" si="35"/>
        <v>0</v>
      </c>
      <c r="F2256" s="19"/>
      <c r="G2256" s="19"/>
      <c r="H2256" s="19"/>
      <c r="I2256" s="19"/>
    </row>
    <row r="2257" spans="1:9" x14ac:dyDescent="0.2">
      <c r="A2257" s="47"/>
      <c r="B2257" s="11" t="str">
        <f>IF(A2257="","",VLOOKUP(A2257,Cauplas!A2256:C8993,3,0))</f>
        <v/>
      </c>
      <c r="C2257" s="46"/>
      <c r="D2257" s="52">
        <f>IF(A2257="",0,VLOOKUP(A2257,Cauplas!$A$4:$D$7777,4,0))</f>
        <v>0</v>
      </c>
      <c r="E2257" s="51">
        <f t="shared" si="35"/>
        <v>0</v>
      </c>
      <c r="F2257" s="19"/>
      <c r="G2257" s="19"/>
      <c r="H2257" s="19"/>
      <c r="I2257" s="19"/>
    </row>
    <row r="2258" spans="1:9" x14ac:dyDescent="0.2">
      <c r="A2258" s="47"/>
      <c r="B2258" s="11" t="str">
        <f>IF(A2258="","",VLOOKUP(A2258,Cauplas!A2257:C8994,3,0))</f>
        <v/>
      </c>
      <c r="C2258" s="46"/>
      <c r="D2258" s="52">
        <f>IF(A2258="",0,VLOOKUP(A2258,Cauplas!$A$4:$D$7777,4,0))</f>
        <v>0</v>
      </c>
      <c r="E2258" s="51">
        <f t="shared" si="35"/>
        <v>0</v>
      </c>
      <c r="F2258" s="19"/>
      <c r="G2258" s="19"/>
      <c r="H2258" s="19"/>
      <c r="I2258" s="19"/>
    </row>
    <row r="2259" spans="1:9" x14ac:dyDescent="0.2">
      <c r="A2259" s="47"/>
      <c r="B2259" s="11" t="str">
        <f>IF(A2259="","",VLOOKUP(A2259,Cauplas!A2258:C8995,3,0))</f>
        <v/>
      </c>
      <c r="C2259" s="46"/>
      <c r="D2259" s="52">
        <f>IF(A2259="",0,VLOOKUP(A2259,Cauplas!$A$4:$D$7777,4,0))</f>
        <v>0</v>
      </c>
      <c r="E2259" s="51">
        <f t="shared" si="35"/>
        <v>0</v>
      </c>
      <c r="F2259" s="19"/>
      <c r="G2259" s="19"/>
      <c r="H2259" s="19"/>
      <c r="I2259" s="19"/>
    </row>
    <row r="2260" spans="1:9" x14ac:dyDescent="0.2">
      <c r="A2260" s="47"/>
      <c r="B2260" s="11" t="str">
        <f>IF(A2260="","",VLOOKUP(A2260,Cauplas!A2259:C8996,3,0))</f>
        <v/>
      </c>
      <c r="C2260" s="46"/>
      <c r="D2260" s="52">
        <f>IF(A2260="",0,VLOOKUP(A2260,Cauplas!$A$4:$D$7777,4,0))</f>
        <v>0</v>
      </c>
      <c r="E2260" s="51">
        <f t="shared" si="35"/>
        <v>0</v>
      </c>
      <c r="F2260" s="19"/>
      <c r="G2260" s="19"/>
      <c r="H2260" s="19"/>
      <c r="I2260" s="19"/>
    </row>
    <row r="2261" spans="1:9" x14ac:dyDescent="0.2">
      <c r="A2261" s="47"/>
      <c r="B2261" s="11" t="str">
        <f>IF(A2261="","",VLOOKUP(A2261,Cauplas!A2260:C8997,3,0))</f>
        <v/>
      </c>
      <c r="C2261" s="46"/>
      <c r="D2261" s="52">
        <f>IF(A2261="",0,VLOOKUP(A2261,Cauplas!$A$4:$D$7777,4,0))</f>
        <v>0</v>
      </c>
      <c r="E2261" s="51">
        <f t="shared" si="35"/>
        <v>0</v>
      </c>
      <c r="F2261" s="19"/>
      <c r="G2261" s="19"/>
      <c r="H2261" s="19"/>
      <c r="I2261" s="19"/>
    </row>
    <row r="2262" spans="1:9" x14ac:dyDescent="0.2">
      <c r="A2262" s="47"/>
      <c r="B2262" s="11" t="str">
        <f>IF(A2262="","",VLOOKUP(A2262,Cauplas!A2261:C8998,3,0))</f>
        <v/>
      </c>
      <c r="C2262" s="46"/>
      <c r="D2262" s="52">
        <f>IF(A2262="",0,VLOOKUP(A2262,Cauplas!$A$4:$D$7777,4,0))</f>
        <v>0</v>
      </c>
      <c r="E2262" s="51">
        <f t="shared" si="35"/>
        <v>0</v>
      </c>
      <c r="F2262" s="19"/>
      <c r="G2262" s="19"/>
      <c r="H2262" s="19"/>
      <c r="I2262" s="19"/>
    </row>
    <row r="2263" spans="1:9" x14ac:dyDescent="0.2">
      <c r="A2263" s="47"/>
      <c r="B2263" s="11" t="str">
        <f>IF(A2263="","",VLOOKUP(A2263,Cauplas!A2262:C8999,3,0))</f>
        <v/>
      </c>
      <c r="C2263" s="46"/>
      <c r="D2263" s="52">
        <f>IF(A2263="",0,VLOOKUP(A2263,Cauplas!$A$4:$D$7777,4,0))</f>
        <v>0</v>
      </c>
      <c r="E2263" s="51">
        <f t="shared" si="35"/>
        <v>0</v>
      </c>
      <c r="F2263" s="19"/>
      <c r="G2263" s="19"/>
      <c r="H2263" s="19"/>
      <c r="I2263" s="19"/>
    </row>
    <row r="2264" spans="1:9" x14ac:dyDescent="0.2">
      <c r="A2264" s="47"/>
      <c r="B2264" s="11" t="str">
        <f>IF(A2264="","",VLOOKUP(A2264,Cauplas!A2263:C9000,3,0))</f>
        <v/>
      </c>
      <c r="C2264" s="46"/>
      <c r="D2264" s="52">
        <f>IF(A2264="",0,VLOOKUP(A2264,Cauplas!$A$4:$D$7777,4,0))</f>
        <v>0</v>
      </c>
      <c r="E2264" s="51">
        <f t="shared" si="35"/>
        <v>0</v>
      </c>
      <c r="F2264" s="19"/>
      <c r="G2264" s="19"/>
      <c r="H2264" s="19"/>
      <c r="I2264" s="19"/>
    </row>
    <row r="2265" spans="1:9" x14ac:dyDescent="0.2">
      <c r="A2265" s="47"/>
      <c r="B2265" s="11" t="str">
        <f>IF(A2265="","",VLOOKUP(A2265,Cauplas!A2264:C9001,3,0))</f>
        <v/>
      </c>
      <c r="C2265" s="46"/>
      <c r="D2265" s="52">
        <f>IF(A2265="",0,VLOOKUP(A2265,Cauplas!$A$4:$D$7777,4,0))</f>
        <v>0</v>
      </c>
      <c r="E2265" s="51">
        <f t="shared" si="35"/>
        <v>0</v>
      </c>
      <c r="F2265" s="19"/>
      <c r="G2265" s="19"/>
      <c r="H2265" s="19"/>
      <c r="I2265" s="19"/>
    </row>
    <row r="2266" spans="1:9" x14ac:dyDescent="0.2">
      <c r="A2266" s="47"/>
      <c r="B2266" s="11" t="str">
        <f>IF(A2266="","",VLOOKUP(A2266,Cauplas!A2265:C9002,3,0))</f>
        <v/>
      </c>
      <c r="C2266" s="46"/>
      <c r="D2266" s="52">
        <f>IF(A2266="",0,VLOOKUP(A2266,Cauplas!$A$4:$D$7777,4,0))</f>
        <v>0</v>
      </c>
      <c r="E2266" s="51">
        <f t="shared" si="35"/>
        <v>0</v>
      </c>
      <c r="F2266" s="19"/>
      <c r="G2266" s="19"/>
      <c r="H2266" s="19"/>
      <c r="I2266" s="19"/>
    </row>
    <row r="2267" spans="1:9" x14ac:dyDescent="0.2">
      <c r="A2267" s="47"/>
      <c r="B2267" s="11" t="str">
        <f>IF(A2267="","",VLOOKUP(A2267,Cauplas!A2266:C9003,3,0))</f>
        <v/>
      </c>
      <c r="C2267" s="46"/>
      <c r="D2267" s="52">
        <f>IF(A2267="",0,VLOOKUP(A2267,Cauplas!$A$4:$D$7777,4,0))</f>
        <v>0</v>
      </c>
      <c r="E2267" s="51">
        <f t="shared" si="35"/>
        <v>0</v>
      </c>
      <c r="F2267" s="19"/>
      <c r="G2267" s="19"/>
      <c r="H2267" s="19"/>
      <c r="I2267" s="19"/>
    </row>
    <row r="2268" spans="1:9" x14ac:dyDescent="0.2">
      <c r="A2268" s="47"/>
      <c r="B2268" s="11" t="str">
        <f>IF(A2268="","",VLOOKUP(A2268,Cauplas!A2267:C9004,3,0))</f>
        <v/>
      </c>
      <c r="C2268" s="46"/>
      <c r="D2268" s="52">
        <f>IF(A2268="",0,VLOOKUP(A2268,Cauplas!$A$4:$D$7777,4,0))</f>
        <v>0</v>
      </c>
      <c r="E2268" s="51">
        <f t="shared" si="35"/>
        <v>0</v>
      </c>
      <c r="F2268" s="19"/>
      <c r="G2268" s="19"/>
      <c r="H2268" s="19"/>
      <c r="I2268" s="19"/>
    </row>
    <row r="2269" spans="1:9" x14ac:dyDescent="0.2">
      <c r="A2269" s="47"/>
      <c r="B2269" s="11" t="str">
        <f>IF(A2269="","",VLOOKUP(A2269,Cauplas!A2268:C9005,3,0))</f>
        <v/>
      </c>
      <c r="C2269" s="46"/>
      <c r="D2269" s="52">
        <f>IF(A2269="",0,VLOOKUP(A2269,Cauplas!$A$4:$D$7777,4,0))</f>
        <v>0</v>
      </c>
      <c r="E2269" s="51">
        <f t="shared" si="35"/>
        <v>0</v>
      </c>
      <c r="F2269" s="19"/>
      <c r="G2269" s="19"/>
      <c r="H2269" s="19"/>
      <c r="I2269" s="19"/>
    </row>
    <row r="2270" spans="1:9" x14ac:dyDescent="0.2">
      <c r="A2270" s="47"/>
      <c r="B2270" s="11" t="str">
        <f>IF(A2270="","",VLOOKUP(A2270,Cauplas!A2269:C9006,3,0))</f>
        <v/>
      </c>
      <c r="C2270" s="46"/>
      <c r="D2270" s="52">
        <f>IF(A2270="",0,VLOOKUP(A2270,Cauplas!$A$4:$D$7777,4,0))</f>
        <v>0</v>
      </c>
      <c r="E2270" s="51">
        <f t="shared" si="35"/>
        <v>0</v>
      </c>
      <c r="F2270" s="19"/>
      <c r="G2270" s="19"/>
      <c r="H2270" s="19"/>
      <c r="I2270" s="19"/>
    </row>
    <row r="2271" spans="1:9" x14ac:dyDescent="0.2">
      <c r="A2271" s="47"/>
      <c r="B2271" s="11" t="str">
        <f>IF(A2271="","",VLOOKUP(A2271,Cauplas!A2270:C9007,3,0))</f>
        <v/>
      </c>
      <c r="C2271" s="46"/>
      <c r="D2271" s="52">
        <f>IF(A2271="",0,VLOOKUP(A2271,Cauplas!$A$4:$D$7777,4,0))</f>
        <v>0</v>
      </c>
      <c r="E2271" s="51">
        <f t="shared" si="35"/>
        <v>0</v>
      </c>
      <c r="F2271" s="19"/>
      <c r="G2271" s="19"/>
      <c r="H2271" s="19"/>
      <c r="I2271" s="19"/>
    </row>
    <row r="2272" spans="1:9" x14ac:dyDescent="0.2">
      <c r="A2272" s="47"/>
      <c r="B2272" s="11" t="str">
        <f>IF(A2272="","",VLOOKUP(A2272,Cauplas!A2271:C9008,3,0))</f>
        <v/>
      </c>
      <c r="C2272" s="46"/>
      <c r="D2272" s="52">
        <f>IF(A2272="",0,VLOOKUP(A2272,Cauplas!$A$4:$D$7777,4,0))</f>
        <v>0</v>
      </c>
      <c r="E2272" s="51">
        <f t="shared" si="35"/>
        <v>0</v>
      </c>
      <c r="F2272" s="19"/>
      <c r="G2272" s="19"/>
      <c r="H2272" s="19"/>
      <c r="I2272" s="19"/>
    </row>
    <row r="2273" spans="1:9" x14ac:dyDescent="0.2">
      <c r="A2273" s="47"/>
      <c r="B2273" s="11" t="str">
        <f>IF(A2273="","",VLOOKUP(A2273,Cauplas!A2272:C9009,3,0))</f>
        <v/>
      </c>
      <c r="C2273" s="46"/>
      <c r="D2273" s="52">
        <f>IF(A2273="",0,VLOOKUP(A2273,Cauplas!$A$4:$D$7777,4,0))</f>
        <v>0</v>
      </c>
      <c r="E2273" s="51">
        <f t="shared" si="35"/>
        <v>0</v>
      </c>
      <c r="F2273" s="19"/>
      <c r="G2273" s="19"/>
      <c r="H2273" s="19"/>
      <c r="I2273" s="19"/>
    </row>
    <row r="2274" spans="1:9" x14ac:dyDescent="0.2">
      <c r="A2274" s="47"/>
      <c r="B2274" s="11" t="str">
        <f>IF(A2274="","",VLOOKUP(A2274,Cauplas!A2273:C9010,3,0))</f>
        <v/>
      </c>
      <c r="C2274" s="46"/>
      <c r="D2274" s="52">
        <f>IF(A2274="",0,VLOOKUP(A2274,Cauplas!$A$4:$D$7777,4,0))</f>
        <v>0</v>
      </c>
      <c r="E2274" s="51">
        <f t="shared" si="35"/>
        <v>0</v>
      </c>
      <c r="F2274" s="19"/>
      <c r="G2274" s="19"/>
      <c r="H2274" s="19"/>
      <c r="I2274" s="19"/>
    </row>
    <row r="2275" spans="1:9" x14ac:dyDescent="0.2">
      <c r="A2275" s="47"/>
      <c r="B2275" s="11" t="str">
        <f>IF(A2275="","",VLOOKUP(A2275,Cauplas!A2274:C9011,3,0))</f>
        <v/>
      </c>
      <c r="C2275" s="46"/>
      <c r="D2275" s="52">
        <f>IF(A2275="",0,VLOOKUP(A2275,Cauplas!$A$4:$D$7777,4,0))</f>
        <v>0</v>
      </c>
      <c r="E2275" s="51">
        <f t="shared" si="35"/>
        <v>0</v>
      </c>
      <c r="F2275" s="19"/>
      <c r="G2275" s="19"/>
      <c r="H2275" s="19"/>
      <c r="I2275" s="19"/>
    </row>
    <row r="2276" spans="1:9" x14ac:dyDescent="0.2">
      <c r="A2276" s="47"/>
      <c r="B2276" s="11" t="str">
        <f>IF(A2276="","",VLOOKUP(A2276,Cauplas!A2275:C9012,3,0))</f>
        <v/>
      </c>
      <c r="C2276" s="46"/>
      <c r="D2276" s="52">
        <f>IF(A2276="",0,VLOOKUP(A2276,Cauplas!$A$4:$D$7777,4,0))</f>
        <v>0</v>
      </c>
      <c r="E2276" s="51">
        <f t="shared" si="35"/>
        <v>0</v>
      </c>
      <c r="F2276" s="19"/>
      <c r="G2276" s="19"/>
      <c r="H2276" s="19"/>
      <c r="I2276" s="19"/>
    </row>
    <row r="2277" spans="1:9" x14ac:dyDescent="0.2">
      <c r="A2277" s="47"/>
      <c r="B2277" s="11" t="str">
        <f>IF(A2277="","",VLOOKUP(A2277,Cauplas!A2276:C9013,3,0))</f>
        <v/>
      </c>
      <c r="C2277" s="46"/>
      <c r="D2277" s="52">
        <f>IF(A2277="",0,VLOOKUP(A2277,Cauplas!$A$4:$D$7777,4,0))</f>
        <v>0</v>
      </c>
      <c r="E2277" s="51">
        <f t="shared" si="35"/>
        <v>0</v>
      </c>
      <c r="F2277" s="19"/>
      <c r="G2277" s="19"/>
      <c r="H2277" s="19"/>
      <c r="I2277" s="19"/>
    </row>
    <row r="2278" spans="1:9" x14ac:dyDescent="0.2">
      <c r="A2278" s="47"/>
      <c r="B2278" s="11" t="str">
        <f>IF(A2278="","",VLOOKUP(A2278,Cauplas!A2277:C9014,3,0))</f>
        <v/>
      </c>
      <c r="C2278" s="46"/>
      <c r="D2278" s="52">
        <f>IF(A2278="",0,VLOOKUP(A2278,Cauplas!$A$4:$D$7777,4,0))</f>
        <v>0</v>
      </c>
      <c r="E2278" s="51">
        <f t="shared" si="35"/>
        <v>0</v>
      </c>
      <c r="F2278" s="19"/>
      <c r="G2278" s="19"/>
      <c r="H2278" s="19"/>
      <c r="I2278" s="19"/>
    </row>
    <row r="2279" spans="1:9" x14ac:dyDescent="0.2">
      <c r="A2279" s="47"/>
      <c r="B2279" s="11" t="str">
        <f>IF(A2279="","",VLOOKUP(A2279,Cauplas!A2278:C9015,3,0))</f>
        <v/>
      </c>
      <c r="C2279" s="46"/>
      <c r="D2279" s="52">
        <f>IF(A2279="",0,VLOOKUP(A2279,Cauplas!$A$4:$D$7777,4,0))</f>
        <v>0</v>
      </c>
      <c r="E2279" s="51">
        <f t="shared" si="35"/>
        <v>0</v>
      </c>
      <c r="F2279" s="19"/>
      <c r="G2279" s="19"/>
      <c r="H2279" s="19"/>
      <c r="I2279" s="19"/>
    </row>
    <row r="2280" spans="1:9" x14ac:dyDescent="0.2">
      <c r="A2280" s="47"/>
      <c r="B2280" s="11" t="str">
        <f>IF(A2280="","",VLOOKUP(A2280,Cauplas!A2279:C9016,3,0))</f>
        <v/>
      </c>
      <c r="C2280" s="46"/>
      <c r="D2280" s="52">
        <f>IF(A2280="",0,VLOOKUP(A2280,Cauplas!$A$4:$D$7777,4,0))</f>
        <v>0</v>
      </c>
      <c r="E2280" s="51">
        <f t="shared" si="35"/>
        <v>0</v>
      </c>
      <c r="F2280" s="19"/>
      <c r="G2280" s="19"/>
      <c r="H2280" s="19"/>
      <c r="I2280" s="19"/>
    </row>
    <row r="2281" spans="1:9" x14ac:dyDescent="0.2">
      <c r="A2281" s="47"/>
      <c r="B2281" s="11" t="str">
        <f>IF(A2281="","",VLOOKUP(A2281,Cauplas!A2280:C9017,3,0))</f>
        <v/>
      </c>
      <c r="C2281" s="46"/>
      <c r="D2281" s="52">
        <f>IF(A2281="",0,VLOOKUP(A2281,Cauplas!$A$4:$D$7777,4,0))</f>
        <v>0</v>
      </c>
      <c r="E2281" s="51">
        <f t="shared" si="35"/>
        <v>0</v>
      </c>
      <c r="F2281" s="19"/>
      <c r="G2281" s="19"/>
      <c r="H2281" s="19"/>
      <c r="I2281" s="19"/>
    </row>
    <row r="2282" spans="1:9" x14ac:dyDescent="0.2">
      <c r="A2282" s="47"/>
      <c r="B2282" s="11" t="str">
        <f>IF(A2282="","",VLOOKUP(A2282,Cauplas!A2281:C9018,3,0))</f>
        <v/>
      </c>
      <c r="C2282" s="46"/>
      <c r="D2282" s="52">
        <f>IF(A2282="",0,VLOOKUP(A2282,Cauplas!$A$4:$D$7777,4,0))</f>
        <v>0</v>
      </c>
      <c r="E2282" s="51">
        <f t="shared" si="35"/>
        <v>0</v>
      </c>
      <c r="F2282" s="19"/>
      <c r="G2282" s="19"/>
      <c r="H2282" s="19"/>
      <c r="I2282" s="19"/>
    </row>
    <row r="2283" spans="1:9" x14ac:dyDescent="0.2">
      <c r="A2283" s="47"/>
      <c r="B2283" s="11" t="str">
        <f>IF(A2283="","",VLOOKUP(A2283,Cauplas!A2282:C9019,3,0))</f>
        <v/>
      </c>
      <c r="C2283" s="46"/>
      <c r="D2283" s="52">
        <f>IF(A2283="",0,VLOOKUP(A2283,Cauplas!$A$4:$D$7777,4,0))</f>
        <v>0</v>
      </c>
      <c r="E2283" s="51">
        <f t="shared" si="35"/>
        <v>0</v>
      </c>
      <c r="F2283" s="19"/>
      <c r="G2283" s="19"/>
      <c r="H2283" s="19"/>
      <c r="I2283" s="19"/>
    </row>
    <row r="2284" spans="1:9" x14ac:dyDescent="0.2">
      <c r="A2284" s="47"/>
      <c r="B2284" s="11" t="str">
        <f>IF(A2284="","",VLOOKUP(A2284,Cauplas!A2283:C9020,3,0))</f>
        <v/>
      </c>
      <c r="C2284" s="46"/>
      <c r="D2284" s="52">
        <f>IF(A2284="",0,VLOOKUP(A2284,Cauplas!$A$4:$D$7777,4,0))</f>
        <v>0</v>
      </c>
      <c r="E2284" s="51">
        <f t="shared" si="35"/>
        <v>0</v>
      </c>
      <c r="F2284" s="19"/>
      <c r="G2284" s="19"/>
      <c r="H2284" s="19"/>
      <c r="I2284" s="19"/>
    </row>
    <row r="2285" spans="1:9" x14ac:dyDescent="0.2">
      <c r="A2285" s="47"/>
      <c r="B2285" s="11" t="str">
        <f>IF(A2285="","",VLOOKUP(A2285,Cauplas!A2284:C9021,3,0))</f>
        <v/>
      </c>
      <c r="C2285" s="46"/>
      <c r="D2285" s="52">
        <f>IF(A2285="",0,VLOOKUP(A2285,Cauplas!$A$4:$D$7777,4,0))</f>
        <v>0</v>
      </c>
      <c r="E2285" s="51">
        <f t="shared" si="35"/>
        <v>0</v>
      </c>
      <c r="F2285" s="19"/>
      <c r="G2285" s="19"/>
      <c r="H2285" s="19"/>
      <c r="I2285" s="19"/>
    </row>
    <row r="2286" spans="1:9" x14ac:dyDescent="0.2">
      <c r="A2286" s="47"/>
      <c r="B2286" s="11" t="str">
        <f>IF(A2286="","",VLOOKUP(A2286,Cauplas!A2285:C9022,3,0))</f>
        <v/>
      </c>
      <c r="C2286" s="46"/>
      <c r="D2286" s="52">
        <f>IF(A2286="",0,VLOOKUP(A2286,Cauplas!$A$4:$D$7777,4,0))</f>
        <v>0</v>
      </c>
      <c r="E2286" s="51">
        <f t="shared" si="35"/>
        <v>0</v>
      </c>
      <c r="F2286" s="19"/>
      <c r="G2286" s="19"/>
      <c r="H2286" s="19"/>
      <c r="I2286" s="19"/>
    </row>
    <row r="2287" spans="1:9" x14ac:dyDescent="0.2">
      <c r="A2287" s="47"/>
      <c r="B2287" s="11" t="str">
        <f>IF(A2287="","",VLOOKUP(A2287,Cauplas!A2286:C9023,3,0))</f>
        <v/>
      </c>
      <c r="C2287" s="46"/>
      <c r="D2287" s="52">
        <f>IF(A2287="",0,VLOOKUP(A2287,Cauplas!$A$4:$D$7777,4,0))</f>
        <v>0</v>
      </c>
      <c r="E2287" s="51">
        <f t="shared" si="35"/>
        <v>0</v>
      </c>
      <c r="F2287" s="19"/>
      <c r="G2287" s="19"/>
      <c r="H2287" s="19"/>
      <c r="I2287" s="19"/>
    </row>
    <row r="2288" spans="1:9" x14ac:dyDescent="0.2">
      <c r="A2288" s="47"/>
      <c r="B2288" s="11" t="str">
        <f>IF(A2288="","",VLOOKUP(A2288,Cauplas!A2287:C9024,3,0))</f>
        <v/>
      </c>
      <c r="C2288" s="46"/>
      <c r="D2288" s="52">
        <f>IF(A2288="",0,VLOOKUP(A2288,Cauplas!$A$4:$D$7777,4,0))</f>
        <v>0</v>
      </c>
      <c r="E2288" s="51">
        <f t="shared" si="35"/>
        <v>0</v>
      </c>
      <c r="F2288" s="19"/>
      <c r="G2288" s="19"/>
      <c r="H2288" s="19"/>
      <c r="I2288" s="19"/>
    </row>
    <row r="2289" spans="1:9" x14ac:dyDescent="0.2">
      <c r="A2289" s="47"/>
      <c r="B2289" s="11" t="str">
        <f>IF(A2289="","",VLOOKUP(A2289,Cauplas!A2288:C9025,3,0))</f>
        <v/>
      </c>
      <c r="C2289" s="46"/>
      <c r="D2289" s="52">
        <f>IF(A2289="",0,VLOOKUP(A2289,Cauplas!$A$4:$D$7777,4,0))</f>
        <v>0</v>
      </c>
      <c r="E2289" s="51">
        <f t="shared" si="35"/>
        <v>0</v>
      </c>
      <c r="F2289" s="19"/>
      <c r="G2289" s="19"/>
      <c r="H2289" s="19"/>
      <c r="I2289" s="19"/>
    </row>
    <row r="2290" spans="1:9" x14ac:dyDescent="0.2">
      <c r="A2290" s="47"/>
      <c r="B2290" s="11" t="str">
        <f>IF(A2290="","",VLOOKUP(A2290,Cauplas!A2289:C9026,3,0))</f>
        <v/>
      </c>
      <c r="C2290" s="46"/>
      <c r="D2290" s="52">
        <f>IF(A2290="",0,VLOOKUP(A2290,Cauplas!$A$4:$D$7777,4,0))</f>
        <v>0</v>
      </c>
      <c r="E2290" s="51">
        <f t="shared" si="35"/>
        <v>0</v>
      </c>
      <c r="F2290" s="19"/>
      <c r="G2290" s="19"/>
      <c r="H2290" s="19"/>
      <c r="I2290" s="19"/>
    </row>
    <row r="2291" spans="1:9" x14ac:dyDescent="0.2">
      <c r="A2291" s="47"/>
      <c r="B2291" s="11" t="str">
        <f>IF(A2291="","",VLOOKUP(A2291,Cauplas!A2290:C9027,3,0))</f>
        <v/>
      </c>
      <c r="C2291" s="46"/>
      <c r="D2291" s="52">
        <f>IF(A2291="",0,VLOOKUP(A2291,Cauplas!$A$4:$D$7777,4,0))</f>
        <v>0</v>
      </c>
      <c r="E2291" s="51">
        <f t="shared" si="35"/>
        <v>0</v>
      </c>
      <c r="F2291" s="19"/>
      <c r="G2291" s="19"/>
      <c r="H2291" s="19"/>
      <c r="I2291" s="19"/>
    </row>
    <row r="2292" spans="1:9" x14ac:dyDescent="0.2">
      <c r="A2292" s="47"/>
      <c r="B2292" s="11" t="str">
        <f>IF(A2292="","",VLOOKUP(A2292,Cauplas!A2291:C9028,3,0))</f>
        <v/>
      </c>
      <c r="C2292" s="46"/>
      <c r="D2292" s="52">
        <f>IF(A2292="",0,VLOOKUP(A2292,Cauplas!$A$4:$D$7777,4,0))</f>
        <v>0</v>
      </c>
      <c r="E2292" s="51">
        <f t="shared" si="35"/>
        <v>0</v>
      </c>
      <c r="F2292" s="19"/>
      <c r="G2292" s="19"/>
      <c r="H2292" s="19"/>
      <c r="I2292" s="19"/>
    </row>
    <row r="2293" spans="1:9" x14ac:dyDescent="0.2">
      <c r="A2293" s="47"/>
      <c r="B2293" s="11" t="str">
        <f>IF(A2293="","",VLOOKUP(A2293,Cauplas!A2292:C9029,3,0))</f>
        <v/>
      </c>
      <c r="C2293" s="46"/>
      <c r="D2293" s="52">
        <f>IF(A2293="",0,VLOOKUP(A2293,Cauplas!$A$4:$D$7777,4,0))</f>
        <v>0</v>
      </c>
      <c r="E2293" s="51">
        <f t="shared" si="35"/>
        <v>0</v>
      </c>
      <c r="F2293" s="19"/>
      <c r="G2293" s="19"/>
      <c r="H2293" s="19"/>
      <c r="I2293" s="19"/>
    </row>
    <row r="2294" spans="1:9" x14ac:dyDescent="0.2">
      <c r="A2294" s="47"/>
      <c r="B2294" s="11" t="str">
        <f>IF(A2294="","",VLOOKUP(A2294,Cauplas!A2293:C9030,3,0))</f>
        <v/>
      </c>
      <c r="C2294" s="46"/>
      <c r="D2294" s="52">
        <f>IF(A2294="",0,VLOOKUP(A2294,Cauplas!$A$4:$D$7777,4,0))</f>
        <v>0</v>
      </c>
      <c r="E2294" s="51">
        <f t="shared" si="35"/>
        <v>0</v>
      </c>
      <c r="F2294" s="19"/>
      <c r="G2294" s="19"/>
      <c r="H2294" s="19"/>
      <c r="I2294" s="19"/>
    </row>
    <row r="2295" spans="1:9" x14ac:dyDescent="0.2">
      <c r="A2295" s="47"/>
      <c r="B2295" s="11" t="str">
        <f>IF(A2295="","",VLOOKUP(A2295,Cauplas!A2294:C9031,3,0))</f>
        <v/>
      </c>
      <c r="C2295" s="46"/>
      <c r="D2295" s="52">
        <f>IF(A2295="",0,VLOOKUP(A2295,Cauplas!$A$4:$D$7777,4,0))</f>
        <v>0</v>
      </c>
      <c r="E2295" s="51">
        <f t="shared" si="35"/>
        <v>0</v>
      </c>
      <c r="F2295" s="19"/>
      <c r="G2295" s="19"/>
      <c r="H2295" s="19"/>
      <c r="I2295" s="19"/>
    </row>
    <row r="2296" spans="1:9" x14ac:dyDescent="0.2">
      <c r="A2296" s="47"/>
      <c r="B2296" s="11" t="str">
        <f>IF(A2296="","",VLOOKUP(A2296,Cauplas!A2295:C9032,3,0))</f>
        <v/>
      </c>
      <c r="C2296" s="46"/>
      <c r="D2296" s="52">
        <f>IF(A2296="",0,VLOOKUP(A2296,Cauplas!$A$4:$D$7777,4,0))</f>
        <v>0</v>
      </c>
      <c r="E2296" s="51">
        <f t="shared" si="35"/>
        <v>0</v>
      </c>
      <c r="F2296" s="19"/>
      <c r="G2296" s="19"/>
      <c r="H2296" s="19"/>
      <c r="I2296" s="19"/>
    </row>
    <row r="2297" spans="1:9" x14ac:dyDescent="0.2">
      <c r="A2297" s="47"/>
      <c r="B2297" s="11" t="str">
        <f>IF(A2297="","",VLOOKUP(A2297,Cauplas!A2296:C9033,3,0))</f>
        <v/>
      </c>
      <c r="C2297" s="46"/>
      <c r="D2297" s="52">
        <f>IF(A2297="",0,VLOOKUP(A2297,Cauplas!$A$4:$D$7777,4,0))</f>
        <v>0</v>
      </c>
      <c r="E2297" s="51">
        <f t="shared" si="35"/>
        <v>0</v>
      </c>
      <c r="F2297" s="19"/>
      <c r="G2297" s="19"/>
      <c r="H2297" s="19"/>
      <c r="I2297" s="19"/>
    </row>
    <row r="2298" spans="1:9" x14ac:dyDescent="0.2">
      <c r="A2298" s="47"/>
      <c r="B2298" s="11" t="str">
        <f>IF(A2298="","",VLOOKUP(A2298,Cauplas!A2297:C9034,3,0))</f>
        <v/>
      </c>
      <c r="C2298" s="46"/>
      <c r="D2298" s="52">
        <f>IF(A2298="",0,VLOOKUP(A2298,Cauplas!$A$4:$D$7777,4,0))</f>
        <v>0</v>
      </c>
      <c r="E2298" s="51">
        <f t="shared" si="35"/>
        <v>0</v>
      </c>
      <c r="F2298" s="19"/>
      <c r="G2298" s="19"/>
      <c r="H2298" s="19"/>
      <c r="I2298" s="19"/>
    </row>
    <row r="2299" spans="1:9" x14ac:dyDescent="0.2">
      <c r="A2299" s="47"/>
      <c r="B2299" s="11" t="str">
        <f>IF(A2299="","",VLOOKUP(A2299,Cauplas!A2298:C9035,3,0))</f>
        <v/>
      </c>
      <c r="C2299" s="46"/>
      <c r="D2299" s="52">
        <f>IF(A2299="",0,VLOOKUP(A2299,Cauplas!$A$4:$D$7777,4,0))</f>
        <v>0</v>
      </c>
      <c r="E2299" s="51">
        <f t="shared" si="35"/>
        <v>0</v>
      </c>
      <c r="F2299" s="19"/>
      <c r="G2299" s="19"/>
      <c r="H2299" s="19"/>
      <c r="I2299" s="19"/>
    </row>
    <row r="2300" spans="1:9" x14ac:dyDescent="0.2">
      <c r="A2300" s="47"/>
      <c r="B2300" s="11" t="str">
        <f>IF(A2300="","",VLOOKUP(A2300,Cauplas!A2299:C9036,3,0))</f>
        <v/>
      </c>
      <c r="C2300" s="46"/>
      <c r="D2300" s="52">
        <f>IF(A2300="",0,VLOOKUP(A2300,Cauplas!$A$4:$D$7777,4,0))</f>
        <v>0</v>
      </c>
      <c r="E2300" s="51">
        <f t="shared" si="35"/>
        <v>0</v>
      </c>
      <c r="F2300" s="19"/>
      <c r="G2300" s="19"/>
      <c r="H2300" s="19"/>
      <c r="I2300" s="19"/>
    </row>
    <row r="2301" spans="1:9" x14ac:dyDescent="0.2">
      <c r="A2301" s="47"/>
      <c r="B2301" s="11" t="str">
        <f>IF(A2301="","",VLOOKUP(A2301,Cauplas!A2300:C9037,3,0))</f>
        <v/>
      </c>
      <c r="C2301" s="46"/>
      <c r="D2301" s="52">
        <f>IF(A2301="",0,VLOOKUP(A2301,Cauplas!$A$4:$D$7777,4,0))</f>
        <v>0</v>
      </c>
      <c r="E2301" s="51">
        <f t="shared" si="35"/>
        <v>0</v>
      </c>
      <c r="F2301" s="19"/>
      <c r="G2301" s="19"/>
      <c r="H2301" s="19"/>
      <c r="I2301" s="19"/>
    </row>
    <row r="2302" spans="1:9" x14ac:dyDescent="0.2">
      <c r="A2302" s="47"/>
      <c r="B2302" s="11" t="str">
        <f>IF(A2302="","",VLOOKUP(A2302,Cauplas!A2301:C9038,3,0))</f>
        <v/>
      </c>
      <c r="C2302" s="46"/>
      <c r="D2302" s="52">
        <f>IF(A2302="",0,VLOOKUP(A2302,Cauplas!$A$4:$D$7777,4,0))</f>
        <v>0</v>
      </c>
      <c r="E2302" s="51">
        <f t="shared" si="35"/>
        <v>0</v>
      </c>
      <c r="F2302" s="19"/>
      <c r="G2302" s="19"/>
      <c r="H2302" s="19"/>
      <c r="I2302" s="19"/>
    </row>
    <row r="2303" spans="1:9" x14ac:dyDescent="0.2">
      <c r="A2303" s="47"/>
      <c r="B2303" s="11" t="str">
        <f>IF(A2303="","",VLOOKUP(A2303,Cauplas!A2302:C9039,3,0))</f>
        <v/>
      </c>
      <c r="C2303" s="46"/>
      <c r="D2303" s="52">
        <f>IF(A2303="",0,VLOOKUP(A2303,Cauplas!$A$4:$D$7777,4,0))</f>
        <v>0</v>
      </c>
      <c r="E2303" s="51">
        <f t="shared" si="35"/>
        <v>0</v>
      </c>
      <c r="F2303" s="19"/>
      <c r="G2303" s="19"/>
      <c r="H2303" s="19"/>
      <c r="I2303" s="19"/>
    </row>
    <row r="2304" spans="1:9" x14ac:dyDescent="0.2">
      <c r="A2304" s="47"/>
      <c r="B2304" s="11" t="str">
        <f>IF(A2304="","",VLOOKUP(A2304,Cauplas!A2303:C9040,3,0))</f>
        <v/>
      </c>
      <c r="C2304" s="46"/>
      <c r="D2304" s="52">
        <f>IF(A2304="",0,VLOOKUP(A2304,Cauplas!$A$4:$D$7777,4,0))</f>
        <v>0</v>
      </c>
      <c r="E2304" s="51">
        <f t="shared" si="35"/>
        <v>0</v>
      </c>
      <c r="F2304" s="19"/>
      <c r="G2304" s="19"/>
      <c r="H2304" s="19"/>
      <c r="I2304" s="19"/>
    </row>
    <row r="2305" spans="1:9" x14ac:dyDescent="0.2">
      <c r="A2305" s="47"/>
      <c r="B2305" s="11" t="str">
        <f>IF(A2305="","",VLOOKUP(A2305,Cauplas!A2304:C9041,3,0))</f>
        <v/>
      </c>
      <c r="C2305" s="46"/>
      <c r="D2305" s="52">
        <f>IF(A2305="",0,VLOOKUP(A2305,Cauplas!$A$4:$D$7777,4,0))</f>
        <v>0</v>
      </c>
      <c r="E2305" s="51">
        <f t="shared" si="35"/>
        <v>0</v>
      </c>
      <c r="F2305" s="19"/>
      <c r="G2305" s="19"/>
      <c r="H2305" s="19"/>
      <c r="I2305" s="19"/>
    </row>
    <row r="2306" spans="1:9" x14ac:dyDescent="0.2">
      <c r="A2306" s="47"/>
      <c r="B2306" s="11" t="str">
        <f>IF(A2306="","",VLOOKUP(A2306,Cauplas!A2305:C9042,3,0))</f>
        <v/>
      </c>
      <c r="C2306" s="46"/>
      <c r="D2306" s="52">
        <f>IF(A2306="",0,VLOOKUP(A2306,Cauplas!$A$4:$D$7777,4,0))</f>
        <v>0</v>
      </c>
      <c r="E2306" s="51">
        <f t="shared" si="35"/>
        <v>0</v>
      </c>
      <c r="F2306" s="19"/>
      <c r="G2306" s="19"/>
      <c r="H2306" s="19"/>
      <c r="I2306" s="19"/>
    </row>
    <row r="2307" spans="1:9" x14ac:dyDescent="0.2">
      <c r="A2307" s="47"/>
      <c r="B2307" s="11" t="str">
        <f>IF(A2307="","",VLOOKUP(A2307,Cauplas!A2306:C9043,3,0))</f>
        <v/>
      </c>
      <c r="C2307" s="46"/>
      <c r="D2307" s="52">
        <f>IF(A2307="",0,VLOOKUP(A2307,Cauplas!$A$4:$D$7777,4,0))</f>
        <v>0</v>
      </c>
      <c r="E2307" s="51">
        <f t="shared" si="35"/>
        <v>0</v>
      </c>
      <c r="F2307" s="19"/>
      <c r="G2307" s="19"/>
      <c r="H2307" s="19"/>
      <c r="I2307" s="19"/>
    </row>
    <row r="2308" spans="1:9" x14ac:dyDescent="0.2">
      <c r="A2308" s="47"/>
      <c r="B2308" s="11" t="str">
        <f>IF(A2308="","",VLOOKUP(A2308,Cauplas!A2307:C9044,3,0))</f>
        <v/>
      </c>
      <c r="C2308" s="46"/>
      <c r="D2308" s="52">
        <f>IF(A2308="",0,VLOOKUP(A2308,Cauplas!$A$4:$D$7777,4,0))</f>
        <v>0</v>
      </c>
      <c r="E2308" s="51">
        <f t="shared" si="35"/>
        <v>0</v>
      </c>
      <c r="F2308" s="19"/>
      <c r="G2308" s="19"/>
      <c r="H2308" s="19"/>
      <c r="I2308" s="19"/>
    </row>
    <row r="2309" spans="1:9" x14ac:dyDescent="0.2">
      <c r="A2309" s="47"/>
      <c r="B2309" s="11" t="str">
        <f>IF(A2309="","",VLOOKUP(A2309,Cauplas!A2308:C9045,3,0))</f>
        <v/>
      </c>
      <c r="C2309" s="46"/>
      <c r="D2309" s="52">
        <f>IF(A2309="",0,VLOOKUP(A2309,Cauplas!$A$4:$D$7777,4,0))</f>
        <v>0</v>
      </c>
      <c r="E2309" s="51">
        <f t="shared" si="35"/>
        <v>0</v>
      </c>
      <c r="F2309" s="19"/>
      <c r="G2309" s="19"/>
      <c r="H2309" s="19"/>
      <c r="I2309" s="19"/>
    </row>
    <row r="2310" spans="1:9" x14ac:dyDescent="0.2">
      <c r="A2310" s="47"/>
      <c r="B2310" s="11" t="str">
        <f>IF(A2310="","",VLOOKUP(A2310,Cauplas!A2309:C9046,3,0))</f>
        <v/>
      </c>
      <c r="C2310" s="46"/>
      <c r="D2310" s="52">
        <f>IF(A2310="",0,VLOOKUP(A2310,Cauplas!$A$4:$D$7777,4,0))</f>
        <v>0</v>
      </c>
      <c r="E2310" s="51">
        <f t="shared" ref="E2310:E2373" si="36">+D2310*C2310</f>
        <v>0</v>
      </c>
      <c r="F2310" s="19"/>
      <c r="G2310" s="19"/>
      <c r="H2310" s="19"/>
      <c r="I2310" s="19"/>
    </row>
    <row r="2311" spans="1:9" x14ac:dyDescent="0.2">
      <c r="A2311" s="47"/>
      <c r="B2311" s="11" t="str">
        <f>IF(A2311="","",VLOOKUP(A2311,Cauplas!A2310:C9047,3,0))</f>
        <v/>
      </c>
      <c r="C2311" s="46"/>
      <c r="D2311" s="52">
        <f>IF(A2311="",0,VLOOKUP(A2311,Cauplas!$A$4:$D$7777,4,0))</f>
        <v>0</v>
      </c>
      <c r="E2311" s="51">
        <f t="shared" si="36"/>
        <v>0</v>
      </c>
      <c r="F2311" s="19"/>
      <c r="G2311" s="19"/>
      <c r="H2311" s="19"/>
      <c r="I2311" s="19"/>
    </row>
    <row r="2312" spans="1:9" x14ac:dyDescent="0.2">
      <c r="A2312" s="47"/>
      <c r="B2312" s="11" t="str">
        <f>IF(A2312="","",VLOOKUP(A2312,Cauplas!A2311:C9048,3,0))</f>
        <v/>
      </c>
      <c r="C2312" s="46"/>
      <c r="D2312" s="52">
        <f>IF(A2312="",0,VLOOKUP(A2312,Cauplas!$A$4:$D$7777,4,0))</f>
        <v>0</v>
      </c>
      <c r="E2312" s="51">
        <f t="shared" si="36"/>
        <v>0</v>
      </c>
      <c r="F2312" s="19"/>
      <c r="G2312" s="19"/>
      <c r="H2312" s="19"/>
      <c r="I2312" s="19"/>
    </row>
    <row r="2313" spans="1:9" x14ac:dyDescent="0.2">
      <c r="A2313" s="47"/>
      <c r="B2313" s="11" t="str">
        <f>IF(A2313="","",VLOOKUP(A2313,Cauplas!A2312:C9049,3,0))</f>
        <v/>
      </c>
      <c r="C2313" s="46"/>
      <c r="D2313" s="52">
        <f>IF(A2313="",0,VLOOKUP(A2313,Cauplas!$A$4:$D$7777,4,0))</f>
        <v>0</v>
      </c>
      <c r="E2313" s="51">
        <f t="shared" si="36"/>
        <v>0</v>
      </c>
      <c r="F2313" s="19"/>
      <c r="G2313" s="19"/>
      <c r="H2313" s="19"/>
      <c r="I2313" s="19"/>
    </row>
    <row r="2314" spans="1:9" x14ac:dyDescent="0.2">
      <c r="A2314" s="47"/>
      <c r="B2314" s="11" t="str">
        <f>IF(A2314="","",VLOOKUP(A2314,Cauplas!A2313:C9050,3,0))</f>
        <v/>
      </c>
      <c r="C2314" s="46"/>
      <c r="D2314" s="52">
        <f>IF(A2314="",0,VLOOKUP(A2314,Cauplas!$A$4:$D$7777,4,0))</f>
        <v>0</v>
      </c>
      <c r="E2314" s="51">
        <f t="shared" si="36"/>
        <v>0</v>
      </c>
      <c r="F2314" s="19"/>
      <c r="G2314" s="19"/>
      <c r="H2314" s="19"/>
      <c r="I2314" s="19"/>
    </row>
    <row r="2315" spans="1:9" x14ac:dyDescent="0.2">
      <c r="A2315" s="47"/>
      <c r="B2315" s="11" t="str">
        <f>IF(A2315="","",VLOOKUP(A2315,Cauplas!A2314:C9051,3,0))</f>
        <v/>
      </c>
      <c r="C2315" s="46"/>
      <c r="D2315" s="52">
        <f>IF(A2315="",0,VLOOKUP(A2315,Cauplas!$A$4:$D$7777,4,0))</f>
        <v>0</v>
      </c>
      <c r="E2315" s="51">
        <f t="shared" si="36"/>
        <v>0</v>
      </c>
      <c r="F2315" s="19"/>
      <c r="G2315" s="19"/>
      <c r="H2315" s="19"/>
      <c r="I2315" s="19"/>
    </row>
    <row r="2316" spans="1:9" x14ac:dyDescent="0.2">
      <c r="A2316" s="47"/>
      <c r="B2316" s="11" t="str">
        <f>IF(A2316="","",VLOOKUP(A2316,Cauplas!A2315:C9052,3,0))</f>
        <v/>
      </c>
      <c r="C2316" s="46"/>
      <c r="D2316" s="52">
        <f>IF(A2316="",0,VLOOKUP(A2316,Cauplas!$A$4:$D$7777,4,0))</f>
        <v>0</v>
      </c>
      <c r="E2316" s="51">
        <f t="shared" si="36"/>
        <v>0</v>
      </c>
      <c r="F2316" s="19"/>
      <c r="G2316" s="19"/>
      <c r="H2316" s="19"/>
      <c r="I2316" s="19"/>
    </row>
    <row r="2317" spans="1:9" x14ac:dyDescent="0.2">
      <c r="A2317" s="47"/>
      <c r="B2317" s="11" t="str">
        <f>IF(A2317="","",VLOOKUP(A2317,Cauplas!A2316:C9053,3,0))</f>
        <v/>
      </c>
      <c r="C2317" s="46"/>
      <c r="D2317" s="52">
        <f>IF(A2317="",0,VLOOKUP(A2317,Cauplas!$A$4:$D$7777,4,0))</f>
        <v>0</v>
      </c>
      <c r="E2317" s="51">
        <f t="shared" si="36"/>
        <v>0</v>
      </c>
      <c r="F2317" s="19"/>
      <c r="G2317" s="19"/>
      <c r="H2317" s="19"/>
      <c r="I2317" s="19"/>
    </row>
    <row r="2318" spans="1:9" x14ac:dyDescent="0.2">
      <c r="A2318" s="47"/>
      <c r="B2318" s="11" t="str">
        <f>IF(A2318="","",VLOOKUP(A2318,Cauplas!A2317:C9054,3,0))</f>
        <v/>
      </c>
      <c r="C2318" s="46"/>
      <c r="D2318" s="52">
        <f>IF(A2318="",0,VLOOKUP(A2318,Cauplas!$A$4:$D$7777,4,0))</f>
        <v>0</v>
      </c>
      <c r="E2318" s="51">
        <f t="shared" si="36"/>
        <v>0</v>
      </c>
      <c r="F2318" s="19"/>
      <c r="G2318" s="19"/>
      <c r="H2318" s="19"/>
      <c r="I2318" s="19"/>
    </row>
    <row r="2319" spans="1:9" x14ac:dyDescent="0.2">
      <c r="A2319" s="47"/>
      <c r="B2319" s="11" t="str">
        <f>IF(A2319="","",VLOOKUP(A2319,Cauplas!A2318:C9055,3,0))</f>
        <v/>
      </c>
      <c r="C2319" s="46"/>
      <c r="D2319" s="52">
        <f>IF(A2319="",0,VLOOKUP(A2319,Cauplas!$A$4:$D$7777,4,0))</f>
        <v>0</v>
      </c>
      <c r="E2319" s="51">
        <f t="shared" si="36"/>
        <v>0</v>
      </c>
      <c r="F2319" s="19"/>
      <c r="G2319" s="19"/>
      <c r="H2319" s="19"/>
      <c r="I2319" s="19"/>
    </row>
    <row r="2320" spans="1:9" x14ac:dyDescent="0.2">
      <c r="A2320" s="47"/>
      <c r="B2320" s="11" t="str">
        <f>IF(A2320="","",VLOOKUP(A2320,Cauplas!A2319:C9056,3,0))</f>
        <v/>
      </c>
      <c r="C2320" s="46"/>
      <c r="D2320" s="52">
        <f>IF(A2320="",0,VLOOKUP(A2320,Cauplas!$A$4:$D$7777,4,0))</f>
        <v>0</v>
      </c>
      <c r="E2320" s="51">
        <f t="shared" si="36"/>
        <v>0</v>
      </c>
      <c r="F2320" s="19"/>
      <c r="G2320" s="19"/>
      <c r="H2320" s="19"/>
      <c r="I2320" s="19"/>
    </row>
    <row r="2321" spans="1:9" x14ac:dyDescent="0.2">
      <c r="A2321" s="47"/>
      <c r="B2321" s="11" t="str">
        <f>IF(A2321="","",VLOOKUP(A2321,Cauplas!A2320:C9057,3,0))</f>
        <v/>
      </c>
      <c r="C2321" s="46"/>
      <c r="D2321" s="52">
        <f>IF(A2321="",0,VLOOKUP(A2321,Cauplas!$A$4:$D$7777,4,0))</f>
        <v>0</v>
      </c>
      <c r="E2321" s="51">
        <f t="shared" si="36"/>
        <v>0</v>
      </c>
      <c r="F2321" s="19"/>
      <c r="G2321" s="19"/>
      <c r="H2321" s="19"/>
      <c r="I2321" s="19"/>
    </row>
    <row r="2322" spans="1:9" x14ac:dyDescent="0.2">
      <c r="A2322" s="47"/>
      <c r="B2322" s="11" t="str">
        <f>IF(A2322="","",VLOOKUP(A2322,Cauplas!A2321:C9058,3,0))</f>
        <v/>
      </c>
      <c r="C2322" s="46"/>
      <c r="D2322" s="52">
        <f>IF(A2322="",0,VLOOKUP(A2322,Cauplas!$A$4:$D$7777,4,0))</f>
        <v>0</v>
      </c>
      <c r="E2322" s="51">
        <f t="shared" si="36"/>
        <v>0</v>
      </c>
      <c r="F2322" s="19"/>
      <c r="G2322" s="19"/>
      <c r="H2322" s="19"/>
      <c r="I2322" s="19"/>
    </row>
    <row r="2323" spans="1:9" x14ac:dyDescent="0.2">
      <c r="A2323" s="47"/>
      <c r="B2323" s="11" t="str">
        <f>IF(A2323="","",VLOOKUP(A2323,Cauplas!A2322:C9059,3,0))</f>
        <v/>
      </c>
      <c r="C2323" s="46"/>
      <c r="D2323" s="52">
        <f>IF(A2323="",0,VLOOKUP(A2323,Cauplas!$A$4:$D$7777,4,0))</f>
        <v>0</v>
      </c>
      <c r="E2323" s="51">
        <f t="shared" si="36"/>
        <v>0</v>
      </c>
      <c r="F2323" s="19"/>
      <c r="G2323" s="19"/>
      <c r="H2323" s="19"/>
      <c r="I2323" s="19"/>
    </row>
    <row r="2324" spans="1:9" x14ac:dyDescent="0.2">
      <c r="A2324" s="47"/>
      <c r="B2324" s="11" t="str">
        <f>IF(A2324="","",VLOOKUP(A2324,Cauplas!A2323:C9060,3,0))</f>
        <v/>
      </c>
      <c r="C2324" s="46"/>
      <c r="D2324" s="52">
        <f>IF(A2324="",0,VLOOKUP(A2324,Cauplas!$A$4:$D$7777,4,0))</f>
        <v>0</v>
      </c>
      <c r="E2324" s="51">
        <f t="shared" si="36"/>
        <v>0</v>
      </c>
      <c r="F2324" s="19"/>
      <c r="G2324" s="19"/>
      <c r="H2324" s="19"/>
      <c r="I2324" s="19"/>
    </row>
    <row r="2325" spans="1:9" x14ac:dyDescent="0.2">
      <c r="A2325" s="47"/>
      <c r="B2325" s="11" t="str">
        <f>IF(A2325="","",VLOOKUP(A2325,Cauplas!A2324:C9061,3,0))</f>
        <v/>
      </c>
      <c r="C2325" s="46"/>
      <c r="D2325" s="52">
        <f>IF(A2325="",0,VLOOKUP(A2325,Cauplas!$A$4:$D$7777,4,0))</f>
        <v>0</v>
      </c>
      <c r="E2325" s="51">
        <f t="shared" si="36"/>
        <v>0</v>
      </c>
      <c r="F2325" s="19"/>
      <c r="G2325" s="19"/>
      <c r="H2325" s="19"/>
      <c r="I2325" s="19"/>
    </row>
    <row r="2326" spans="1:9" x14ac:dyDescent="0.2">
      <c r="A2326" s="47"/>
      <c r="B2326" s="11" t="str">
        <f>IF(A2326="","",VLOOKUP(A2326,Cauplas!A2325:C9062,3,0))</f>
        <v/>
      </c>
      <c r="C2326" s="46"/>
      <c r="D2326" s="52">
        <f>IF(A2326="",0,VLOOKUP(A2326,Cauplas!$A$4:$D$7777,4,0))</f>
        <v>0</v>
      </c>
      <c r="E2326" s="51">
        <f t="shared" si="36"/>
        <v>0</v>
      </c>
      <c r="F2326" s="19"/>
      <c r="G2326" s="19"/>
      <c r="H2326" s="19"/>
      <c r="I2326" s="19"/>
    </row>
    <row r="2327" spans="1:9" x14ac:dyDescent="0.2">
      <c r="A2327" s="47"/>
      <c r="B2327" s="11" t="str">
        <f>IF(A2327="","",VLOOKUP(A2327,Cauplas!A2326:C9063,3,0))</f>
        <v/>
      </c>
      <c r="C2327" s="46"/>
      <c r="D2327" s="52">
        <f>IF(A2327="",0,VLOOKUP(A2327,Cauplas!$A$4:$D$7777,4,0))</f>
        <v>0</v>
      </c>
      <c r="E2327" s="51">
        <f t="shared" si="36"/>
        <v>0</v>
      </c>
      <c r="F2327" s="19"/>
      <c r="G2327" s="19"/>
      <c r="H2327" s="19"/>
      <c r="I2327" s="19"/>
    </row>
    <row r="2328" spans="1:9" x14ac:dyDescent="0.2">
      <c r="A2328" s="47"/>
      <c r="B2328" s="11" t="str">
        <f>IF(A2328="","",VLOOKUP(A2328,Cauplas!A2327:C9064,3,0))</f>
        <v/>
      </c>
      <c r="C2328" s="46"/>
      <c r="D2328" s="52">
        <f>IF(A2328="",0,VLOOKUP(A2328,Cauplas!$A$4:$D$7777,4,0))</f>
        <v>0</v>
      </c>
      <c r="E2328" s="51">
        <f t="shared" si="36"/>
        <v>0</v>
      </c>
      <c r="F2328" s="19"/>
      <c r="G2328" s="19"/>
      <c r="H2328" s="19"/>
      <c r="I2328" s="19"/>
    </row>
    <row r="2329" spans="1:9" x14ac:dyDescent="0.2">
      <c r="A2329" s="47"/>
      <c r="B2329" s="11" t="str">
        <f>IF(A2329="","",VLOOKUP(A2329,Cauplas!A2328:C9065,3,0))</f>
        <v/>
      </c>
      <c r="C2329" s="46"/>
      <c r="D2329" s="52">
        <f>IF(A2329="",0,VLOOKUP(A2329,Cauplas!$A$4:$D$7777,4,0))</f>
        <v>0</v>
      </c>
      <c r="E2329" s="51">
        <f t="shared" si="36"/>
        <v>0</v>
      </c>
      <c r="F2329" s="19"/>
      <c r="G2329" s="19"/>
      <c r="H2329" s="19"/>
      <c r="I2329" s="19"/>
    </row>
    <row r="2330" spans="1:9" x14ac:dyDescent="0.2">
      <c r="A2330" s="47"/>
      <c r="B2330" s="11" t="str">
        <f>IF(A2330="","",VLOOKUP(A2330,Cauplas!A2329:C9066,3,0))</f>
        <v/>
      </c>
      <c r="C2330" s="46"/>
      <c r="D2330" s="52">
        <f>IF(A2330="",0,VLOOKUP(A2330,Cauplas!$A$4:$D$7777,4,0))</f>
        <v>0</v>
      </c>
      <c r="E2330" s="51">
        <f t="shared" si="36"/>
        <v>0</v>
      </c>
      <c r="F2330" s="19"/>
      <c r="G2330" s="19"/>
      <c r="H2330" s="19"/>
      <c r="I2330" s="19"/>
    </row>
    <row r="2331" spans="1:9" x14ac:dyDescent="0.2">
      <c r="A2331" s="47"/>
      <c r="B2331" s="11" t="str">
        <f>IF(A2331="","",VLOOKUP(A2331,Cauplas!A2330:C9067,3,0))</f>
        <v/>
      </c>
      <c r="C2331" s="46"/>
      <c r="D2331" s="52">
        <f>IF(A2331="",0,VLOOKUP(A2331,Cauplas!$A$4:$D$7777,4,0))</f>
        <v>0</v>
      </c>
      <c r="E2331" s="51">
        <f t="shared" si="36"/>
        <v>0</v>
      </c>
      <c r="F2331" s="19"/>
      <c r="G2331" s="19"/>
      <c r="H2331" s="19"/>
      <c r="I2331" s="19"/>
    </row>
    <row r="2332" spans="1:9" x14ac:dyDescent="0.2">
      <c r="A2332" s="47"/>
      <c r="B2332" s="11" t="str">
        <f>IF(A2332="","",VLOOKUP(A2332,Cauplas!A2331:C9068,3,0))</f>
        <v/>
      </c>
      <c r="C2332" s="46"/>
      <c r="D2332" s="52">
        <f>IF(A2332="",0,VLOOKUP(A2332,Cauplas!$A$4:$D$7777,4,0))</f>
        <v>0</v>
      </c>
      <c r="E2332" s="51">
        <f t="shared" si="36"/>
        <v>0</v>
      </c>
      <c r="F2332" s="19"/>
      <c r="G2332" s="19"/>
      <c r="H2332" s="19"/>
      <c r="I2332" s="19"/>
    </row>
    <row r="2333" spans="1:9" x14ac:dyDescent="0.2">
      <c r="A2333" s="47"/>
      <c r="B2333" s="11" t="str">
        <f>IF(A2333="","",VLOOKUP(A2333,Cauplas!A2332:C9069,3,0))</f>
        <v/>
      </c>
      <c r="C2333" s="46"/>
      <c r="D2333" s="52">
        <f>IF(A2333="",0,VLOOKUP(A2333,Cauplas!$A$4:$D$7777,4,0))</f>
        <v>0</v>
      </c>
      <c r="E2333" s="51">
        <f t="shared" si="36"/>
        <v>0</v>
      </c>
      <c r="F2333" s="19"/>
      <c r="G2333" s="19"/>
      <c r="H2333" s="19"/>
      <c r="I2333" s="19"/>
    </row>
    <row r="2334" spans="1:9" x14ac:dyDescent="0.2">
      <c r="A2334" s="47"/>
      <c r="B2334" s="11" t="str">
        <f>IF(A2334="","",VLOOKUP(A2334,Cauplas!A2333:C9070,3,0))</f>
        <v/>
      </c>
      <c r="C2334" s="46"/>
      <c r="D2334" s="52">
        <f>IF(A2334="",0,VLOOKUP(A2334,Cauplas!$A$4:$D$7777,4,0))</f>
        <v>0</v>
      </c>
      <c r="E2334" s="51">
        <f t="shared" si="36"/>
        <v>0</v>
      </c>
      <c r="F2334" s="19"/>
      <c r="G2334" s="19"/>
      <c r="H2334" s="19"/>
      <c r="I2334" s="19"/>
    </row>
    <row r="2335" spans="1:9" x14ac:dyDescent="0.2">
      <c r="A2335" s="47"/>
      <c r="B2335" s="11" t="str">
        <f>IF(A2335="","",VLOOKUP(A2335,Cauplas!A2334:C9071,3,0))</f>
        <v/>
      </c>
      <c r="C2335" s="46"/>
      <c r="D2335" s="52">
        <f>IF(A2335="",0,VLOOKUP(A2335,Cauplas!$A$4:$D$7777,4,0))</f>
        <v>0</v>
      </c>
      <c r="E2335" s="51">
        <f t="shared" si="36"/>
        <v>0</v>
      </c>
      <c r="F2335" s="19"/>
      <c r="G2335" s="19"/>
      <c r="H2335" s="19"/>
      <c r="I2335" s="19"/>
    </row>
    <row r="2336" spans="1:9" x14ac:dyDescent="0.2">
      <c r="A2336" s="47"/>
      <c r="B2336" s="11" t="str">
        <f>IF(A2336="","",VLOOKUP(A2336,Cauplas!A2335:C9072,3,0))</f>
        <v/>
      </c>
      <c r="C2336" s="46"/>
      <c r="D2336" s="52">
        <f>IF(A2336="",0,VLOOKUP(A2336,Cauplas!$A$4:$D$7777,4,0))</f>
        <v>0</v>
      </c>
      <c r="E2336" s="51">
        <f t="shared" si="36"/>
        <v>0</v>
      </c>
      <c r="F2336" s="19"/>
      <c r="G2336" s="19"/>
      <c r="H2336" s="19"/>
      <c r="I2336" s="19"/>
    </row>
    <row r="2337" spans="1:9" x14ac:dyDescent="0.2">
      <c r="A2337" s="47"/>
      <c r="B2337" s="11" t="str">
        <f>IF(A2337="","",VLOOKUP(A2337,Cauplas!A2336:C9073,3,0))</f>
        <v/>
      </c>
      <c r="C2337" s="46"/>
      <c r="D2337" s="52">
        <f>IF(A2337="",0,VLOOKUP(A2337,Cauplas!$A$4:$D$7777,4,0))</f>
        <v>0</v>
      </c>
      <c r="E2337" s="51">
        <f t="shared" si="36"/>
        <v>0</v>
      </c>
      <c r="F2337" s="19"/>
      <c r="G2337" s="19"/>
      <c r="H2337" s="19"/>
      <c r="I2337" s="19"/>
    </row>
    <row r="2338" spans="1:9" x14ac:dyDescent="0.2">
      <c r="A2338" s="47"/>
      <c r="B2338" s="11" t="str">
        <f>IF(A2338="","",VLOOKUP(A2338,Cauplas!A2337:C9074,3,0))</f>
        <v/>
      </c>
      <c r="C2338" s="46"/>
      <c r="D2338" s="52">
        <f>IF(A2338="",0,VLOOKUP(A2338,Cauplas!$A$4:$D$7777,4,0))</f>
        <v>0</v>
      </c>
      <c r="E2338" s="51">
        <f t="shared" si="36"/>
        <v>0</v>
      </c>
      <c r="F2338" s="19"/>
      <c r="G2338" s="19"/>
      <c r="H2338" s="19"/>
      <c r="I2338" s="19"/>
    </row>
    <row r="2339" spans="1:9" x14ac:dyDescent="0.2">
      <c r="A2339" s="47"/>
      <c r="B2339" s="11" t="str">
        <f>IF(A2339="","",VLOOKUP(A2339,Cauplas!A2338:C9075,3,0))</f>
        <v/>
      </c>
      <c r="C2339" s="46"/>
      <c r="D2339" s="52">
        <f>IF(A2339="",0,VLOOKUP(A2339,Cauplas!$A$4:$D$7777,4,0))</f>
        <v>0</v>
      </c>
      <c r="E2339" s="51">
        <f t="shared" si="36"/>
        <v>0</v>
      </c>
      <c r="F2339" s="19"/>
      <c r="G2339" s="19"/>
      <c r="H2339" s="19"/>
      <c r="I2339" s="19"/>
    </row>
    <row r="2340" spans="1:9" x14ac:dyDescent="0.2">
      <c r="A2340" s="47"/>
      <c r="B2340" s="11" t="str">
        <f>IF(A2340="","",VLOOKUP(A2340,Cauplas!A2339:C9076,3,0))</f>
        <v/>
      </c>
      <c r="C2340" s="46"/>
      <c r="D2340" s="52">
        <f>IF(A2340="",0,VLOOKUP(A2340,Cauplas!$A$4:$D$7777,4,0))</f>
        <v>0</v>
      </c>
      <c r="E2340" s="51">
        <f t="shared" si="36"/>
        <v>0</v>
      </c>
      <c r="F2340" s="19"/>
      <c r="G2340" s="19"/>
      <c r="H2340" s="19"/>
      <c r="I2340" s="19"/>
    </row>
    <row r="2341" spans="1:9" x14ac:dyDescent="0.2">
      <c r="A2341" s="47"/>
      <c r="B2341" s="11" t="str">
        <f>IF(A2341="","",VLOOKUP(A2341,Cauplas!A2340:C9077,3,0))</f>
        <v/>
      </c>
      <c r="C2341" s="46"/>
      <c r="D2341" s="52">
        <f>IF(A2341="",0,VLOOKUP(A2341,Cauplas!$A$4:$D$7777,4,0))</f>
        <v>0</v>
      </c>
      <c r="E2341" s="51">
        <f t="shared" si="36"/>
        <v>0</v>
      </c>
      <c r="F2341" s="19"/>
      <c r="G2341" s="19"/>
      <c r="H2341" s="19"/>
      <c r="I2341" s="19"/>
    </row>
    <row r="2342" spans="1:9" x14ac:dyDescent="0.2">
      <c r="A2342" s="47"/>
      <c r="B2342" s="11" t="str">
        <f>IF(A2342="","",VLOOKUP(A2342,Cauplas!A2341:C9078,3,0))</f>
        <v/>
      </c>
      <c r="C2342" s="46"/>
      <c r="D2342" s="52">
        <f>IF(A2342="",0,VLOOKUP(A2342,Cauplas!$A$4:$D$7777,4,0))</f>
        <v>0</v>
      </c>
      <c r="E2342" s="51">
        <f t="shared" si="36"/>
        <v>0</v>
      </c>
      <c r="F2342" s="19"/>
      <c r="G2342" s="19"/>
      <c r="H2342" s="19"/>
      <c r="I2342" s="19"/>
    </row>
    <row r="2343" spans="1:9" x14ac:dyDescent="0.2">
      <c r="A2343" s="47"/>
      <c r="B2343" s="11" t="str">
        <f>IF(A2343="","",VLOOKUP(A2343,Cauplas!A2342:C9079,3,0))</f>
        <v/>
      </c>
      <c r="C2343" s="46"/>
      <c r="D2343" s="52">
        <f>IF(A2343="",0,VLOOKUP(A2343,Cauplas!$A$4:$D$7777,4,0))</f>
        <v>0</v>
      </c>
      <c r="E2343" s="51">
        <f t="shared" si="36"/>
        <v>0</v>
      </c>
      <c r="F2343" s="19"/>
      <c r="G2343" s="19"/>
      <c r="H2343" s="19"/>
      <c r="I2343" s="19"/>
    </row>
    <row r="2344" spans="1:9" x14ac:dyDescent="0.2">
      <c r="A2344" s="47"/>
      <c r="B2344" s="11" t="str">
        <f>IF(A2344="","",VLOOKUP(A2344,Cauplas!A2343:C9080,3,0))</f>
        <v/>
      </c>
      <c r="C2344" s="46"/>
      <c r="D2344" s="52">
        <f>IF(A2344="",0,VLOOKUP(A2344,Cauplas!$A$4:$D$7777,4,0))</f>
        <v>0</v>
      </c>
      <c r="E2344" s="51">
        <f t="shared" si="36"/>
        <v>0</v>
      </c>
      <c r="F2344" s="19"/>
      <c r="G2344" s="19"/>
      <c r="H2344" s="19"/>
      <c r="I2344" s="19"/>
    </row>
    <row r="2345" spans="1:9" x14ac:dyDescent="0.2">
      <c r="A2345" s="47"/>
      <c r="B2345" s="11" t="str">
        <f>IF(A2345="","",VLOOKUP(A2345,Cauplas!A2344:C9081,3,0))</f>
        <v/>
      </c>
      <c r="C2345" s="46"/>
      <c r="D2345" s="52">
        <f>IF(A2345="",0,VLOOKUP(A2345,Cauplas!$A$4:$D$7777,4,0))</f>
        <v>0</v>
      </c>
      <c r="E2345" s="51">
        <f t="shared" si="36"/>
        <v>0</v>
      </c>
      <c r="F2345" s="19"/>
      <c r="G2345" s="19"/>
      <c r="H2345" s="19"/>
      <c r="I2345" s="19"/>
    </row>
    <row r="2346" spans="1:9" x14ac:dyDescent="0.2">
      <c r="A2346" s="47"/>
      <c r="B2346" s="11" t="str">
        <f>IF(A2346="","",VLOOKUP(A2346,Cauplas!A2345:C9082,3,0))</f>
        <v/>
      </c>
      <c r="C2346" s="46"/>
      <c r="D2346" s="52">
        <f>IF(A2346="",0,VLOOKUP(A2346,Cauplas!$A$4:$D$7777,4,0))</f>
        <v>0</v>
      </c>
      <c r="E2346" s="51">
        <f t="shared" si="36"/>
        <v>0</v>
      </c>
      <c r="F2346" s="19"/>
      <c r="G2346" s="19"/>
      <c r="H2346" s="19"/>
      <c r="I2346" s="19"/>
    </row>
    <row r="2347" spans="1:9" x14ac:dyDescent="0.2">
      <c r="A2347" s="47"/>
      <c r="B2347" s="11" t="str">
        <f>IF(A2347="","",VLOOKUP(A2347,Cauplas!A2346:C9083,3,0))</f>
        <v/>
      </c>
      <c r="C2347" s="46"/>
      <c r="D2347" s="52">
        <f>IF(A2347="",0,VLOOKUP(A2347,Cauplas!$A$4:$D$7777,4,0))</f>
        <v>0</v>
      </c>
      <c r="E2347" s="51">
        <f t="shared" si="36"/>
        <v>0</v>
      </c>
      <c r="F2347" s="19"/>
      <c r="G2347" s="19"/>
      <c r="H2347" s="19"/>
      <c r="I2347" s="19"/>
    </row>
    <row r="2348" spans="1:9" x14ac:dyDescent="0.2">
      <c r="A2348" s="47"/>
      <c r="B2348" s="11" t="str">
        <f>IF(A2348="","",VLOOKUP(A2348,Cauplas!A2347:C9084,3,0))</f>
        <v/>
      </c>
      <c r="C2348" s="46"/>
      <c r="D2348" s="52">
        <f>IF(A2348="",0,VLOOKUP(A2348,Cauplas!$A$4:$D$7777,4,0))</f>
        <v>0</v>
      </c>
      <c r="E2348" s="51">
        <f t="shared" si="36"/>
        <v>0</v>
      </c>
      <c r="F2348" s="19"/>
      <c r="G2348" s="19"/>
      <c r="H2348" s="19"/>
      <c r="I2348" s="19"/>
    </row>
    <row r="2349" spans="1:9" x14ac:dyDescent="0.2">
      <c r="A2349" s="47"/>
      <c r="B2349" s="11" t="str">
        <f>IF(A2349="","",VLOOKUP(A2349,Cauplas!A2348:C9085,3,0))</f>
        <v/>
      </c>
      <c r="C2349" s="46"/>
      <c r="D2349" s="52">
        <f>IF(A2349="",0,VLOOKUP(A2349,Cauplas!$A$4:$D$7777,4,0))</f>
        <v>0</v>
      </c>
      <c r="E2349" s="51">
        <f t="shared" si="36"/>
        <v>0</v>
      </c>
      <c r="F2349" s="19"/>
      <c r="G2349" s="19"/>
      <c r="H2349" s="19"/>
      <c r="I2349" s="19"/>
    </row>
    <row r="2350" spans="1:9" x14ac:dyDescent="0.2">
      <c r="A2350" s="47"/>
      <c r="B2350" s="11" t="str">
        <f>IF(A2350="","",VLOOKUP(A2350,Cauplas!A2349:C9086,3,0))</f>
        <v/>
      </c>
      <c r="C2350" s="46"/>
      <c r="D2350" s="52">
        <f>IF(A2350="",0,VLOOKUP(A2350,Cauplas!$A$4:$D$7777,4,0))</f>
        <v>0</v>
      </c>
      <c r="E2350" s="51">
        <f t="shared" si="36"/>
        <v>0</v>
      </c>
      <c r="F2350" s="19"/>
      <c r="G2350" s="19"/>
      <c r="H2350" s="19"/>
      <c r="I2350" s="19"/>
    </row>
    <row r="2351" spans="1:9" x14ac:dyDescent="0.2">
      <c r="A2351" s="47"/>
      <c r="B2351" s="11" t="str">
        <f>IF(A2351="","",VLOOKUP(A2351,Cauplas!A2350:C9087,3,0))</f>
        <v/>
      </c>
      <c r="C2351" s="46"/>
      <c r="D2351" s="52">
        <f>IF(A2351="",0,VLOOKUP(A2351,Cauplas!$A$4:$D$7777,4,0))</f>
        <v>0</v>
      </c>
      <c r="E2351" s="51">
        <f t="shared" si="36"/>
        <v>0</v>
      </c>
      <c r="F2351" s="19"/>
      <c r="G2351" s="19"/>
      <c r="H2351" s="19"/>
      <c r="I2351" s="19"/>
    </row>
    <row r="2352" spans="1:9" x14ac:dyDescent="0.2">
      <c r="A2352" s="47"/>
      <c r="B2352" s="11" t="str">
        <f>IF(A2352="","",VLOOKUP(A2352,Cauplas!A2351:C9088,3,0))</f>
        <v/>
      </c>
      <c r="C2352" s="46"/>
      <c r="D2352" s="52">
        <f>IF(A2352="",0,VLOOKUP(A2352,Cauplas!$A$4:$D$7777,4,0))</f>
        <v>0</v>
      </c>
      <c r="E2352" s="51">
        <f t="shared" si="36"/>
        <v>0</v>
      </c>
      <c r="F2352" s="19"/>
      <c r="G2352" s="19"/>
      <c r="H2352" s="19"/>
      <c r="I2352" s="19"/>
    </row>
    <row r="2353" spans="1:9" x14ac:dyDescent="0.2">
      <c r="A2353" s="47"/>
      <c r="B2353" s="11" t="str">
        <f>IF(A2353="","",VLOOKUP(A2353,Cauplas!A2352:C9089,3,0))</f>
        <v/>
      </c>
      <c r="C2353" s="46"/>
      <c r="D2353" s="52">
        <f>IF(A2353="",0,VLOOKUP(A2353,Cauplas!$A$4:$D$7777,4,0))</f>
        <v>0</v>
      </c>
      <c r="E2353" s="51">
        <f t="shared" si="36"/>
        <v>0</v>
      </c>
      <c r="F2353" s="19"/>
      <c r="G2353" s="19"/>
      <c r="H2353" s="19"/>
      <c r="I2353" s="19"/>
    </row>
    <row r="2354" spans="1:9" x14ac:dyDescent="0.2">
      <c r="A2354" s="47"/>
      <c r="B2354" s="11" t="str">
        <f>IF(A2354="","",VLOOKUP(A2354,Cauplas!A2353:C9090,3,0))</f>
        <v/>
      </c>
      <c r="C2354" s="46"/>
      <c r="D2354" s="52">
        <f>IF(A2354="",0,VLOOKUP(A2354,Cauplas!$A$4:$D$7777,4,0))</f>
        <v>0</v>
      </c>
      <c r="E2354" s="51">
        <f t="shared" si="36"/>
        <v>0</v>
      </c>
      <c r="F2354" s="19"/>
      <c r="G2354" s="19"/>
      <c r="H2354" s="19"/>
      <c r="I2354" s="19"/>
    </row>
    <row r="2355" spans="1:9" x14ac:dyDescent="0.2">
      <c r="A2355" s="47"/>
      <c r="B2355" s="11" t="str">
        <f>IF(A2355="","",VLOOKUP(A2355,Cauplas!A2354:C9091,3,0))</f>
        <v/>
      </c>
      <c r="C2355" s="46"/>
      <c r="D2355" s="52">
        <f>IF(A2355="",0,VLOOKUP(A2355,Cauplas!$A$4:$D$7777,4,0))</f>
        <v>0</v>
      </c>
      <c r="E2355" s="51">
        <f t="shared" si="36"/>
        <v>0</v>
      </c>
      <c r="F2355" s="19"/>
      <c r="G2355" s="19"/>
      <c r="H2355" s="19"/>
      <c r="I2355" s="19"/>
    </row>
    <row r="2356" spans="1:9" x14ac:dyDescent="0.2">
      <c r="A2356" s="47"/>
      <c r="B2356" s="11" t="str">
        <f>IF(A2356="","",VLOOKUP(A2356,Cauplas!A2355:C9092,3,0))</f>
        <v/>
      </c>
      <c r="C2356" s="46"/>
      <c r="D2356" s="52">
        <f>IF(A2356="",0,VLOOKUP(A2356,Cauplas!$A$4:$D$7777,4,0))</f>
        <v>0</v>
      </c>
      <c r="E2356" s="51">
        <f t="shared" si="36"/>
        <v>0</v>
      </c>
      <c r="F2356" s="19"/>
      <c r="G2356" s="19"/>
      <c r="H2356" s="19"/>
      <c r="I2356" s="19"/>
    </row>
    <row r="2357" spans="1:9" x14ac:dyDescent="0.2">
      <c r="A2357" s="47"/>
      <c r="B2357" s="11" t="str">
        <f>IF(A2357="","",VLOOKUP(A2357,Cauplas!A2356:C9093,3,0))</f>
        <v/>
      </c>
      <c r="C2357" s="46"/>
      <c r="D2357" s="52">
        <f>IF(A2357="",0,VLOOKUP(A2357,Cauplas!$A$4:$D$7777,4,0))</f>
        <v>0</v>
      </c>
      <c r="E2357" s="51">
        <f t="shared" si="36"/>
        <v>0</v>
      </c>
      <c r="F2357" s="19"/>
      <c r="G2357" s="19"/>
      <c r="H2357" s="19"/>
      <c r="I2357" s="19"/>
    </row>
    <row r="2358" spans="1:9" x14ac:dyDescent="0.2">
      <c r="A2358" s="47"/>
      <c r="B2358" s="11" t="str">
        <f>IF(A2358="","",VLOOKUP(A2358,Cauplas!A2357:C9094,3,0))</f>
        <v/>
      </c>
      <c r="C2358" s="46"/>
      <c r="D2358" s="52">
        <f>IF(A2358="",0,VLOOKUP(A2358,Cauplas!$A$4:$D$7777,4,0))</f>
        <v>0</v>
      </c>
      <c r="E2358" s="51">
        <f t="shared" si="36"/>
        <v>0</v>
      </c>
      <c r="F2358" s="19"/>
      <c r="G2358" s="19"/>
      <c r="H2358" s="19"/>
      <c r="I2358" s="19"/>
    </row>
    <row r="2359" spans="1:9" x14ac:dyDescent="0.2">
      <c r="A2359" s="47"/>
      <c r="B2359" s="11" t="str">
        <f>IF(A2359="","",VLOOKUP(A2359,Cauplas!A2358:C9095,3,0))</f>
        <v/>
      </c>
      <c r="C2359" s="46"/>
      <c r="D2359" s="52">
        <f>IF(A2359="",0,VLOOKUP(A2359,Cauplas!$A$4:$D$7777,4,0))</f>
        <v>0</v>
      </c>
      <c r="E2359" s="51">
        <f t="shared" si="36"/>
        <v>0</v>
      </c>
      <c r="F2359" s="19"/>
      <c r="G2359" s="19"/>
      <c r="H2359" s="19"/>
      <c r="I2359" s="19"/>
    </row>
    <row r="2360" spans="1:9" x14ac:dyDescent="0.2">
      <c r="A2360" s="47"/>
      <c r="B2360" s="11" t="str">
        <f>IF(A2360="","",VLOOKUP(A2360,Cauplas!A2359:C9096,3,0))</f>
        <v/>
      </c>
      <c r="C2360" s="46"/>
      <c r="D2360" s="52">
        <f>IF(A2360="",0,VLOOKUP(A2360,Cauplas!$A$4:$D$7777,4,0))</f>
        <v>0</v>
      </c>
      <c r="E2360" s="51">
        <f t="shared" si="36"/>
        <v>0</v>
      </c>
      <c r="F2360" s="19"/>
      <c r="G2360" s="19"/>
      <c r="H2360" s="19"/>
      <c r="I2360" s="19"/>
    </row>
    <row r="2361" spans="1:9" x14ac:dyDescent="0.2">
      <c r="A2361" s="47"/>
      <c r="B2361" s="11" t="str">
        <f>IF(A2361="","",VLOOKUP(A2361,Cauplas!A2360:C9097,3,0))</f>
        <v/>
      </c>
      <c r="C2361" s="46"/>
      <c r="D2361" s="52">
        <f>IF(A2361="",0,VLOOKUP(A2361,Cauplas!$A$4:$D$7777,4,0))</f>
        <v>0</v>
      </c>
      <c r="E2361" s="51">
        <f t="shared" si="36"/>
        <v>0</v>
      </c>
      <c r="F2361" s="19"/>
      <c r="G2361" s="19"/>
      <c r="H2361" s="19"/>
      <c r="I2361" s="19"/>
    </row>
    <row r="2362" spans="1:9" x14ac:dyDescent="0.2">
      <c r="A2362" s="47"/>
      <c r="B2362" s="11" t="str">
        <f>IF(A2362="","",VLOOKUP(A2362,Cauplas!A2361:C9098,3,0))</f>
        <v/>
      </c>
      <c r="C2362" s="46"/>
      <c r="D2362" s="52">
        <f>IF(A2362="",0,VLOOKUP(A2362,Cauplas!$A$4:$D$7777,4,0))</f>
        <v>0</v>
      </c>
      <c r="E2362" s="51">
        <f t="shared" si="36"/>
        <v>0</v>
      </c>
      <c r="F2362" s="19"/>
      <c r="G2362" s="19"/>
      <c r="H2362" s="19"/>
      <c r="I2362" s="19"/>
    </row>
    <row r="2363" spans="1:9" x14ac:dyDescent="0.2">
      <c r="A2363" s="47"/>
      <c r="B2363" s="11" t="str">
        <f>IF(A2363="","",VLOOKUP(A2363,Cauplas!A2362:C9099,3,0))</f>
        <v/>
      </c>
      <c r="C2363" s="46"/>
      <c r="D2363" s="52">
        <f>IF(A2363="",0,VLOOKUP(A2363,Cauplas!$A$4:$D$7777,4,0))</f>
        <v>0</v>
      </c>
      <c r="E2363" s="51">
        <f t="shared" si="36"/>
        <v>0</v>
      </c>
      <c r="F2363" s="19"/>
      <c r="G2363" s="19"/>
      <c r="H2363" s="19"/>
      <c r="I2363" s="19"/>
    </row>
    <row r="2364" spans="1:9" x14ac:dyDescent="0.2">
      <c r="A2364" s="47"/>
      <c r="B2364" s="11" t="str">
        <f>IF(A2364="","",VLOOKUP(A2364,Cauplas!A2363:C9100,3,0))</f>
        <v/>
      </c>
      <c r="C2364" s="46"/>
      <c r="D2364" s="52">
        <f>IF(A2364="",0,VLOOKUP(A2364,Cauplas!$A$4:$D$7777,4,0))</f>
        <v>0</v>
      </c>
      <c r="E2364" s="51">
        <f t="shared" si="36"/>
        <v>0</v>
      </c>
      <c r="F2364" s="19"/>
      <c r="G2364" s="19"/>
      <c r="H2364" s="19"/>
      <c r="I2364" s="19"/>
    </row>
    <row r="2365" spans="1:9" x14ac:dyDescent="0.2">
      <c r="A2365" s="47"/>
      <c r="B2365" s="11" t="str">
        <f>IF(A2365="","",VLOOKUP(A2365,Cauplas!A2364:C9101,3,0))</f>
        <v/>
      </c>
      <c r="C2365" s="46"/>
      <c r="D2365" s="52">
        <f>IF(A2365="",0,VLOOKUP(A2365,Cauplas!$A$4:$D$7777,4,0))</f>
        <v>0</v>
      </c>
      <c r="E2365" s="51">
        <f t="shared" si="36"/>
        <v>0</v>
      </c>
      <c r="F2365" s="19"/>
      <c r="G2365" s="19"/>
      <c r="H2365" s="19"/>
      <c r="I2365" s="19"/>
    </row>
    <row r="2366" spans="1:9" x14ac:dyDescent="0.2">
      <c r="A2366" s="47"/>
      <c r="B2366" s="11" t="str">
        <f>IF(A2366="","",VLOOKUP(A2366,Cauplas!A2365:C9102,3,0))</f>
        <v/>
      </c>
      <c r="C2366" s="46"/>
      <c r="D2366" s="52">
        <f>IF(A2366="",0,VLOOKUP(A2366,Cauplas!$A$4:$D$7777,4,0))</f>
        <v>0</v>
      </c>
      <c r="E2366" s="51">
        <f t="shared" si="36"/>
        <v>0</v>
      </c>
      <c r="F2366" s="19"/>
      <c r="G2366" s="19"/>
      <c r="H2366" s="19"/>
      <c r="I2366" s="19"/>
    </row>
    <row r="2367" spans="1:9" x14ac:dyDescent="0.2">
      <c r="A2367" s="47"/>
      <c r="B2367" s="11" t="str">
        <f>IF(A2367="","",VLOOKUP(A2367,Cauplas!A2366:C9103,3,0))</f>
        <v/>
      </c>
      <c r="C2367" s="46"/>
      <c r="D2367" s="52">
        <f>IF(A2367="",0,VLOOKUP(A2367,Cauplas!$A$4:$D$7777,4,0))</f>
        <v>0</v>
      </c>
      <c r="E2367" s="51">
        <f t="shared" si="36"/>
        <v>0</v>
      </c>
      <c r="F2367" s="19"/>
      <c r="G2367" s="19"/>
      <c r="H2367" s="19"/>
      <c r="I2367" s="19"/>
    </row>
    <row r="2368" spans="1:9" x14ac:dyDescent="0.2">
      <c r="A2368" s="47"/>
      <c r="B2368" s="11" t="str">
        <f>IF(A2368="","",VLOOKUP(A2368,Cauplas!A2367:C9104,3,0))</f>
        <v/>
      </c>
      <c r="C2368" s="46"/>
      <c r="D2368" s="52">
        <f>IF(A2368="",0,VLOOKUP(A2368,Cauplas!$A$4:$D$7777,4,0))</f>
        <v>0</v>
      </c>
      <c r="E2368" s="51">
        <f t="shared" si="36"/>
        <v>0</v>
      </c>
      <c r="F2368" s="19"/>
      <c r="G2368" s="19"/>
      <c r="H2368" s="19"/>
      <c r="I2368" s="19"/>
    </row>
    <row r="2369" spans="1:9" x14ac:dyDescent="0.2">
      <c r="A2369" s="47"/>
      <c r="B2369" s="11" t="str">
        <f>IF(A2369="","",VLOOKUP(A2369,Cauplas!A2368:C9105,3,0))</f>
        <v/>
      </c>
      <c r="C2369" s="46"/>
      <c r="D2369" s="52">
        <f>IF(A2369="",0,VLOOKUP(A2369,Cauplas!$A$4:$D$7777,4,0))</f>
        <v>0</v>
      </c>
      <c r="E2369" s="51">
        <f t="shared" si="36"/>
        <v>0</v>
      </c>
      <c r="F2369" s="19"/>
      <c r="G2369" s="19"/>
      <c r="H2369" s="19"/>
      <c r="I2369" s="19"/>
    </row>
    <row r="2370" spans="1:9" x14ac:dyDescent="0.2">
      <c r="A2370" s="47"/>
      <c r="B2370" s="11" t="str">
        <f>IF(A2370="","",VLOOKUP(A2370,Cauplas!A2369:C9106,3,0))</f>
        <v/>
      </c>
      <c r="C2370" s="46"/>
      <c r="D2370" s="52">
        <f>IF(A2370="",0,VLOOKUP(A2370,Cauplas!$A$4:$D$7777,4,0))</f>
        <v>0</v>
      </c>
      <c r="E2370" s="51">
        <f t="shared" si="36"/>
        <v>0</v>
      </c>
      <c r="F2370" s="19"/>
      <c r="G2370" s="19"/>
      <c r="H2370" s="19"/>
      <c r="I2370" s="19"/>
    </row>
    <row r="2371" spans="1:9" x14ac:dyDescent="0.2">
      <c r="A2371" s="47"/>
      <c r="B2371" s="11" t="str">
        <f>IF(A2371="","",VLOOKUP(A2371,Cauplas!A2370:C9107,3,0))</f>
        <v/>
      </c>
      <c r="C2371" s="46"/>
      <c r="D2371" s="52">
        <f>IF(A2371="",0,VLOOKUP(A2371,Cauplas!$A$4:$D$7777,4,0))</f>
        <v>0</v>
      </c>
      <c r="E2371" s="51">
        <f t="shared" si="36"/>
        <v>0</v>
      </c>
      <c r="F2371" s="19"/>
      <c r="G2371" s="19"/>
      <c r="H2371" s="19"/>
      <c r="I2371" s="19"/>
    </row>
    <row r="2372" spans="1:9" x14ac:dyDescent="0.2">
      <c r="A2372" s="47"/>
      <c r="B2372" s="11" t="str">
        <f>IF(A2372="","",VLOOKUP(A2372,Cauplas!A2371:C9108,3,0))</f>
        <v/>
      </c>
      <c r="C2372" s="46"/>
      <c r="D2372" s="52">
        <f>IF(A2372="",0,VLOOKUP(A2372,Cauplas!$A$4:$D$7777,4,0))</f>
        <v>0</v>
      </c>
      <c r="E2372" s="51">
        <f t="shared" si="36"/>
        <v>0</v>
      </c>
      <c r="F2372" s="19"/>
      <c r="G2372" s="19"/>
      <c r="H2372" s="19"/>
      <c r="I2372" s="19"/>
    </row>
    <row r="2373" spans="1:9" x14ac:dyDescent="0.2">
      <c r="A2373" s="47"/>
      <c r="B2373" s="11" t="str">
        <f>IF(A2373="","",VLOOKUP(A2373,Cauplas!A2372:C9109,3,0))</f>
        <v/>
      </c>
      <c r="C2373" s="46"/>
      <c r="D2373" s="52">
        <f>IF(A2373="",0,VLOOKUP(A2373,Cauplas!$A$4:$D$7777,4,0))</f>
        <v>0</v>
      </c>
      <c r="E2373" s="51">
        <f t="shared" si="36"/>
        <v>0</v>
      </c>
      <c r="F2373" s="19"/>
      <c r="G2373" s="19"/>
      <c r="H2373" s="19"/>
      <c r="I2373" s="19"/>
    </row>
    <row r="2374" spans="1:9" x14ac:dyDescent="0.2">
      <c r="A2374" s="47"/>
      <c r="B2374" s="11" t="str">
        <f>IF(A2374="","",VLOOKUP(A2374,Cauplas!A2373:C9110,3,0))</f>
        <v/>
      </c>
      <c r="C2374" s="46"/>
      <c r="D2374" s="52">
        <f>IF(A2374="",0,VLOOKUP(A2374,Cauplas!$A$4:$D$7777,4,0))</f>
        <v>0</v>
      </c>
      <c r="E2374" s="51">
        <f t="shared" ref="E2374:E2437" si="37">+D2374*C2374</f>
        <v>0</v>
      </c>
      <c r="F2374" s="19"/>
      <c r="G2374" s="19"/>
      <c r="H2374" s="19"/>
      <c r="I2374" s="19"/>
    </row>
    <row r="2375" spans="1:9" x14ac:dyDescent="0.2">
      <c r="A2375" s="47"/>
      <c r="B2375" s="11" t="str">
        <f>IF(A2375="","",VLOOKUP(A2375,Cauplas!A2374:C9111,3,0))</f>
        <v/>
      </c>
      <c r="C2375" s="46"/>
      <c r="D2375" s="52">
        <f>IF(A2375="",0,VLOOKUP(A2375,Cauplas!$A$4:$D$7777,4,0))</f>
        <v>0</v>
      </c>
      <c r="E2375" s="51">
        <f t="shared" si="37"/>
        <v>0</v>
      </c>
      <c r="F2375" s="19"/>
      <c r="G2375" s="19"/>
      <c r="H2375" s="19"/>
      <c r="I2375" s="19"/>
    </row>
    <row r="2376" spans="1:9" x14ac:dyDescent="0.2">
      <c r="A2376" s="47"/>
      <c r="B2376" s="11" t="str">
        <f>IF(A2376="","",VLOOKUP(A2376,Cauplas!A2375:C9112,3,0))</f>
        <v/>
      </c>
      <c r="C2376" s="46"/>
      <c r="D2376" s="52">
        <f>IF(A2376="",0,VLOOKUP(A2376,Cauplas!$A$4:$D$7777,4,0))</f>
        <v>0</v>
      </c>
      <c r="E2376" s="51">
        <f t="shared" si="37"/>
        <v>0</v>
      </c>
      <c r="F2376" s="19"/>
      <c r="G2376" s="19"/>
      <c r="H2376" s="19"/>
      <c r="I2376" s="19"/>
    </row>
    <row r="2377" spans="1:9" x14ac:dyDescent="0.2">
      <c r="A2377" s="47"/>
      <c r="B2377" s="11" t="str">
        <f>IF(A2377="","",VLOOKUP(A2377,Cauplas!A2376:C9113,3,0))</f>
        <v/>
      </c>
      <c r="C2377" s="46"/>
      <c r="D2377" s="52">
        <f>IF(A2377="",0,VLOOKUP(A2377,Cauplas!$A$4:$D$7777,4,0))</f>
        <v>0</v>
      </c>
      <c r="E2377" s="51">
        <f t="shared" si="37"/>
        <v>0</v>
      </c>
      <c r="F2377" s="19"/>
      <c r="G2377" s="19"/>
      <c r="H2377" s="19"/>
      <c r="I2377" s="19"/>
    </row>
    <row r="2378" spans="1:9" x14ac:dyDescent="0.2">
      <c r="A2378" s="47"/>
      <c r="B2378" s="11" t="str">
        <f>IF(A2378="","",VLOOKUP(A2378,Cauplas!A2377:C9114,3,0))</f>
        <v/>
      </c>
      <c r="C2378" s="46"/>
      <c r="D2378" s="52">
        <f>IF(A2378="",0,VLOOKUP(A2378,Cauplas!$A$4:$D$7777,4,0))</f>
        <v>0</v>
      </c>
      <c r="E2378" s="51">
        <f t="shared" si="37"/>
        <v>0</v>
      </c>
      <c r="F2378" s="19"/>
      <c r="G2378" s="19"/>
      <c r="H2378" s="19"/>
      <c r="I2378" s="19"/>
    </row>
    <row r="2379" spans="1:9" x14ac:dyDescent="0.2">
      <c r="A2379" s="47"/>
      <c r="B2379" s="11" t="str">
        <f>IF(A2379="","",VLOOKUP(A2379,Cauplas!A2378:C9115,3,0))</f>
        <v/>
      </c>
      <c r="C2379" s="46"/>
      <c r="D2379" s="52">
        <f>IF(A2379="",0,VLOOKUP(A2379,Cauplas!$A$4:$D$7777,4,0))</f>
        <v>0</v>
      </c>
      <c r="E2379" s="51">
        <f t="shared" si="37"/>
        <v>0</v>
      </c>
      <c r="F2379" s="19"/>
      <c r="G2379" s="19"/>
      <c r="H2379" s="19"/>
      <c r="I2379" s="19"/>
    </row>
    <row r="2380" spans="1:9" x14ac:dyDescent="0.2">
      <c r="A2380" s="47"/>
      <c r="B2380" s="11" t="str">
        <f>IF(A2380="","",VLOOKUP(A2380,Cauplas!A2379:C9116,3,0))</f>
        <v/>
      </c>
      <c r="C2380" s="46"/>
      <c r="D2380" s="52">
        <f>IF(A2380="",0,VLOOKUP(A2380,Cauplas!$A$4:$D$7777,4,0))</f>
        <v>0</v>
      </c>
      <c r="E2380" s="51">
        <f t="shared" si="37"/>
        <v>0</v>
      </c>
      <c r="F2380" s="19"/>
      <c r="G2380" s="19"/>
      <c r="H2380" s="19"/>
      <c r="I2380" s="19"/>
    </row>
    <row r="2381" spans="1:9" x14ac:dyDescent="0.2">
      <c r="A2381" s="47"/>
      <c r="B2381" s="11" t="str">
        <f>IF(A2381="","",VLOOKUP(A2381,Cauplas!A2380:C9117,3,0))</f>
        <v/>
      </c>
      <c r="C2381" s="46"/>
      <c r="D2381" s="52">
        <f>IF(A2381="",0,VLOOKUP(A2381,Cauplas!$A$4:$D$7777,4,0))</f>
        <v>0</v>
      </c>
      <c r="E2381" s="51">
        <f t="shared" si="37"/>
        <v>0</v>
      </c>
      <c r="F2381" s="19"/>
      <c r="G2381" s="19"/>
      <c r="H2381" s="19"/>
      <c r="I2381" s="19"/>
    </row>
    <row r="2382" spans="1:9" x14ac:dyDescent="0.2">
      <c r="A2382" s="47"/>
      <c r="B2382" s="11" t="str">
        <f>IF(A2382="","",VLOOKUP(A2382,Cauplas!A2381:C9118,3,0))</f>
        <v/>
      </c>
      <c r="C2382" s="46"/>
      <c r="D2382" s="52">
        <f>IF(A2382="",0,VLOOKUP(A2382,Cauplas!$A$4:$D$7777,4,0))</f>
        <v>0</v>
      </c>
      <c r="E2382" s="51">
        <f t="shared" si="37"/>
        <v>0</v>
      </c>
      <c r="F2382" s="19"/>
      <c r="G2382" s="19"/>
      <c r="H2382" s="19"/>
      <c r="I2382" s="19"/>
    </row>
    <row r="2383" spans="1:9" x14ac:dyDescent="0.2">
      <c r="A2383" s="47"/>
      <c r="B2383" s="11" t="str">
        <f>IF(A2383="","",VLOOKUP(A2383,Cauplas!A2382:C9119,3,0))</f>
        <v/>
      </c>
      <c r="C2383" s="46"/>
      <c r="D2383" s="52">
        <f>IF(A2383="",0,VLOOKUP(A2383,Cauplas!$A$4:$D$7777,4,0))</f>
        <v>0</v>
      </c>
      <c r="E2383" s="51">
        <f t="shared" si="37"/>
        <v>0</v>
      </c>
      <c r="F2383" s="19"/>
      <c r="G2383" s="19"/>
      <c r="H2383" s="19"/>
      <c r="I2383" s="19"/>
    </row>
    <row r="2384" spans="1:9" x14ac:dyDescent="0.2">
      <c r="A2384" s="47"/>
      <c r="B2384" s="11" t="str">
        <f>IF(A2384="","",VLOOKUP(A2384,Cauplas!A2383:C9120,3,0))</f>
        <v/>
      </c>
      <c r="C2384" s="46"/>
      <c r="D2384" s="52">
        <f>IF(A2384="",0,VLOOKUP(A2384,Cauplas!$A$4:$D$7777,4,0))</f>
        <v>0</v>
      </c>
      <c r="E2384" s="51">
        <f t="shared" si="37"/>
        <v>0</v>
      </c>
      <c r="F2384" s="19"/>
      <c r="G2384" s="19"/>
      <c r="H2384" s="19"/>
      <c r="I2384" s="19"/>
    </row>
    <row r="2385" spans="1:9" x14ac:dyDescent="0.2">
      <c r="A2385" s="47"/>
      <c r="B2385" s="11" t="str">
        <f>IF(A2385="","",VLOOKUP(A2385,Cauplas!A2384:C9121,3,0))</f>
        <v/>
      </c>
      <c r="C2385" s="46"/>
      <c r="D2385" s="52">
        <f>IF(A2385="",0,VLOOKUP(A2385,Cauplas!$A$4:$D$7777,4,0))</f>
        <v>0</v>
      </c>
      <c r="E2385" s="51">
        <f t="shared" si="37"/>
        <v>0</v>
      </c>
      <c r="F2385" s="19"/>
      <c r="G2385" s="19"/>
      <c r="H2385" s="19"/>
      <c r="I2385" s="19"/>
    </row>
    <row r="2386" spans="1:9" x14ac:dyDescent="0.2">
      <c r="A2386" s="47"/>
      <c r="B2386" s="11" t="str">
        <f>IF(A2386="","",VLOOKUP(A2386,Cauplas!A2385:C9122,3,0))</f>
        <v/>
      </c>
      <c r="C2386" s="46"/>
      <c r="D2386" s="52">
        <f>IF(A2386="",0,VLOOKUP(A2386,Cauplas!$A$4:$D$7777,4,0))</f>
        <v>0</v>
      </c>
      <c r="E2386" s="51">
        <f t="shared" si="37"/>
        <v>0</v>
      </c>
      <c r="F2386" s="19"/>
      <c r="G2386" s="19"/>
      <c r="H2386" s="19"/>
      <c r="I2386" s="19"/>
    </row>
    <row r="2387" spans="1:9" x14ac:dyDescent="0.2">
      <c r="A2387" s="47"/>
      <c r="B2387" s="11" t="str">
        <f>IF(A2387="","",VLOOKUP(A2387,Cauplas!A2386:C9123,3,0))</f>
        <v/>
      </c>
      <c r="C2387" s="46"/>
      <c r="D2387" s="52">
        <f>IF(A2387="",0,VLOOKUP(A2387,Cauplas!$A$4:$D$7777,4,0))</f>
        <v>0</v>
      </c>
      <c r="E2387" s="51">
        <f t="shared" si="37"/>
        <v>0</v>
      </c>
      <c r="F2387" s="19"/>
      <c r="G2387" s="19"/>
      <c r="H2387" s="19"/>
      <c r="I2387" s="19"/>
    </row>
    <row r="2388" spans="1:9" x14ac:dyDescent="0.2">
      <c r="A2388" s="47"/>
      <c r="B2388" s="11" t="str">
        <f>IF(A2388="","",VLOOKUP(A2388,Cauplas!A2387:C9124,3,0))</f>
        <v/>
      </c>
      <c r="C2388" s="46"/>
      <c r="D2388" s="52">
        <f>IF(A2388="",0,VLOOKUP(A2388,Cauplas!$A$4:$D$7777,4,0))</f>
        <v>0</v>
      </c>
      <c r="E2388" s="51">
        <f t="shared" si="37"/>
        <v>0</v>
      </c>
      <c r="F2388" s="19"/>
      <c r="G2388" s="19"/>
      <c r="H2388" s="19"/>
      <c r="I2388" s="19"/>
    </row>
    <row r="2389" spans="1:9" x14ac:dyDescent="0.2">
      <c r="A2389" s="47"/>
      <c r="B2389" s="11" t="str">
        <f>IF(A2389="","",VLOOKUP(A2389,Cauplas!A2388:C9125,3,0))</f>
        <v/>
      </c>
      <c r="C2389" s="46"/>
      <c r="D2389" s="52">
        <f>IF(A2389="",0,VLOOKUP(A2389,Cauplas!$A$4:$D$7777,4,0))</f>
        <v>0</v>
      </c>
      <c r="E2389" s="51">
        <f t="shared" si="37"/>
        <v>0</v>
      </c>
      <c r="F2389" s="19"/>
      <c r="G2389" s="19"/>
      <c r="H2389" s="19"/>
      <c r="I2389" s="19"/>
    </row>
    <row r="2390" spans="1:9" x14ac:dyDescent="0.2">
      <c r="A2390" s="47"/>
      <c r="B2390" s="11" t="str">
        <f>IF(A2390="","",VLOOKUP(A2390,Cauplas!A2389:C9126,3,0))</f>
        <v/>
      </c>
      <c r="C2390" s="46"/>
      <c r="D2390" s="52">
        <f>IF(A2390="",0,VLOOKUP(A2390,Cauplas!$A$4:$D$7777,4,0))</f>
        <v>0</v>
      </c>
      <c r="E2390" s="51">
        <f t="shared" si="37"/>
        <v>0</v>
      </c>
      <c r="F2390" s="19"/>
      <c r="G2390" s="19"/>
      <c r="H2390" s="19"/>
      <c r="I2390" s="19"/>
    </row>
    <row r="2391" spans="1:9" x14ac:dyDescent="0.2">
      <c r="A2391" s="47"/>
      <c r="B2391" s="11" t="str">
        <f>IF(A2391="","",VLOOKUP(A2391,Cauplas!A2390:C9127,3,0))</f>
        <v/>
      </c>
      <c r="C2391" s="46"/>
      <c r="D2391" s="52">
        <f>IF(A2391="",0,VLOOKUP(A2391,Cauplas!$A$4:$D$7777,4,0))</f>
        <v>0</v>
      </c>
      <c r="E2391" s="51">
        <f t="shared" si="37"/>
        <v>0</v>
      </c>
      <c r="F2391" s="19"/>
      <c r="G2391" s="19"/>
      <c r="H2391" s="19"/>
      <c r="I2391" s="19"/>
    </row>
    <row r="2392" spans="1:9" x14ac:dyDescent="0.2">
      <c r="A2392" s="47"/>
      <c r="B2392" s="11" t="str">
        <f>IF(A2392="","",VLOOKUP(A2392,Cauplas!A2391:C9128,3,0))</f>
        <v/>
      </c>
      <c r="C2392" s="46"/>
      <c r="D2392" s="52">
        <f>IF(A2392="",0,VLOOKUP(A2392,Cauplas!$A$4:$D$7777,4,0))</f>
        <v>0</v>
      </c>
      <c r="E2392" s="51">
        <f t="shared" si="37"/>
        <v>0</v>
      </c>
      <c r="F2392" s="19"/>
      <c r="G2392" s="19"/>
      <c r="H2392" s="19"/>
      <c r="I2392" s="19"/>
    </row>
    <row r="2393" spans="1:9" x14ac:dyDescent="0.2">
      <c r="A2393" s="47"/>
      <c r="B2393" s="11" t="str">
        <f>IF(A2393="","",VLOOKUP(A2393,Cauplas!A2392:C9129,3,0))</f>
        <v/>
      </c>
      <c r="C2393" s="46"/>
      <c r="D2393" s="52">
        <f>IF(A2393="",0,VLOOKUP(A2393,Cauplas!$A$4:$D$7777,4,0))</f>
        <v>0</v>
      </c>
      <c r="E2393" s="51">
        <f t="shared" si="37"/>
        <v>0</v>
      </c>
      <c r="F2393" s="19"/>
      <c r="G2393" s="19"/>
      <c r="H2393" s="19"/>
      <c r="I2393" s="19"/>
    </row>
    <row r="2394" spans="1:9" x14ac:dyDescent="0.2">
      <c r="A2394" s="47"/>
      <c r="B2394" s="11" t="str">
        <f>IF(A2394="","",VLOOKUP(A2394,Cauplas!A2393:C9130,3,0))</f>
        <v/>
      </c>
      <c r="C2394" s="46"/>
      <c r="D2394" s="52">
        <f>IF(A2394="",0,VLOOKUP(A2394,Cauplas!$A$4:$D$7777,4,0))</f>
        <v>0</v>
      </c>
      <c r="E2394" s="51">
        <f t="shared" si="37"/>
        <v>0</v>
      </c>
      <c r="F2394" s="19"/>
      <c r="G2394" s="19"/>
      <c r="H2394" s="19"/>
      <c r="I2394" s="19"/>
    </row>
    <row r="2395" spans="1:9" x14ac:dyDescent="0.2">
      <c r="A2395" s="47"/>
      <c r="B2395" s="11" t="str">
        <f>IF(A2395="","",VLOOKUP(A2395,Cauplas!A2394:C9131,3,0))</f>
        <v/>
      </c>
      <c r="C2395" s="46"/>
      <c r="D2395" s="52">
        <f>IF(A2395="",0,VLOOKUP(A2395,Cauplas!$A$4:$D$7777,4,0))</f>
        <v>0</v>
      </c>
      <c r="E2395" s="51">
        <f t="shared" si="37"/>
        <v>0</v>
      </c>
      <c r="F2395" s="19"/>
      <c r="G2395" s="19"/>
      <c r="H2395" s="19"/>
      <c r="I2395" s="19"/>
    </row>
    <row r="2396" spans="1:9" x14ac:dyDescent="0.2">
      <c r="A2396" s="47"/>
      <c r="B2396" s="11" t="str">
        <f>IF(A2396="","",VLOOKUP(A2396,Cauplas!A2395:C9132,3,0))</f>
        <v/>
      </c>
      <c r="C2396" s="46"/>
      <c r="D2396" s="52">
        <f>IF(A2396="",0,VLOOKUP(A2396,Cauplas!$A$4:$D$7777,4,0))</f>
        <v>0</v>
      </c>
      <c r="E2396" s="51">
        <f t="shared" si="37"/>
        <v>0</v>
      </c>
      <c r="F2396" s="19"/>
      <c r="G2396" s="19"/>
      <c r="H2396" s="19"/>
      <c r="I2396" s="19"/>
    </row>
    <row r="2397" spans="1:9" x14ac:dyDescent="0.2">
      <c r="A2397" s="47"/>
      <c r="B2397" s="11" t="str">
        <f>IF(A2397="","",VLOOKUP(A2397,Cauplas!A2396:C9133,3,0))</f>
        <v/>
      </c>
      <c r="C2397" s="46"/>
      <c r="D2397" s="52">
        <f>IF(A2397="",0,VLOOKUP(A2397,Cauplas!$A$4:$D$7777,4,0))</f>
        <v>0</v>
      </c>
      <c r="E2397" s="51">
        <f t="shared" si="37"/>
        <v>0</v>
      </c>
      <c r="F2397" s="19"/>
      <c r="G2397" s="19"/>
      <c r="H2397" s="19"/>
      <c r="I2397" s="19"/>
    </row>
    <row r="2398" spans="1:9" x14ac:dyDescent="0.2">
      <c r="A2398" s="47"/>
      <c r="B2398" s="11" t="str">
        <f>IF(A2398="","",VLOOKUP(A2398,Cauplas!A2397:C9134,3,0))</f>
        <v/>
      </c>
      <c r="C2398" s="46"/>
      <c r="D2398" s="52">
        <f>IF(A2398="",0,VLOOKUP(A2398,Cauplas!$A$4:$D$7777,4,0))</f>
        <v>0</v>
      </c>
      <c r="E2398" s="51">
        <f t="shared" si="37"/>
        <v>0</v>
      </c>
      <c r="F2398" s="19"/>
      <c r="G2398" s="19"/>
      <c r="H2398" s="19"/>
      <c r="I2398" s="19"/>
    </row>
    <row r="2399" spans="1:9" x14ac:dyDescent="0.2">
      <c r="A2399" s="47"/>
      <c r="B2399" s="11" t="str">
        <f>IF(A2399="","",VLOOKUP(A2399,Cauplas!A2398:C9135,3,0))</f>
        <v/>
      </c>
      <c r="C2399" s="46"/>
      <c r="D2399" s="52">
        <f>IF(A2399="",0,VLOOKUP(A2399,Cauplas!$A$4:$D$7777,4,0))</f>
        <v>0</v>
      </c>
      <c r="E2399" s="51">
        <f t="shared" si="37"/>
        <v>0</v>
      </c>
      <c r="F2399" s="19"/>
      <c r="G2399" s="19"/>
      <c r="H2399" s="19"/>
      <c r="I2399" s="19"/>
    </row>
    <row r="2400" spans="1:9" x14ac:dyDescent="0.2">
      <c r="A2400" s="47"/>
      <c r="B2400" s="11" t="str">
        <f>IF(A2400="","",VLOOKUP(A2400,Cauplas!A2399:C9136,3,0))</f>
        <v/>
      </c>
      <c r="C2400" s="46"/>
      <c r="D2400" s="52">
        <f>IF(A2400="",0,VLOOKUP(A2400,Cauplas!$A$4:$D$7777,4,0))</f>
        <v>0</v>
      </c>
      <c r="E2400" s="51">
        <f t="shared" si="37"/>
        <v>0</v>
      </c>
      <c r="F2400" s="19"/>
      <c r="G2400" s="19"/>
      <c r="H2400" s="19"/>
      <c r="I2400" s="19"/>
    </row>
    <row r="2401" spans="1:9" x14ac:dyDescent="0.2">
      <c r="A2401" s="47"/>
      <c r="B2401" s="11" t="str">
        <f>IF(A2401="","",VLOOKUP(A2401,Cauplas!A2400:C9137,3,0))</f>
        <v/>
      </c>
      <c r="C2401" s="46"/>
      <c r="D2401" s="52">
        <f>IF(A2401="",0,VLOOKUP(A2401,Cauplas!$A$4:$D$7777,4,0))</f>
        <v>0</v>
      </c>
      <c r="E2401" s="51">
        <f t="shared" si="37"/>
        <v>0</v>
      </c>
      <c r="F2401" s="19"/>
      <c r="G2401" s="19"/>
      <c r="H2401" s="19"/>
      <c r="I2401" s="19"/>
    </row>
    <row r="2402" spans="1:9" x14ac:dyDescent="0.2">
      <c r="A2402" s="47"/>
      <c r="B2402" s="11" t="str">
        <f>IF(A2402="","",VLOOKUP(A2402,Cauplas!A2401:C9138,3,0))</f>
        <v/>
      </c>
      <c r="C2402" s="46"/>
      <c r="D2402" s="52">
        <f>IF(A2402="",0,VLOOKUP(A2402,Cauplas!$A$4:$D$7777,4,0))</f>
        <v>0</v>
      </c>
      <c r="E2402" s="51">
        <f t="shared" si="37"/>
        <v>0</v>
      </c>
      <c r="F2402" s="19"/>
      <c r="G2402" s="19"/>
      <c r="H2402" s="19"/>
      <c r="I2402" s="19"/>
    </row>
    <row r="2403" spans="1:9" x14ac:dyDescent="0.2">
      <c r="A2403" s="47"/>
      <c r="B2403" s="11" t="str">
        <f>IF(A2403="","",VLOOKUP(A2403,Cauplas!A2402:C9139,3,0))</f>
        <v/>
      </c>
      <c r="C2403" s="46"/>
      <c r="D2403" s="52">
        <f>IF(A2403="",0,VLOOKUP(A2403,Cauplas!$A$4:$D$7777,4,0))</f>
        <v>0</v>
      </c>
      <c r="E2403" s="51">
        <f t="shared" si="37"/>
        <v>0</v>
      </c>
      <c r="F2403" s="19"/>
      <c r="G2403" s="19"/>
      <c r="H2403" s="19"/>
      <c r="I2403" s="19"/>
    </row>
    <row r="2404" spans="1:9" x14ac:dyDescent="0.2">
      <c r="A2404" s="47"/>
      <c r="B2404" s="11" t="str">
        <f>IF(A2404="","",VLOOKUP(A2404,Cauplas!A2403:C9140,3,0))</f>
        <v/>
      </c>
      <c r="C2404" s="46"/>
      <c r="D2404" s="52">
        <f>IF(A2404="",0,VLOOKUP(A2404,Cauplas!$A$4:$D$7777,4,0))</f>
        <v>0</v>
      </c>
      <c r="E2404" s="51">
        <f t="shared" si="37"/>
        <v>0</v>
      </c>
      <c r="F2404" s="19"/>
      <c r="G2404" s="19"/>
      <c r="H2404" s="19"/>
      <c r="I2404" s="19"/>
    </row>
    <row r="2405" spans="1:9" x14ac:dyDescent="0.2">
      <c r="A2405" s="47"/>
      <c r="B2405" s="11" t="str">
        <f>IF(A2405="","",VLOOKUP(A2405,Cauplas!A2404:C9141,3,0))</f>
        <v/>
      </c>
      <c r="C2405" s="46"/>
      <c r="D2405" s="52">
        <f>IF(A2405="",0,VLOOKUP(A2405,Cauplas!$A$4:$D$7777,4,0))</f>
        <v>0</v>
      </c>
      <c r="E2405" s="51">
        <f t="shared" si="37"/>
        <v>0</v>
      </c>
      <c r="F2405" s="19"/>
      <c r="G2405" s="19"/>
      <c r="H2405" s="19"/>
      <c r="I2405" s="19"/>
    </row>
    <row r="2406" spans="1:9" x14ac:dyDescent="0.2">
      <c r="A2406" s="47"/>
      <c r="B2406" s="11" t="str">
        <f>IF(A2406="","",VLOOKUP(A2406,Cauplas!A2405:C9142,3,0))</f>
        <v/>
      </c>
      <c r="C2406" s="46"/>
      <c r="D2406" s="52">
        <f>IF(A2406="",0,VLOOKUP(A2406,Cauplas!$A$4:$D$7777,4,0))</f>
        <v>0</v>
      </c>
      <c r="E2406" s="51">
        <f t="shared" si="37"/>
        <v>0</v>
      </c>
      <c r="F2406" s="19"/>
      <c r="G2406" s="19"/>
      <c r="H2406" s="19"/>
      <c r="I2406" s="19"/>
    </row>
    <row r="2407" spans="1:9" x14ac:dyDescent="0.2">
      <c r="A2407" s="47"/>
      <c r="B2407" s="11" t="str">
        <f>IF(A2407="","",VLOOKUP(A2407,Cauplas!A2406:C9143,3,0))</f>
        <v/>
      </c>
      <c r="C2407" s="46"/>
      <c r="D2407" s="52">
        <f>IF(A2407="",0,VLOOKUP(A2407,Cauplas!$A$4:$D$7777,4,0))</f>
        <v>0</v>
      </c>
      <c r="E2407" s="51">
        <f t="shared" si="37"/>
        <v>0</v>
      </c>
      <c r="F2407" s="19"/>
      <c r="G2407" s="19"/>
      <c r="H2407" s="19"/>
      <c r="I2407" s="19"/>
    </row>
    <row r="2408" spans="1:9" x14ac:dyDescent="0.2">
      <c r="A2408" s="47"/>
      <c r="B2408" s="11" t="str">
        <f>IF(A2408="","",VLOOKUP(A2408,Cauplas!A2407:C9144,3,0))</f>
        <v/>
      </c>
      <c r="C2408" s="46"/>
      <c r="D2408" s="52">
        <f>IF(A2408="",0,VLOOKUP(A2408,Cauplas!$A$4:$D$7777,4,0))</f>
        <v>0</v>
      </c>
      <c r="E2408" s="51">
        <f t="shared" si="37"/>
        <v>0</v>
      </c>
      <c r="F2408" s="19"/>
      <c r="G2408" s="19"/>
      <c r="H2408" s="19"/>
      <c r="I2408" s="19"/>
    </row>
    <row r="2409" spans="1:9" x14ac:dyDescent="0.2">
      <c r="A2409" s="47"/>
      <c r="B2409" s="11" t="str">
        <f>IF(A2409="","",VLOOKUP(A2409,Cauplas!A2408:C9145,3,0))</f>
        <v/>
      </c>
      <c r="C2409" s="46"/>
      <c r="D2409" s="52">
        <f>IF(A2409="",0,VLOOKUP(A2409,Cauplas!$A$4:$D$7777,4,0))</f>
        <v>0</v>
      </c>
      <c r="E2409" s="51">
        <f t="shared" si="37"/>
        <v>0</v>
      </c>
      <c r="F2409" s="19"/>
      <c r="G2409" s="19"/>
      <c r="H2409" s="19"/>
      <c r="I2409" s="19"/>
    </row>
    <row r="2410" spans="1:9" x14ac:dyDescent="0.2">
      <c r="A2410" s="47"/>
      <c r="B2410" s="11" t="str">
        <f>IF(A2410="","",VLOOKUP(A2410,Cauplas!A2409:C9146,3,0))</f>
        <v/>
      </c>
      <c r="C2410" s="46"/>
      <c r="D2410" s="52">
        <f>IF(A2410="",0,VLOOKUP(A2410,Cauplas!$A$4:$D$7777,4,0))</f>
        <v>0</v>
      </c>
      <c r="E2410" s="51">
        <f t="shared" si="37"/>
        <v>0</v>
      </c>
      <c r="F2410" s="19"/>
      <c r="G2410" s="19"/>
      <c r="H2410" s="19"/>
      <c r="I2410" s="19"/>
    </row>
    <row r="2411" spans="1:9" x14ac:dyDescent="0.2">
      <c r="A2411" s="47"/>
      <c r="B2411" s="11" t="str">
        <f>IF(A2411="","",VLOOKUP(A2411,Cauplas!A2410:C9147,3,0))</f>
        <v/>
      </c>
      <c r="C2411" s="46"/>
      <c r="D2411" s="52">
        <f>IF(A2411="",0,VLOOKUP(A2411,Cauplas!$A$4:$D$7777,4,0))</f>
        <v>0</v>
      </c>
      <c r="E2411" s="51">
        <f t="shared" si="37"/>
        <v>0</v>
      </c>
      <c r="F2411" s="19"/>
      <c r="G2411" s="19"/>
      <c r="H2411" s="19"/>
      <c r="I2411" s="19"/>
    </row>
    <row r="2412" spans="1:9" x14ac:dyDescent="0.2">
      <c r="A2412" s="47"/>
      <c r="B2412" s="11" t="str">
        <f>IF(A2412="","",VLOOKUP(A2412,Cauplas!A2411:C9148,3,0))</f>
        <v/>
      </c>
      <c r="C2412" s="46"/>
      <c r="D2412" s="52">
        <f>IF(A2412="",0,VLOOKUP(A2412,Cauplas!$A$4:$D$7777,4,0))</f>
        <v>0</v>
      </c>
      <c r="E2412" s="51">
        <f t="shared" si="37"/>
        <v>0</v>
      </c>
      <c r="F2412" s="19"/>
      <c r="G2412" s="19"/>
      <c r="H2412" s="19"/>
      <c r="I2412" s="19"/>
    </row>
    <row r="2413" spans="1:9" x14ac:dyDescent="0.2">
      <c r="A2413" s="47"/>
      <c r="B2413" s="11" t="str">
        <f>IF(A2413="","",VLOOKUP(A2413,Cauplas!A2412:C9149,3,0))</f>
        <v/>
      </c>
      <c r="C2413" s="46"/>
      <c r="D2413" s="52">
        <f>IF(A2413="",0,VLOOKUP(A2413,Cauplas!$A$4:$D$7777,4,0))</f>
        <v>0</v>
      </c>
      <c r="E2413" s="51">
        <f t="shared" si="37"/>
        <v>0</v>
      </c>
      <c r="F2413" s="19"/>
      <c r="G2413" s="19"/>
      <c r="H2413" s="19"/>
      <c r="I2413" s="19"/>
    </row>
    <row r="2414" spans="1:9" x14ac:dyDescent="0.2">
      <c r="A2414" s="47"/>
      <c r="B2414" s="11" t="str">
        <f>IF(A2414="","",VLOOKUP(A2414,Cauplas!A2413:C9150,3,0))</f>
        <v/>
      </c>
      <c r="C2414" s="46"/>
      <c r="D2414" s="52">
        <f>IF(A2414="",0,VLOOKUP(A2414,Cauplas!$A$4:$D$7777,4,0))</f>
        <v>0</v>
      </c>
      <c r="E2414" s="51">
        <f t="shared" si="37"/>
        <v>0</v>
      </c>
      <c r="F2414" s="19"/>
      <c r="G2414" s="19"/>
      <c r="H2414" s="19"/>
      <c r="I2414" s="19"/>
    </row>
    <row r="2415" spans="1:9" x14ac:dyDescent="0.2">
      <c r="A2415" s="47"/>
      <c r="B2415" s="11" t="str">
        <f>IF(A2415="","",VLOOKUP(A2415,Cauplas!A2414:C9151,3,0))</f>
        <v/>
      </c>
      <c r="C2415" s="46"/>
      <c r="D2415" s="52">
        <f>IF(A2415="",0,VLOOKUP(A2415,Cauplas!$A$4:$D$7777,4,0))</f>
        <v>0</v>
      </c>
      <c r="E2415" s="51">
        <f t="shared" si="37"/>
        <v>0</v>
      </c>
      <c r="F2415" s="19"/>
      <c r="G2415" s="19"/>
      <c r="H2415" s="19"/>
      <c r="I2415" s="19"/>
    </row>
    <row r="2416" spans="1:9" x14ac:dyDescent="0.2">
      <c r="A2416" s="47"/>
      <c r="B2416" s="11" t="str">
        <f>IF(A2416="","",VLOOKUP(A2416,Cauplas!A2415:C9152,3,0))</f>
        <v/>
      </c>
      <c r="C2416" s="46"/>
      <c r="D2416" s="52">
        <f>IF(A2416="",0,VLOOKUP(A2416,Cauplas!$A$4:$D$7777,4,0))</f>
        <v>0</v>
      </c>
      <c r="E2416" s="51">
        <f t="shared" si="37"/>
        <v>0</v>
      </c>
      <c r="F2416" s="19"/>
      <c r="G2416" s="19"/>
      <c r="H2416" s="19"/>
      <c r="I2416" s="19"/>
    </row>
    <row r="2417" spans="1:9" x14ac:dyDescent="0.2">
      <c r="A2417" s="47"/>
      <c r="B2417" s="11" t="str">
        <f>IF(A2417="","",VLOOKUP(A2417,Cauplas!A2416:C9153,3,0))</f>
        <v/>
      </c>
      <c r="C2417" s="46"/>
      <c r="D2417" s="52">
        <f>IF(A2417="",0,VLOOKUP(A2417,Cauplas!$A$4:$D$7777,4,0))</f>
        <v>0</v>
      </c>
      <c r="E2417" s="51">
        <f t="shared" si="37"/>
        <v>0</v>
      </c>
      <c r="F2417" s="19"/>
      <c r="G2417" s="19"/>
      <c r="H2417" s="19"/>
      <c r="I2417" s="19"/>
    </row>
    <row r="2418" spans="1:9" x14ac:dyDescent="0.2">
      <c r="A2418" s="47"/>
      <c r="B2418" s="11" t="str">
        <f>IF(A2418="","",VLOOKUP(A2418,Cauplas!A2417:C9154,3,0))</f>
        <v/>
      </c>
      <c r="C2418" s="46"/>
      <c r="D2418" s="52">
        <f>IF(A2418="",0,VLOOKUP(A2418,Cauplas!$A$4:$D$7777,4,0))</f>
        <v>0</v>
      </c>
      <c r="E2418" s="51">
        <f t="shared" si="37"/>
        <v>0</v>
      </c>
      <c r="F2418" s="19"/>
      <c r="G2418" s="19"/>
      <c r="H2418" s="19"/>
      <c r="I2418" s="19"/>
    </row>
    <row r="2419" spans="1:9" x14ac:dyDescent="0.2">
      <c r="A2419" s="47"/>
      <c r="B2419" s="11" t="str">
        <f>IF(A2419="","",VLOOKUP(A2419,Cauplas!A2418:C9155,3,0))</f>
        <v/>
      </c>
      <c r="C2419" s="46"/>
      <c r="D2419" s="52">
        <f>IF(A2419="",0,VLOOKUP(A2419,Cauplas!$A$4:$D$7777,4,0))</f>
        <v>0</v>
      </c>
      <c r="E2419" s="51">
        <f t="shared" si="37"/>
        <v>0</v>
      </c>
      <c r="F2419" s="19"/>
      <c r="G2419" s="19"/>
      <c r="H2419" s="19"/>
      <c r="I2419" s="19"/>
    </row>
    <row r="2420" spans="1:9" x14ac:dyDescent="0.2">
      <c r="A2420" s="47"/>
      <c r="B2420" s="11" t="str">
        <f>IF(A2420="","",VLOOKUP(A2420,Cauplas!A2419:C9156,3,0))</f>
        <v/>
      </c>
      <c r="C2420" s="46"/>
      <c r="D2420" s="52">
        <f>IF(A2420="",0,VLOOKUP(A2420,Cauplas!$A$4:$D$7777,4,0))</f>
        <v>0</v>
      </c>
      <c r="E2420" s="51">
        <f t="shared" si="37"/>
        <v>0</v>
      </c>
      <c r="F2420" s="19"/>
      <c r="G2420" s="19"/>
      <c r="H2420" s="19"/>
      <c r="I2420" s="19"/>
    </row>
    <row r="2421" spans="1:9" x14ac:dyDescent="0.2">
      <c r="A2421" s="47"/>
      <c r="B2421" s="11" t="str">
        <f>IF(A2421="","",VLOOKUP(A2421,Cauplas!A2420:C9157,3,0))</f>
        <v/>
      </c>
      <c r="C2421" s="46"/>
      <c r="D2421" s="52">
        <f>IF(A2421="",0,VLOOKUP(A2421,Cauplas!$A$4:$D$7777,4,0))</f>
        <v>0</v>
      </c>
      <c r="E2421" s="51">
        <f t="shared" si="37"/>
        <v>0</v>
      </c>
      <c r="F2421" s="19"/>
      <c r="G2421" s="19"/>
      <c r="H2421" s="19"/>
      <c r="I2421" s="19"/>
    </row>
    <row r="2422" spans="1:9" x14ac:dyDescent="0.2">
      <c r="A2422" s="47"/>
      <c r="B2422" s="11" t="str">
        <f>IF(A2422="","",VLOOKUP(A2422,Cauplas!A2421:C9158,3,0))</f>
        <v/>
      </c>
      <c r="C2422" s="46"/>
      <c r="D2422" s="52">
        <f>IF(A2422="",0,VLOOKUP(A2422,Cauplas!$A$4:$D$7777,4,0))</f>
        <v>0</v>
      </c>
      <c r="E2422" s="51">
        <f t="shared" si="37"/>
        <v>0</v>
      </c>
      <c r="F2422" s="19"/>
      <c r="G2422" s="19"/>
      <c r="H2422" s="19"/>
      <c r="I2422" s="19"/>
    </row>
    <row r="2423" spans="1:9" x14ac:dyDescent="0.2">
      <c r="A2423" s="47"/>
      <c r="B2423" s="11" t="str">
        <f>IF(A2423="","",VLOOKUP(A2423,Cauplas!A2422:C9159,3,0))</f>
        <v/>
      </c>
      <c r="C2423" s="46"/>
      <c r="D2423" s="52">
        <f>IF(A2423="",0,VLOOKUP(A2423,Cauplas!$A$4:$D$7777,4,0))</f>
        <v>0</v>
      </c>
      <c r="E2423" s="51">
        <f t="shared" si="37"/>
        <v>0</v>
      </c>
      <c r="F2423" s="19"/>
      <c r="G2423" s="19"/>
      <c r="H2423" s="19"/>
      <c r="I2423" s="19"/>
    </row>
    <row r="2424" spans="1:9" x14ac:dyDescent="0.2">
      <c r="A2424" s="47"/>
      <c r="B2424" s="11" t="str">
        <f>IF(A2424="","",VLOOKUP(A2424,Cauplas!A2423:C9160,3,0))</f>
        <v/>
      </c>
      <c r="C2424" s="46"/>
      <c r="D2424" s="52">
        <f>IF(A2424="",0,VLOOKUP(A2424,Cauplas!$A$4:$D$7777,4,0))</f>
        <v>0</v>
      </c>
      <c r="E2424" s="51">
        <f t="shared" si="37"/>
        <v>0</v>
      </c>
      <c r="F2424" s="19"/>
      <c r="G2424" s="19"/>
      <c r="H2424" s="19"/>
      <c r="I2424" s="19"/>
    </row>
    <row r="2425" spans="1:9" x14ac:dyDescent="0.2">
      <c r="A2425" s="47"/>
      <c r="B2425" s="11" t="str">
        <f>IF(A2425="","",VLOOKUP(A2425,Cauplas!A2424:C9161,3,0))</f>
        <v/>
      </c>
      <c r="C2425" s="46"/>
      <c r="D2425" s="52">
        <f>IF(A2425="",0,VLOOKUP(A2425,Cauplas!$A$4:$D$7777,4,0))</f>
        <v>0</v>
      </c>
      <c r="E2425" s="51">
        <f t="shared" si="37"/>
        <v>0</v>
      </c>
      <c r="F2425" s="19"/>
      <c r="G2425" s="19"/>
      <c r="H2425" s="19"/>
      <c r="I2425" s="19"/>
    </row>
    <row r="2426" spans="1:9" x14ac:dyDescent="0.2">
      <c r="A2426" s="47"/>
      <c r="B2426" s="11" t="str">
        <f>IF(A2426="","",VLOOKUP(A2426,Cauplas!A2425:C9162,3,0))</f>
        <v/>
      </c>
      <c r="C2426" s="46"/>
      <c r="D2426" s="52">
        <f>IF(A2426="",0,VLOOKUP(A2426,Cauplas!$A$4:$D$7777,4,0))</f>
        <v>0</v>
      </c>
      <c r="E2426" s="51">
        <f t="shared" si="37"/>
        <v>0</v>
      </c>
      <c r="F2426" s="19"/>
      <c r="G2426" s="19"/>
      <c r="H2426" s="19"/>
      <c r="I2426" s="19"/>
    </row>
    <row r="2427" spans="1:9" x14ac:dyDescent="0.2">
      <c r="A2427" s="47"/>
      <c r="B2427" s="11" t="str">
        <f>IF(A2427="","",VLOOKUP(A2427,Cauplas!A2426:C9163,3,0))</f>
        <v/>
      </c>
      <c r="C2427" s="46"/>
      <c r="D2427" s="52">
        <f>IF(A2427="",0,VLOOKUP(A2427,Cauplas!$A$4:$D$7777,4,0))</f>
        <v>0</v>
      </c>
      <c r="E2427" s="51">
        <f t="shared" si="37"/>
        <v>0</v>
      </c>
      <c r="F2427" s="19"/>
      <c r="G2427" s="19"/>
      <c r="H2427" s="19"/>
      <c r="I2427" s="19"/>
    </row>
    <row r="2428" spans="1:9" x14ac:dyDescent="0.2">
      <c r="A2428" s="47"/>
      <c r="B2428" s="11" t="str">
        <f>IF(A2428="","",VLOOKUP(A2428,Cauplas!A2427:C9164,3,0))</f>
        <v/>
      </c>
      <c r="C2428" s="46"/>
      <c r="D2428" s="52">
        <f>IF(A2428="",0,VLOOKUP(A2428,Cauplas!$A$4:$D$7777,4,0))</f>
        <v>0</v>
      </c>
      <c r="E2428" s="51">
        <f t="shared" si="37"/>
        <v>0</v>
      </c>
      <c r="F2428" s="19"/>
      <c r="G2428" s="19"/>
      <c r="H2428" s="19"/>
      <c r="I2428" s="19"/>
    </row>
    <row r="2429" spans="1:9" x14ac:dyDescent="0.2">
      <c r="A2429" s="47"/>
      <c r="B2429" s="11" t="str">
        <f>IF(A2429="","",VLOOKUP(A2429,Cauplas!A2428:C9165,3,0))</f>
        <v/>
      </c>
      <c r="C2429" s="46"/>
      <c r="D2429" s="52">
        <f>IF(A2429="",0,VLOOKUP(A2429,Cauplas!$A$4:$D$7777,4,0))</f>
        <v>0</v>
      </c>
      <c r="E2429" s="51">
        <f t="shared" si="37"/>
        <v>0</v>
      </c>
      <c r="F2429" s="19"/>
      <c r="G2429" s="19"/>
      <c r="H2429" s="19"/>
      <c r="I2429" s="19"/>
    </row>
    <row r="2430" spans="1:9" x14ac:dyDescent="0.2">
      <c r="A2430" s="47"/>
      <c r="B2430" s="11" t="str">
        <f>IF(A2430="","",VLOOKUP(A2430,Cauplas!A2429:C9166,3,0))</f>
        <v/>
      </c>
      <c r="C2430" s="46"/>
      <c r="D2430" s="52">
        <f>IF(A2430="",0,VLOOKUP(A2430,Cauplas!$A$4:$D$7777,4,0))</f>
        <v>0</v>
      </c>
      <c r="E2430" s="51">
        <f t="shared" si="37"/>
        <v>0</v>
      </c>
      <c r="F2430" s="19"/>
      <c r="G2430" s="19"/>
      <c r="H2430" s="19"/>
      <c r="I2430" s="19"/>
    </row>
    <row r="2431" spans="1:9" x14ac:dyDescent="0.2">
      <c r="A2431" s="47"/>
      <c r="B2431" s="11" t="str">
        <f>IF(A2431="","",VLOOKUP(A2431,Cauplas!A2430:C9167,3,0))</f>
        <v/>
      </c>
      <c r="C2431" s="46"/>
      <c r="D2431" s="52">
        <f>IF(A2431="",0,VLOOKUP(A2431,Cauplas!$A$4:$D$7777,4,0))</f>
        <v>0</v>
      </c>
      <c r="E2431" s="51">
        <f t="shared" si="37"/>
        <v>0</v>
      </c>
      <c r="F2431" s="19"/>
      <c r="G2431" s="19"/>
      <c r="H2431" s="19"/>
      <c r="I2431" s="19"/>
    </row>
    <row r="2432" spans="1:9" x14ac:dyDescent="0.2">
      <c r="A2432" s="47"/>
      <c r="B2432" s="11" t="str">
        <f>IF(A2432="","",VLOOKUP(A2432,Cauplas!A2431:C9168,3,0))</f>
        <v/>
      </c>
      <c r="C2432" s="46"/>
      <c r="D2432" s="52">
        <f>IF(A2432="",0,VLOOKUP(A2432,Cauplas!$A$4:$D$7777,4,0))</f>
        <v>0</v>
      </c>
      <c r="E2432" s="51">
        <f t="shared" si="37"/>
        <v>0</v>
      </c>
      <c r="F2432" s="19"/>
      <c r="G2432" s="19"/>
      <c r="H2432" s="19"/>
      <c r="I2432" s="19"/>
    </row>
    <row r="2433" spans="1:9" x14ac:dyDescent="0.2">
      <c r="A2433" s="47"/>
      <c r="B2433" s="11" t="str">
        <f>IF(A2433="","",VLOOKUP(A2433,Cauplas!A2432:C9169,3,0))</f>
        <v/>
      </c>
      <c r="C2433" s="46"/>
      <c r="D2433" s="52">
        <f>IF(A2433="",0,VLOOKUP(A2433,Cauplas!$A$4:$D$7777,4,0))</f>
        <v>0</v>
      </c>
      <c r="E2433" s="51">
        <f t="shared" si="37"/>
        <v>0</v>
      </c>
      <c r="F2433" s="19"/>
      <c r="G2433" s="19"/>
      <c r="H2433" s="19"/>
      <c r="I2433" s="19"/>
    </row>
    <row r="2434" spans="1:9" x14ac:dyDescent="0.2">
      <c r="A2434" s="47"/>
      <c r="B2434" s="11" t="str">
        <f>IF(A2434="","",VLOOKUP(A2434,Cauplas!A2433:C9170,3,0))</f>
        <v/>
      </c>
      <c r="C2434" s="46"/>
      <c r="D2434" s="52">
        <f>IF(A2434="",0,VLOOKUP(A2434,Cauplas!$A$4:$D$7777,4,0))</f>
        <v>0</v>
      </c>
      <c r="E2434" s="51">
        <f t="shared" si="37"/>
        <v>0</v>
      </c>
      <c r="F2434" s="19"/>
      <c r="G2434" s="19"/>
      <c r="H2434" s="19"/>
      <c r="I2434" s="19"/>
    </row>
    <row r="2435" spans="1:9" x14ac:dyDescent="0.2">
      <c r="A2435" s="47"/>
      <c r="B2435" s="11" t="str">
        <f>IF(A2435="","",VLOOKUP(A2435,Cauplas!A2434:C9171,3,0))</f>
        <v/>
      </c>
      <c r="C2435" s="46"/>
      <c r="D2435" s="52">
        <f>IF(A2435="",0,VLOOKUP(A2435,Cauplas!$A$4:$D$7777,4,0))</f>
        <v>0</v>
      </c>
      <c r="E2435" s="51">
        <f t="shared" si="37"/>
        <v>0</v>
      </c>
      <c r="F2435" s="19"/>
      <c r="G2435" s="19"/>
      <c r="H2435" s="19"/>
      <c r="I2435" s="19"/>
    </row>
    <row r="2436" spans="1:9" x14ac:dyDescent="0.2">
      <c r="A2436" s="47"/>
      <c r="B2436" s="11" t="str">
        <f>IF(A2436="","",VLOOKUP(A2436,Cauplas!A2435:C9172,3,0))</f>
        <v/>
      </c>
      <c r="C2436" s="46"/>
      <c r="D2436" s="52">
        <f>IF(A2436="",0,VLOOKUP(A2436,Cauplas!$A$4:$D$7777,4,0))</f>
        <v>0</v>
      </c>
      <c r="E2436" s="51">
        <f t="shared" si="37"/>
        <v>0</v>
      </c>
      <c r="F2436" s="19"/>
      <c r="G2436" s="19"/>
      <c r="H2436" s="19"/>
      <c r="I2436" s="19"/>
    </row>
    <row r="2437" spans="1:9" x14ac:dyDescent="0.2">
      <c r="A2437" s="47"/>
      <c r="B2437" s="11" t="str">
        <f>IF(A2437="","",VLOOKUP(A2437,Cauplas!A2436:C9173,3,0))</f>
        <v/>
      </c>
      <c r="C2437" s="46"/>
      <c r="D2437" s="52">
        <f>IF(A2437="",0,VLOOKUP(A2437,Cauplas!$A$4:$D$7777,4,0))</f>
        <v>0</v>
      </c>
      <c r="E2437" s="51">
        <f t="shared" si="37"/>
        <v>0</v>
      </c>
      <c r="F2437" s="19"/>
      <c r="G2437" s="19"/>
      <c r="H2437" s="19"/>
      <c r="I2437" s="19"/>
    </row>
    <row r="2438" spans="1:9" x14ac:dyDescent="0.2">
      <c r="A2438" s="47"/>
      <c r="B2438" s="11" t="str">
        <f>IF(A2438="","",VLOOKUP(A2438,Cauplas!A2437:C9174,3,0))</f>
        <v/>
      </c>
      <c r="C2438" s="46"/>
      <c r="D2438" s="52">
        <f>IF(A2438="",0,VLOOKUP(A2438,Cauplas!$A$4:$D$7777,4,0))</f>
        <v>0</v>
      </c>
      <c r="E2438" s="51">
        <f t="shared" ref="E2438:E2501" si="38">+D2438*C2438</f>
        <v>0</v>
      </c>
      <c r="F2438" s="19"/>
      <c r="G2438" s="19"/>
      <c r="H2438" s="19"/>
      <c r="I2438" s="19"/>
    </row>
    <row r="2439" spans="1:9" x14ac:dyDescent="0.2">
      <c r="A2439" s="47"/>
      <c r="B2439" s="11" t="str">
        <f>IF(A2439="","",VLOOKUP(A2439,Cauplas!A2438:C9175,3,0))</f>
        <v/>
      </c>
      <c r="C2439" s="46"/>
      <c r="D2439" s="52">
        <f>IF(A2439="",0,VLOOKUP(A2439,Cauplas!$A$4:$D$7777,4,0))</f>
        <v>0</v>
      </c>
      <c r="E2439" s="51">
        <f t="shared" si="38"/>
        <v>0</v>
      </c>
      <c r="F2439" s="19"/>
      <c r="G2439" s="19"/>
      <c r="H2439" s="19"/>
      <c r="I2439" s="19"/>
    </row>
    <row r="2440" spans="1:9" x14ac:dyDescent="0.2">
      <c r="A2440" s="47"/>
      <c r="B2440" s="11" t="str">
        <f>IF(A2440="","",VLOOKUP(A2440,Cauplas!A2439:C9176,3,0))</f>
        <v/>
      </c>
      <c r="C2440" s="46"/>
      <c r="D2440" s="52">
        <f>IF(A2440="",0,VLOOKUP(A2440,Cauplas!$A$4:$D$7777,4,0))</f>
        <v>0</v>
      </c>
      <c r="E2440" s="51">
        <f t="shared" si="38"/>
        <v>0</v>
      </c>
      <c r="F2440" s="19"/>
      <c r="G2440" s="19"/>
      <c r="H2440" s="19"/>
      <c r="I2440" s="19"/>
    </row>
    <row r="2441" spans="1:9" x14ac:dyDescent="0.2">
      <c r="A2441" s="47"/>
      <c r="B2441" s="11" t="str">
        <f>IF(A2441="","",VLOOKUP(A2441,Cauplas!A2440:C9177,3,0))</f>
        <v/>
      </c>
      <c r="C2441" s="46"/>
      <c r="D2441" s="52">
        <f>IF(A2441="",0,VLOOKUP(A2441,Cauplas!$A$4:$D$7777,4,0))</f>
        <v>0</v>
      </c>
      <c r="E2441" s="51">
        <f t="shared" si="38"/>
        <v>0</v>
      </c>
      <c r="F2441" s="19"/>
      <c r="G2441" s="19"/>
      <c r="H2441" s="19"/>
      <c r="I2441" s="19"/>
    </row>
    <row r="2442" spans="1:9" x14ac:dyDescent="0.2">
      <c r="A2442" s="47"/>
      <c r="B2442" s="11" t="str">
        <f>IF(A2442="","",VLOOKUP(A2442,Cauplas!A2441:C9178,3,0))</f>
        <v/>
      </c>
      <c r="C2442" s="46"/>
      <c r="D2442" s="52">
        <f>IF(A2442="",0,VLOOKUP(A2442,Cauplas!$A$4:$D$7777,4,0))</f>
        <v>0</v>
      </c>
      <c r="E2442" s="51">
        <f t="shared" si="38"/>
        <v>0</v>
      </c>
      <c r="F2442" s="19"/>
      <c r="G2442" s="19"/>
      <c r="H2442" s="19"/>
      <c r="I2442" s="19"/>
    </row>
    <row r="2443" spans="1:9" x14ac:dyDescent="0.2">
      <c r="A2443" s="47"/>
      <c r="B2443" s="11" t="str">
        <f>IF(A2443="","",VLOOKUP(A2443,Cauplas!A2442:C9179,3,0))</f>
        <v/>
      </c>
      <c r="C2443" s="46"/>
      <c r="D2443" s="52">
        <f>IF(A2443="",0,VLOOKUP(A2443,Cauplas!$A$4:$D$7777,4,0))</f>
        <v>0</v>
      </c>
      <c r="E2443" s="51">
        <f t="shared" si="38"/>
        <v>0</v>
      </c>
      <c r="F2443" s="19"/>
      <c r="G2443" s="19"/>
      <c r="H2443" s="19"/>
      <c r="I2443" s="19"/>
    </row>
    <row r="2444" spans="1:9" x14ac:dyDescent="0.2">
      <c r="A2444" s="47"/>
      <c r="B2444" s="11" t="str">
        <f>IF(A2444="","",VLOOKUP(A2444,Cauplas!A2443:C9180,3,0))</f>
        <v/>
      </c>
      <c r="C2444" s="46"/>
      <c r="D2444" s="52">
        <f>IF(A2444="",0,VLOOKUP(A2444,Cauplas!$A$4:$D$7777,4,0))</f>
        <v>0</v>
      </c>
      <c r="E2444" s="51">
        <f t="shared" si="38"/>
        <v>0</v>
      </c>
      <c r="F2444" s="19"/>
      <c r="G2444" s="19"/>
      <c r="H2444" s="19"/>
      <c r="I2444" s="19"/>
    </row>
    <row r="2445" spans="1:9" x14ac:dyDescent="0.2">
      <c r="A2445" s="47"/>
      <c r="B2445" s="11" t="str">
        <f>IF(A2445="","",VLOOKUP(A2445,Cauplas!A2444:C9181,3,0))</f>
        <v/>
      </c>
      <c r="C2445" s="46"/>
      <c r="D2445" s="52">
        <f>IF(A2445="",0,VLOOKUP(A2445,Cauplas!$A$4:$D$7777,4,0))</f>
        <v>0</v>
      </c>
      <c r="E2445" s="51">
        <f t="shared" si="38"/>
        <v>0</v>
      </c>
      <c r="F2445" s="19"/>
      <c r="G2445" s="19"/>
      <c r="H2445" s="19"/>
      <c r="I2445" s="19"/>
    </row>
    <row r="2446" spans="1:9" x14ac:dyDescent="0.2">
      <c r="A2446" s="47"/>
      <c r="B2446" s="11" t="str">
        <f>IF(A2446="","",VLOOKUP(A2446,Cauplas!A2445:C9182,3,0))</f>
        <v/>
      </c>
      <c r="C2446" s="46"/>
      <c r="D2446" s="52">
        <f>IF(A2446="",0,VLOOKUP(A2446,Cauplas!$A$4:$D$7777,4,0))</f>
        <v>0</v>
      </c>
      <c r="E2446" s="51">
        <f t="shared" si="38"/>
        <v>0</v>
      </c>
      <c r="F2446" s="19"/>
      <c r="G2446" s="19"/>
      <c r="H2446" s="19"/>
      <c r="I2446" s="19"/>
    </row>
    <row r="2447" spans="1:9" x14ac:dyDescent="0.2">
      <c r="A2447" s="47"/>
      <c r="B2447" s="11" t="str">
        <f>IF(A2447="","",VLOOKUP(A2447,Cauplas!A2446:C9183,3,0))</f>
        <v/>
      </c>
      <c r="C2447" s="46"/>
      <c r="D2447" s="52">
        <f>IF(A2447="",0,VLOOKUP(A2447,Cauplas!$A$4:$D$7777,4,0))</f>
        <v>0</v>
      </c>
      <c r="E2447" s="51">
        <f t="shared" si="38"/>
        <v>0</v>
      </c>
      <c r="F2447" s="19"/>
      <c r="G2447" s="19"/>
      <c r="H2447" s="19"/>
      <c r="I2447" s="19"/>
    </row>
    <row r="2448" spans="1:9" x14ac:dyDescent="0.2">
      <c r="A2448" s="47"/>
      <c r="B2448" s="11" t="str">
        <f>IF(A2448="","",VLOOKUP(A2448,Cauplas!A2447:C9184,3,0))</f>
        <v/>
      </c>
      <c r="C2448" s="46"/>
      <c r="D2448" s="52">
        <f>IF(A2448="",0,VLOOKUP(A2448,Cauplas!$A$4:$D$7777,4,0))</f>
        <v>0</v>
      </c>
      <c r="E2448" s="51">
        <f t="shared" si="38"/>
        <v>0</v>
      </c>
      <c r="F2448" s="19"/>
      <c r="G2448" s="19"/>
      <c r="H2448" s="19"/>
      <c r="I2448" s="19"/>
    </row>
    <row r="2449" spans="1:9" x14ac:dyDescent="0.2">
      <c r="A2449" s="47"/>
      <c r="B2449" s="11" t="str">
        <f>IF(A2449="","",VLOOKUP(A2449,Cauplas!A2448:C9185,3,0))</f>
        <v/>
      </c>
      <c r="C2449" s="46"/>
      <c r="D2449" s="52">
        <f>IF(A2449="",0,VLOOKUP(A2449,Cauplas!$A$4:$D$7777,4,0))</f>
        <v>0</v>
      </c>
      <c r="E2449" s="51">
        <f t="shared" si="38"/>
        <v>0</v>
      </c>
      <c r="F2449" s="19"/>
      <c r="G2449" s="19"/>
      <c r="H2449" s="19"/>
      <c r="I2449" s="19"/>
    </row>
    <row r="2450" spans="1:9" x14ac:dyDescent="0.2">
      <c r="A2450" s="47"/>
      <c r="B2450" s="11" t="str">
        <f>IF(A2450="","",VLOOKUP(A2450,Cauplas!A2449:C9186,3,0))</f>
        <v/>
      </c>
      <c r="C2450" s="46"/>
      <c r="D2450" s="52">
        <f>IF(A2450="",0,VLOOKUP(A2450,Cauplas!$A$4:$D$7777,4,0))</f>
        <v>0</v>
      </c>
      <c r="E2450" s="51">
        <f t="shared" si="38"/>
        <v>0</v>
      </c>
      <c r="F2450" s="19"/>
      <c r="G2450" s="19"/>
      <c r="H2450" s="19"/>
      <c r="I2450" s="19"/>
    </row>
    <row r="2451" spans="1:9" x14ac:dyDescent="0.2">
      <c r="A2451" s="47"/>
      <c r="B2451" s="11" t="str">
        <f>IF(A2451="","",VLOOKUP(A2451,Cauplas!A2450:C9187,3,0))</f>
        <v/>
      </c>
      <c r="C2451" s="46"/>
      <c r="D2451" s="52">
        <f>IF(A2451="",0,VLOOKUP(A2451,Cauplas!$A$4:$D$7777,4,0))</f>
        <v>0</v>
      </c>
      <c r="E2451" s="51">
        <f t="shared" si="38"/>
        <v>0</v>
      </c>
      <c r="F2451" s="19"/>
      <c r="G2451" s="19"/>
      <c r="H2451" s="19"/>
      <c r="I2451" s="19"/>
    </row>
    <row r="2452" spans="1:9" x14ac:dyDescent="0.2">
      <c r="A2452" s="47"/>
      <c r="B2452" s="11" t="str">
        <f>IF(A2452="","",VLOOKUP(A2452,Cauplas!A2451:C9188,3,0))</f>
        <v/>
      </c>
      <c r="C2452" s="46"/>
      <c r="D2452" s="52">
        <f>IF(A2452="",0,VLOOKUP(A2452,Cauplas!$A$4:$D$7777,4,0))</f>
        <v>0</v>
      </c>
      <c r="E2452" s="51">
        <f t="shared" si="38"/>
        <v>0</v>
      </c>
      <c r="F2452" s="19"/>
      <c r="G2452" s="19"/>
      <c r="H2452" s="19"/>
      <c r="I2452" s="19"/>
    </row>
    <row r="2453" spans="1:9" x14ac:dyDescent="0.2">
      <c r="A2453" s="47"/>
      <c r="B2453" s="11" t="str">
        <f>IF(A2453="","",VLOOKUP(A2453,Cauplas!A2452:C9189,3,0))</f>
        <v/>
      </c>
      <c r="C2453" s="46"/>
      <c r="D2453" s="52">
        <f>IF(A2453="",0,VLOOKUP(A2453,Cauplas!$A$4:$D$7777,4,0))</f>
        <v>0</v>
      </c>
      <c r="E2453" s="51">
        <f t="shared" si="38"/>
        <v>0</v>
      </c>
      <c r="F2453" s="19"/>
      <c r="G2453" s="19"/>
      <c r="H2453" s="19"/>
      <c r="I2453" s="19"/>
    </row>
    <row r="2454" spans="1:9" x14ac:dyDescent="0.2">
      <c r="A2454" s="47"/>
      <c r="B2454" s="11" t="str">
        <f>IF(A2454="","",VLOOKUP(A2454,Cauplas!A2453:C9190,3,0))</f>
        <v/>
      </c>
      <c r="C2454" s="46"/>
      <c r="D2454" s="52">
        <f>IF(A2454="",0,VLOOKUP(A2454,Cauplas!$A$4:$D$7777,4,0))</f>
        <v>0</v>
      </c>
      <c r="E2454" s="51">
        <f t="shared" si="38"/>
        <v>0</v>
      </c>
      <c r="F2454" s="19"/>
      <c r="G2454" s="19"/>
      <c r="H2454" s="19"/>
      <c r="I2454" s="19"/>
    </row>
    <row r="2455" spans="1:9" x14ac:dyDescent="0.2">
      <c r="A2455" s="47"/>
      <c r="B2455" s="11" t="str">
        <f>IF(A2455="","",VLOOKUP(A2455,Cauplas!A2454:C9191,3,0))</f>
        <v/>
      </c>
      <c r="C2455" s="46"/>
      <c r="D2455" s="52">
        <f>IF(A2455="",0,VLOOKUP(A2455,Cauplas!$A$4:$D$7777,4,0))</f>
        <v>0</v>
      </c>
      <c r="E2455" s="51">
        <f t="shared" si="38"/>
        <v>0</v>
      </c>
      <c r="F2455" s="19"/>
      <c r="G2455" s="19"/>
      <c r="H2455" s="19"/>
      <c r="I2455" s="19"/>
    </row>
    <row r="2456" spans="1:9" x14ac:dyDescent="0.2">
      <c r="A2456" s="47"/>
      <c r="B2456" s="11" t="str">
        <f>IF(A2456="","",VLOOKUP(A2456,Cauplas!A2455:C9192,3,0))</f>
        <v/>
      </c>
      <c r="C2456" s="46"/>
      <c r="D2456" s="52">
        <f>IF(A2456="",0,VLOOKUP(A2456,Cauplas!$A$4:$D$7777,4,0))</f>
        <v>0</v>
      </c>
      <c r="E2456" s="51">
        <f t="shared" si="38"/>
        <v>0</v>
      </c>
      <c r="F2456" s="19"/>
      <c r="G2456" s="19"/>
      <c r="H2456" s="19"/>
      <c r="I2456" s="19"/>
    </row>
    <row r="2457" spans="1:9" x14ac:dyDescent="0.2">
      <c r="A2457" s="47"/>
      <c r="B2457" s="11" t="str">
        <f>IF(A2457="","",VLOOKUP(A2457,Cauplas!A2456:C9193,3,0))</f>
        <v/>
      </c>
      <c r="C2457" s="46"/>
      <c r="D2457" s="52">
        <f>IF(A2457="",0,VLOOKUP(A2457,Cauplas!$A$4:$D$7777,4,0))</f>
        <v>0</v>
      </c>
      <c r="E2457" s="51">
        <f t="shared" si="38"/>
        <v>0</v>
      </c>
      <c r="F2457" s="19"/>
      <c r="G2457" s="19"/>
      <c r="H2457" s="19"/>
      <c r="I2457" s="19"/>
    </row>
    <row r="2458" spans="1:9" x14ac:dyDescent="0.2">
      <c r="A2458" s="47"/>
      <c r="B2458" s="11" t="str">
        <f>IF(A2458="","",VLOOKUP(A2458,Cauplas!A2457:C9194,3,0))</f>
        <v/>
      </c>
      <c r="C2458" s="46"/>
      <c r="D2458" s="52">
        <f>IF(A2458="",0,VLOOKUP(A2458,Cauplas!$A$4:$D$7777,4,0))</f>
        <v>0</v>
      </c>
      <c r="E2458" s="51">
        <f t="shared" si="38"/>
        <v>0</v>
      </c>
      <c r="F2458" s="19"/>
      <c r="G2458" s="19"/>
      <c r="H2458" s="19"/>
      <c r="I2458" s="19"/>
    </row>
    <row r="2459" spans="1:9" x14ac:dyDescent="0.2">
      <c r="A2459" s="47"/>
      <c r="B2459" s="11" t="str">
        <f>IF(A2459="","",VLOOKUP(A2459,Cauplas!A2458:C9195,3,0))</f>
        <v/>
      </c>
      <c r="C2459" s="46"/>
      <c r="D2459" s="52">
        <f>IF(A2459="",0,VLOOKUP(A2459,Cauplas!$A$4:$D$7777,4,0))</f>
        <v>0</v>
      </c>
      <c r="E2459" s="51">
        <f t="shared" si="38"/>
        <v>0</v>
      </c>
      <c r="F2459" s="19"/>
      <c r="G2459" s="19"/>
      <c r="H2459" s="19"/>
      <c r="I2459" s="19"/>
    </row>
    <row r="2460" spans="1:9" x14ac:dyDescent="0.2">
      <c r="A2460" s="47"/>
      <c r="B2460" s="11" t="str">
        <f>IF(A2460="","",VLOOKUP(A2460,Cauplas!A2459:C9196,3,0))</f>
        <v/>
      </c>
      <c r="C2460" s="46"/>
      <c r="D2460" s="52">
        <f>IF(A2460="",0,VLOOKUP(A2460,Cauplas!$A$4:$D$7777,4,0))</f>
        <v>0</v>
      </c>
      <c r="E2460" s="51">
        <f t="shared" si="38"/>
        <v>0</v>
      </c>
      <c r="F2460" s="19"/>
      <c r="G2460" s="19"/>
      <c r="H2460" s="19"/>
      <c r="I2460" s="19"/>
    </row>
    <row r="2461" spans="1:9" x14ac:dyDescent="0.2">
      <c r="A2461" s="47"/>
      <c r="B2461" s="11" t="str">
        <f>IF(A2461="","",VLOOKUP(A2461,Cauplas!A2460:C9197,3,0))</f>
        <v/>
      </c>
      <c r="C2461" s="46"/>
      <c r="D2461" s="52">
        <f>IF(A2461="",0,VLOOKUP(A2461,Cauplas!$A$4:$D$7777,4,0))</f>
        <v>0</v>
      </c>
      <c r="E2461" s="51">
        <f t="shared" si="38"/>
        <v>0</v>
      </c>
      <c r="F2461" s="19"/>
      <c r="G2461" s="19"/>
      <c r="H2461" s="19"/>
      <c r="I2461" s="19"/>
    </row>
    <row r="2462" spans="1:9" x14ac:dyDescent="0.2">
      <c r="A2462" s="47"/>
      <c r="B2462" s="11" t="str">
        <f>IF(A2462="","",VLOOKUP(A2462,Cauplas!A2461:C9198,3,0))</f>
        <v/>
      </c>
      <c r="C2462" s="46"/>
      <c r="D2462" s="52">
        <f>IF(A2462="",0,VLOOKUP(A2462,Cauplas!$A$4:$D$7777,4,0))</f>
        <v>0</v>
      </c>
      <c r="E2462" s="51">
        <f t="shared" si="38"/>
        <v>0</v>
      </c>
      <c r="F2462" s="19"/>
      <c r="G2462" s="19"/>
      <c r="H2462" s="19"/>
      <c r="I2462" s="19"/>
    </row>
    <row r="2463" spans="1:9" x14ac:dyDescent="0.2">
      <c r="A2463" s="47"/>
      <c r="B2463" s="11" t="str">
        <f>IF(A2463="","",VLOOKUP(A2463,Cauplas!A2462:C9199,3,0))</f>
        <v/>
      </c>
      <c r="C2463" s="46"/>
      <c r="D2463" s="52">
        <f>IF(A2463="",0,VLOOKUP(A2463,Cauplas!$A$4:$D$7777,4,0))</f>
        <v>0</v>
      </c>
      <c r="E2463" s="51">
        <f t="shared" si="38"/>
        <v>0</v>
      </c>
      <c r="F2463" s="19"/>
      <c r="G2463" s="19"/>
      <c r="H2463" s="19"/>
      <c r="I2463" s="19"/>
    </row>
    <row r="2464" spans="1:9" x14ac:dyDescent="0.2">
      <c r="A2464" s="47"/>
      <c r="B2464" s="11" t="str">
        <f>IF(A2464="","",VLOOKUP(A2464,Cauplas!A2463:C9200,3,0))</f>
        <v/>
      </c>
      <c r="C2464" s="46"/>
      <c r="D2464" s="52">
        <f>IF(A2464="",0,VLOOKUP(A2464,Cauplas!$A$4:$D$7777,4,0))</f>
        <v>0</v>
      </c>
      <c r="E2464" s="51">
        <f t="shared" si="38"/>
        <v>0</v>
      </c>
      <c r="F2464" s="19"/>
      <c r="G2464" s="19"/>
      <c r="H2464" s="19"/>
      <c r="I2464" s="19"/>
    </row>
    <row r="2465" spans="1:9" x14ac:dyDescent="0.2">
      <c r="A2465" s="47"/>
      <c r="B2465" s="11" t="str">
        <f>IF(A2465="","",VLOOKUP(A2465,Cauplas!A2464:C9201,3,0))</f>
        <v/>
      </c>
      <c r="C2465" s="46"/>
      <c r="D2465" s="52">
        <f>IF(A2465="",0,VLOOKUP(A2465,Cauplas!$A$4:$D$7777,4,0))</f>
        <v>0</v>
      </c>
      <c r="E2465" s="51">
        <f t="shared" si="38"/>
        <v>0</v>
      </c>
      <c r="F2465" s="19"/>
      <c r="G2465" s="19"/>
      <c r="H2465" s="19"/>
      <c r="I2465" s="19"/>
    </row>
    <row r="2466" spans="1:9" x14ac:dyDescent="0.2">
      <c r="A2466" s="47"/>
      <c r="B2466" s="11" t="str">
        <f>IF(A2466="","",VLOOKUP(A2466,Cauplas!A2465:C9202,3,0))</f>
        <v/>
      </c>
      <c r="C2466" s="46"/>
      <c r="D2466" s="52">
        <f>IF(A2466="",0,VLOOKUP(A2466,Cauplas!$A$4:$D$7777,4,0))</f>
        <v>0</v>
      </c>
      <c r="E2466" s="51">
        <f t="shared" si="38"/>
        <v>0</v>
      </c>
      <c r="F2466" s="19"/>
      <c r="G2466" s="19"/>
      <c r="H2466" s="19"/>
      <c r="I2466" s="19"/>
    </row>
    <row r="2467" spans="1:9" x14ac:dyDescent="0.2">
      <c r="A2467" s="47"/>
      <c r="B2467" s="11" t="str">
        <f>IF(A2467="","",VLOOKUP(A2467,Cauplas!A2466:C9203,3,0))</f>
        <v/>
      </c>
      <c r="C2467" s="46"/>
      <c r="D2467" s="52">
        <f>IF(A2467="",0,VLOOKUP(A2467,Cauplas!$A$4:$D$7777,4,0))</f>
        <v>0</v>
      </c>
      <c r="E2467" s="51">
        <f t="shared" si="38"/>
        <v>0</v>
      </c>
      <c r="F2467" s="19"/>
      <c r="G2467" s="19"/>
      <c r="H2467" s="19"/>
      <c r="I2467" s="19"/>
    </row>
    <row r="2468" spans="1:9" x14ac:dyDescent="0.2">
      <c r="A2468" s="47"/>
      <c r="B2468" s="11" t="str">
        <f>IF(A2468="","",VLOOKUP(A2468,Cauplas!A2467:C9204,3,0))</f>
        <v/>
      </c>
      <c r="C2468" s="46"/>
      <c r="D2468" s="52">
        <f>IF(A2468="",0,VLOOKUP(A2468,Cauplas!$A$4:$D$7777,4,0))</f>
        <v>0</v>
      </c>
      <c r="E2468" s="51">
        <f t="shared" si="38"/>
        <v>0</v>
      </c>
      <c r="F2468" s="19"/>
      <c r="G2468" s="19"/>
      <c r="H2468" s="19"/>
      <c r="I2468" s="19"/>
    </row>
    <row r="2469" spans="1:9" x14ac:dyDescent="0.2">
      <c r="A2469" s="47"/>
      <c r="B2469" s="11" t="str">
        <f>IF(A2469="","",VLOOKUP(A2469,Cauplas!A2468:C9205,3,0))</f>
        <v/>
      </c>
      <c r="C2469" s="46"/>
      <c r="D2469" s="52">
        <f>IF(A2469="",0,VLOOKUP(A2469,Cauplas!$A$4:$D$7777,4,0))</f>
        <v>0</v>
      </c>
      <c r="E2469" s="51">
        <f t="shared" si="38"/>
        <v>0</v>
      </c>
      <c r="F2469" s="19"/>
      <c r="G2469" s="19"/>
      <c r="H2469" s="19"/>
      <c r="I2469" s="19"/>
    </row>
    <row r="2470" spans="1:9" x14ac:dyDescent="0.2">
      <c r="A2470" s="47"/>
      <c r="B2470" s="11" t="str">
        <f>IF(A2470="","",VLOOKUP(A2470,Cauplas!A2469:C9206,3,0))</f>
        <v/>
      </c>
      <c r="C2470" s="46"/>
      <c r="D2470" s="52">
        <f>IF(A2470="",0,VLOOKUP(A2470,Cauplas!$A$4:$D$7777,4,0))</f>
        <v>0</v>
      </c>
      <c r="E2470" s="51">
        <f t="shared" si="38"/>
        <v>0</v>
      </c>
      <c r="F2470" s="19"/>
      <c r="G2470" s="19"/>
      <c r="H2470" s="19"/>
      <c r="I2470" s="19"/>
    </row>
    <row r="2471" spans="1:9" x14ac:dyDescent="0.2">
      <c r="A2471" s="47"/>
      <c r="B2471" s="11" t="str">
        <f>IF(A2471="","",VLOOKUP(A2471,Cauplas!A2470:C9207,3,0))</f>
        <v/>
      </c>
      <c r="C2471" s="46"/>
      <c r="D2471" s="52">
        <f>IF(A2471="",0,VLOOKUP(A2471,Cauplas!$A$4:$D$7777,4,0))</f>
        <v>0</v>
      </c>
      <c r="E2471" s="51">
        <f t="shared" si="38"/>
        <v>0</v>
      </c>
      <c r="F2471" s="19"/>
      <c r="G2471" s="19"/>
      <c r="H2471" s="19"/>
      <c r="I2471" s="19"/>
    </row>
    <row r="2472" spans="1:9" x14ac:dyDescent="0.2">
      <c r="A2472" s="47"/>
      <c r="B2472" s="11" t="str">
        <f>IF(A2472="","",VLOOKUP(A2472,Cauplas!A2471:C9208,3,0))</f>
        <v/>
      </c>
      <c r="C2472" s="46"/>
      <c r="D2472" s="52">
        <f>IF(A2472="",0,VLOOKUP(A2472,Cauplas!$A$4:$D$7777,4,0))</f>
        <v>0</v>
      </c>
      <c r="E2472" s="51">
        <f t="shared" si="38"/>
        <v>0</v>
      </c>
      <c r="F2472" s="19"/>
      <c r="G2472" s="19"/>
      <c r="H2472" s="19"/>
      <c r="I2472" s="19"/>
    </row>
    <row r="2473" spans="1:9" x14ac:dyDescent="0.2">
      <c r="A2473" s="47"/>
      <c r="B2473" s="11" t="str">
        <f>IF(A2473="","",VLOOKUP(A2473,Cauplas!A2472:C9209,3,0))</f>
        <v/>
      </c>
      <c r="C2473" s="46"/>
      <c r="D2473" s="52">
        <f>IF(A2473="",0,VLOOKUP(A2473,Cauplas!$A$4:$D$7777,4,0))</f>
        <v>0</v>
      </c>
      <c r="E2473" s="51">
        <f t="shared" si="38"/>
        <v>0</v>
      </c>
      <c r="F2473" s="19"/>
      <c r="G2473" s="19"/>
      <c r="H2473" s="19"/>
      <c r="I2473" s="19"/>
    </row>
    <row r="2474" spans="1:9" x14ac:dyDescent="0.2">
      <c r="A2474" s="47"/>
      <c r="B2474" s="11" t="str">
        <f>IF(A2474="","",VLOOKUP(A2474,Cauplas!A2473:C9210,3,0))</f>
        <v/>
      </c>
      <c r="C2474" s="46"/>
      <c r="D2474" s="52">
        <f>IF(A2474="",0,VLOOKUP(A2474,Cauplas!$A$4:$D$7777,4,0))</f>
        <v>0</v>
      </c>
      <c r="E2474" s="51">
        <f t="shared" si="38"/>
        <v>0</v>
      </c>
      <c r="F2474" s="19"/>
      <c r="G2474" s="19"/>
      <c r="H2474" s="19"/>
      <c r="I2474" s="19"/>
    </row>
    <row r="2475" spans="1:9" x14ac:dyDescent="0.2">
      <c r="A2475" s="47"/>
      <c r="B2475" s="11" t="str">
        <f>IF(A2475="","",VLOOKUP(A2475,Cauplas!A2474:C9211,3,0))</f>
        <v/>
      </c>
      <c r="C2475" s="46"/>
      <c r="D2475" s="52">
        <f>IF(A2475="",0,VLOOKUP(A2475,Cauplas!$A$4:$D$7777,4,0))</f>
        <v>0</v>
      </c>
      <c r="E2475" s="51">
        <f t="shared" si="38"/>
        <v>0</v>
      </c>
      <c r="F2475" s="19"/>
      <c r="G2475" s="19"/>
      <c r="H2475" s="19"/>
      <c r="I2475" s="19"/>
    </row>
    <row r="2476" spans="1:9" x14ac:dyDescent="0.2">
      <c r="A2476" s="47"/>
      <c r="B2476" s="11" t="str">
        <f>IF(A2476="","",VLOOKUP(A2476,Cauplas!A2475:C9212,3,0))</f>
        <v/>
      </c>
      <c r="C2476" s="46"/>
      <c r="D2476" s="52">
        <f>IF(A2476="",0,VLOOKUP(A2476,Cauplas!$A$4:$D$7777,4,0))</f>
        <v>0</v>
      </c>
      <c r="E2476" s="51">
        <f t="shared" si="38"/>
        <v>0</v>
      </c>
      <c r="F2476" s="19"/>
      <c r="G2476" s="19"/>
      <c r="H2476" s="19"/>
      <c r="I2476" s="19"/>
    </row>
    <row r="2477" spans="1:9" x14ac:dyDescent="0.2">
      <c r="A2477" s="47"/>
      <c r="B2477" s="11" t="str">
        <f>IF(A2477="","",VLOOKUP(A2477,Cauplas!A2476:C9213,3,0))</f>
        <v/>
      </c>
      <c r="C2477" s="46"/>
      <c r="D2477" s="52">
        <f>IF(A2477="",0,VLOOKUP(A2477,Cauplas!$A$4:$D$7777,4,0))</f>
        <v>0</v>
      </c>
      <c r="E2477" s="51">
        <f t="shared" si="38"/>
        <v>0</v>
      </c>
      <c r="F2477" s="19"/>
      <c r="G2477" s="19"/>
      <c r="H2477" s="19"/>
      <c r="I2477" s="19"/>
    </row>
    <row r="2478" spans="1:9" x14ac:dyDescent="0.2">
      <c r="A2478" s="47"/>
      <c r="B2478" s="11" t="str">
        <f>IF(A2478="","",VLOOKUP(A2478,Cauplas!A2477:C9214,3,0))</f>
        <v/>
      </c>
      <c r="C2478" s="46"/>
      <c r="D2478" s="52">
        <f>IF(A2478="",0,VLOOKUP(A2478,Cauplas!$A$4:$D$7777,4,0))</f>
        <v>0</v>
      </c>
      <c r="E2478" s="51">
        <f t="shared" si="38"/>
        <v>0</v>
      </c>
      <c r="F2478" s="19"/>
      <c r="G2478" s="19"/>
      <c r="H2478" s="19"/>
      <c r="I2478" s="19"/>
    </row>
    <row r="2479" spans="1:9" x14ac:dyDescent="0.2">
      <c r="A2479" s="47"/>
      <c r="B2479" s="11" t="str">
        <f>IF(A2479="","",VLOOKUP(A2479,Cauplas!A2478:C9215,3,0))</f>
        <v/>
      </c>
      <c r="C2479" s="46"/>
      <c r="D2479" s="52">
        <f>IF(A2479="",0,VLOOKUP(A2479,Cauplas!$A$4:$D$7777,4,0))</f>
        <v>0</v>
      </c>
      <c r="E2479" s="51">
        <f t="shared" si="38"/>
        <v>0</v>
      </c>
      <c r="F2479" s="19"/>
      <c r="G2479" s="19"/>
      <c r="H2479" s="19"/>
      <c r="I2479" s="19"/>
    </row>
    <row r="2480" spans="1:9" x14ac:dyDescent="0.2">
      <c r="A2480" s="47"/>
      <c r="B2480" s="11" t="str">
        <f>IF(A2480="","",VLOOKUP(A2480,Cauplas!A2479:C9216,3,0))</f>
        <v/>
      </c>
      <c r="C2480" s="46"/>
      <c r="D2480" s="52">
        <f>IF(A2480="",0,VLOOKUP(A2480,Cauplas!$A$4:$D$7777,4,0))</f>
        <v>0</v>
      </c>
      <c r="E2480" s="51">
        <f t="shared" si="38"/>
        <v>0</v>
      </c>
      <c r="F2480" s="19"/>
      <c r="G2480" s="19"/>
      <c r="H2480" s="19"/>
      <c r="I2480" s="19"/>
    </row>
    <row r="2481" spans="1:9" x14ac:dyDescent="0.2">
      <c r="A2481" s="47"/>
      <c r="B2481" s="11" t="str">
        <f>IF(A2481="","",VLOOKUP(A2481,Cauplas!A2480:C9217,3,0))</f>
        <v/>
      </c>
      <c r="C2481" s="46"/>
      <c r="D2481" s="52">
        <f>IF(A2481="",0,VLOOKUP(A2481,Cauplas!$A$4:$D$7777,4,0))</f>
        <v>0</v>
      </c>
      <c r="E2481" s="51">
        <f t="shared" si="38"/>
        <v>0</v>
      </c>
      <c r="F2481" s="19"/>
      <c r="G2481" s="19"/>
      <c r="H2481" s="19"/>
      <c r="I2481" s="19"/>
    </row>
    <row r="2482" spans="1:9" x14ac:dyDescent="0.2">
      <c r="A2482" s="47"/>
      <c r="B2482" s="11" t="str">
        <f>IF(A2482="","",VLOOKUP(A2482,Cauplas!A2481:C9218,3,0))</f>
        <v/>
      </c>
      <c r="C2482" s="46"/>
      <c r="D2482" s="52">
        <f>IF(A2482="",0,VLOOKUP(A2482,Cauplas!$A$4:$D$7777,4,0))</f>
        <v>0</v>
      </c>
      <c r="E2482" s="51">
        <f t="shared" si="38"/>
        <v>0</v>
      </c>
      <c r="F2482" s="19"/>
      <c r="G2482" s="19"/>
      <c r="H2482" s="19"/>
      <c r="I2482" s="19"/>
    </row>
    <row r="2483" spans="1:9" x14ac:dyDescent="0.2">
      <c r="A2483" s="47"/>
      <c r="B2483" s="11" t="str">
        <f>IF(A2483="","",VLOOKUP(A2483,Cauplas!A2482:C9219,3,0))</f>
        <v/>
      </c>
      <c r="C2483" s="46"/>
      <c r="D2483" s="52">
        <f>IF(A2483="",0,VLOOKUP(A2483,Cauplas!$A$4:$D$7777,4,0))</f>
        <v>0</v>
      </c>
      <c r="E2483" s="51">
        <f t="shared" si="38"/>
        <v>0</v>
      </c>
      <c r="F2483" s="19"/>
      <c r="G2483" s="19"/>
      <c r="H2483" s="19"/>
      <c r="I2483" s="19"/>
    </row>
    <row r="2484" spans="1:9" x14ac:dyDescent="0.2">
      <c r="A2484" s="47"/>
      <c r="B2484" s="11" t="str">
        <f>IF(A2484="","",VLOOKUP(A2484,Cauplas!A2483:C9220,3,0))</f>
        <v/>
      </c>
      <c r="C2484" s="46"/>
      <c r="D2484" s="52">
        <f>IF(A2484="",0,VLOOKUP(A2484,Cauplas!$A$4:$D$7777,4,0))</f>
        <v>0</v>
      </c>
      <c r="E2484" s="51">
        <f t="shared" si="38"/>
        <v>0</v>
      </c>
      <c r="F2484" s="19"/>
      <c r="G2484" s="19"/>
      <c r="H2484" s="19"/>
      <c r="I2484" s="19"/>
    </row>
    <row r="2485" spans="1:9" x14ac:dyDescent="0.2">
      <c r="A2485" s="47"/>
      <c r="B2485" s="11" t="str">
        <f>IF(A2485="","",VLOOKUP(A2485,Cauplas!A2484:C9221,3,0))</f>
        <v/>
      </c>
      <c r="C2485" s="46"/>
      <c r="D2485" s="52">
        <f>IF(A2485="",0,VLOOKUP(A2485,Cauplas!$A$4:$D$7777,4,0))</f>
        <v>0</v>
      </c>
      <c r="E2485" s="51">
        <f t="shared" si="38"/>
        <v>0</v>
      </c>
      <c r="F2485" s="19"/>
      <c r="G2485" s="19"/>
      <c r="H2485" s="19"/>
      <c r="I2485" s="19"/>
    </row>
    <row r="2486" spans="1:9" x14ac:dyDescent="0.2">
      <c r="A2486" s="47"/>
      <c r="B2486" s="11" t="str">
        <f>IF(A2486="","",VLOOKUP(A2486,Cauplas!A2485:C9222,3,0))</f>
        <v/>
      </c>
      <c r="C2486" s="46"/>
      <c r="D2486" s="52">
        <f>IF(A2486="",0,VLOOKUP(A2486,Cauplas!$A$4:$D$7777,4,0))</f>
        <v>0</v>
      </c>
      <c r="E2486" s="51">
        <f t="shared" si="38"/>
        <v>0</v>
      </c>
      <c r="F2486" s="19"/>
      <c r="G2486" s="19"/>
      <c r="H2486" s="19"/>
      <c r="I2486" s="19"/>
    </row>
    <row r="2487" spans="1:9" x14ac:dyDescent="0.2">
      <c r="A2487" s="47"/>
      <c r="B2487" s="11" t="str">
        <f>IF(A2487="","",VLOOKUP(A2487,Cauplas!A2486:C9223,3,0))</f>
        <v/>
      </c>
      <c r="C2487" s="46"/>
      <c r="D2487" s="52">
        <f>IF(A2487="",0,VLOOKUP(A2487,Cauplas!$A$4:$D$7777,4,0))</f>
        <v>0</v>
      </c>
      <c r="E2487" s="51">
        <f t="shared" si="38"/>
        <v>0</v>
      </c>
      <c r="F2487" s="19"/>
      <c r="G2487" s="19"/>
      <c r="H2487" s="19"/>
      <c r="I2487" s="19"/>
    </row>
    <row r="2488" spans="1:9" x14ac:dyDescent="0.2">
      <c r="A2488" s="47"/>
      <c r="B2488" s="11" t="str">
        <f>IF(A2488="","",VLOOKUP(A2488,Cauplas!A2487:C9224,3,0))</f>
        <v/>
      </c>
      <c r="C2488" s="46"/>
      <c r="D2488" s="52">
        <f>IF(A2488="",0,VLOOKUP(A2488,Cauplas!$A$4:$D$7777,4,0))</f>
        <v>0</v>
      </c>
      <c r="E2488" s="51">
        <f t="shared" si="38"/>
        <v>0</v>
      </c>
      <c r="F2488" s="19"/>
      <c r="G2488" s="19"/>
      <c r="H2488" s="19"/>
      <c r="I2488" s="19"/>
    </row>
    <row r="2489" spans="1:9" x14ac:dyDescent="0.2">
      <c r="A2489" s="47"/>
      <c r="B2489" s="11" t="str">
        <f>IF(A2489="","",VLOOKUP(A2489,Cauplas!A2488:C9225,3,0))</f>
        <v/>
      </c>
      <c r="C2489" s="46"/>
      <c r="D2489" s="52">
        <f>IF(A2489="",0,VLOOKUP(A2489,Cauplas!$A$4:$D$7777,4,0))</f>
        <v>0</v>
      </c>
      <c r="E2489" s="51">
        <f t="shared" si="38"/>
        <v>0</v>
      </c>
      <c r="F2489" s="19"/>
      <c r="G2489" s="19"/>
      <c r="H2489" s="19"/>
      <c r="I2489" s="19"/>
    </row>
    <row r="2490" spans="1:9" x14ac:dyDescent="0.2">
      <c r="A2490" s="47"/>
      <c r="B2490" s="11" t="str">
        <f>IF(A2490="","",VLOOKUP(A2490,Cauplas!A2489:C9226,3,0))</f>
        <v/>
      </c>
      <c r="C2490" s="46"/>
      <c r="D2490" s="52">
        <f>IF(A2490="",0,VLOOKUP(A2490,Cauplas!$A$4:$D$7777,4,0))</f>
        <v>0</v>
      </c>
      <c r="E2490" s="51">
        <f t="shared" si="38"/>
        <v>0</v>
      </c>
      <c r="F2490" s="19"/>
      <c r="G2490" s="19"/>
      <c r="H2490" s="19"/>
      <c r="I2490" s="19"/>
    </row>
    <row r="2491" spans="1:9" x14ac:dyDescent="0.2">
      <c r="A2491" s="47"/>
      <c r="B2491" s="11" t="str">
        <f>IF(A2491="","",VLOOKUP(A2491,Cauplas!A2490:C9227,3,0))</f>
        <v/>
      </c>
      <c r="C2491" s="46"/>
      <c r="D2491" s="52">
        <f>IF(A2491="",0,VLOOKUP(A2491,Cauplas!$A$4:$D$7777,4,0))</f>
        <v>0</v>
      </c>
      <c r="E2491" s="51">
        <f t="shared" si="38"/>
        <v>0</v>
      </c>
      <c r="F2491" s="19"/>
      <c r="G2491" s="19"/>
      <c r="H2491" s="19"/>
      <c r="I2491" s="19"/>
    </row>
    <row r="2492" spans="1:9" x14ac:dyDescent="0.2">
      <c r="A2492" s="47"/>
      <c r="B2492" s="11" t="str">
        <f>IF(A2492="","",VLOOKUP(A2492,Cauplas!A2491:C9228,3,0))</f>
        <v/>
      </c>
      <c r="C2492" s="46"/>
      <c r="D2492" s="52">
        <f>IF(A2492="",0,VLOOKUP(A2492,Cauplas!$A$4:$D$7777,4,0))</f>
        <v>0</v>
      </c>
      <c r="E2492" s="51">
        <f t="shared" si="38"/>
        <v>0</v>
      </c>
      <c r="F2492" s="19"/>
      <c r="G2492" s="19"/>
      <c r="H2492" s="19"/>
      <c r="I2492" s="19"/>
    </row>
    <row r="2493" spans="1:9" x14ac:dyDescent="0.2">
      <c r="A2493" s="47"/>
      <c r="B2493" s="11" t="str">
        <f>IF(A2493="","",VLOOKUP(A2493,Cauplas!A2492:C9229,3,0))</f>
        <v/>
      </c>
      <c r="C2493" s="46"/>
      <c r="D2493" s="52">
        <f>IF(A2493="",0,VLOOKUP(A2493,Cauplas!$A$4:$D$7777,4,0))</f>
        <v>0</v>
      </c>
      <c r="E2493" s="51">
        <f t="shared" si="38"/>
        <v>0</v>
      </c>
      <c r="F2493" s="19"/>
      <c r="G2493" s="19"/>
      <c r="H2493" s="19"/>
      <c r="I2493" s="19"/>
    </row>
    <row r="2494" spans="1:9" x14ac:dyDescent="0.2">
      <c r="A2494" s="47"/>
      <c r="B2494" s="11" t="str">
        <f>IF(A2494="","",VLOOKUP(A2494,Cauplas!A2493:C9230,3,0))</f>
        <v/>
      </c>
      <c r="C2494" s="46"/>
      <c r="D2494" s="52">
        <f>IF(A2494="",0,VLOOKUP(A2494,Cauplas!$A$4:$D$7777,4,0))</f>
        <v>0</v>
      </c>
      <c r="E2494" s="51">
        <f t="shared" si="38"/>
        <v>0</v>
      </c>
      <c r="F2494" s="19"/>
      <c r="G2494" s="19"/>
      <c r="H2494" s="19"/>
      <c r="I2494" s="19"/>
    </row>
    <row r="2495" spans="1:9" x14ac:dyDescent="0.2">
      <c r="A2495" s="47"/>
      <c r="B2495" s="11" t="str">
        <f>IF(A2495="","",VLOOKUP(A2495,Cauplas!A2494:C9231,3,0))</f>
        <v/>
      </c>
      <c r="C2495" s="46"/>
      <c r="D2495" s="52">
        <f>IF(A2495="",0,VLOOKUP(A2495,Cauplas!$A$4:$D$7777,4,0))</f>
        <v>0</v>
      </c>
      <c r="E2495" s="51">
        <f t="shared" si="38"/>
        <v>0</v>
      </c>
      <c r="F2495" s="19"/>
      <c r="G2495" s="19"/>
      <c r="H2495" s="19"/>
      <c r="I2495" s="19"/>
    </row>
    <row r="2496" spans="1:9" x14ac:dyDescent="0.2">
      <c r="A2496" s="47"/>
      <c r="B2496" s="11" t="str">
        <f>IF(A2496="","",VLOOKUP(A2496,Cauplas!A2495:C9232,3,0))</f>
        <v/>
      </c>
      <c r="C2496" s="46"/>
      <c r="D2496" s="52">
        <f>IF(A2496="",0,VLOOKUP(A2496,Cauplas!$A$4:$D$7777,4,0))</f>
        <v>0</v>
      </c>
      <c r="E2496" s="51">
        <f t="shared" si="38"/>
        <v>0</v>
      </c>
      <c r="F2496" s="19"/>
      <c r="G2496" s="19"/>
      <c r="H2496" s="19"/>
      <c r="I2496" s="19"/>
    </row>
    <row r="2497" spans="1:9" x14ac:dyDescent="0.2">
      <c r="A2497" s="47"/>
      <c r="B2497" s="11" t="str">
        <f>IF(A2497="","",VLOOKUP(A2497,Cauplas!A2496:C9233,3,0))</f>
        <v/>
      </c>
      <c r="C2497" s="46"/>
      <c r="D2497" s="52">
        <f>IF(A2497="",0,VLOOKUP(A2497,Cauplas!$A$4:$D$7777,4,0))</f>
        <v>0</v>
      </c>
      <c r="E2497" s="51">
        <f t="shared" si="38"/>
        <v>0</v>
      </c>
      <c r="F2497" s="19"/>
      <c r="G2497" s="19"/>
      <c r="H2497" s="19"/>
      <c r="I2497" s="19"/>
    </row>
    <row r="2498" spans="1:9" x14ac:dyDescent="0.2">
      <c r="A2498" s="47"/>
      <c r="B2498" s="11" t="str">
        <f>IF(A2498="","",VLOOKUP(A2498,Cauplas!A2497:C9234,3,0))</f>
        <v/>
      </c>
      <c r="C2498" s="46"/>
      <c r="D2498" s="52">
        <f>IF(A2498="",0,VLOOKUP(A2498,Cauplas!$A$4:$D$7777,4,0))</f>
        <v>0</v>
      </c>
      <c r="E2498" s="51">
        <f t="shared" si="38"/>
        <v>0</v>
      </c>
      <c r="F2498" s="19"/>
      <c r="G2498" s="19"/>
      <c r="H2498" s="19"/>
      <c r="I2498" s="19"/>
    </row>
    <row r="2499" spans="1:9" x14ac:dyDescent="0.2">
      <c r="A2499" s="47"/>
      <c r="B2499" s="11" t="str">
        <f>IF(A2499="","",VLOOKUP(A2499,Cauplas!A2498:C9235,3,0))</f>
        <v/>
      </c>
      <c r="C2499" s="46"/>
      <c r="D2499" s="52">
        <f>IF(A2499="",0,VLOOKUP(A2499,Cauplas!$A$4:$D$7777,4,0))</f>
        <v>0</v>
      </c>
      <c r="E2499" s="51">
        <f t="shared" si="38"/>
        <v>0</v>
      </c>
      <c r="F2499" s="19"/>
      <c r="G2499" s="19"/>
      <c r="H2499" s="19"/>
      <c r="I2499" s="19"/>
    </row>
    <row r="2500" spans="1:9" x14ac:dyDescent="0.2">
      <c r="A2500" s="47"/>
      <c r="B2500" s="11" t="str">
        <f>IF(A2500="","",VLOOKUP(A2500,Cauplas!A2499:C9236,3,0))</f>
        <v/>
      </c>
      <c r="C2500" s="46"/>
      <c r="D2500" s="52">
        <f>IF(A2500="",0,VLOOKUP(A2500,Cauplas!$A$4:$D$7777,4,0))</f>
        <v>0</v>
      </c>
      <c r="E2500" s="51">
        <f t="shared" si="38"/>
        <v>0</v>
      </c>
      <c r="F2500" s="19"/>
      <c r="G2500" s="19"/>
      <c r="H2500" s="19"/>
      <c r="I2500" s="19"/>
    </row>
    <row r="2501" spans="1:9" x14ac:dyDescent="0.2">
      <c r="A2501" s="47"/>
      <c r="B2501" s="11" t="str">
        <f>IF(A2501="","",VLOOKUP(A2501,Cauplas!A2500:C9237,3,0))</f>
        <v/>
      </c>
      <c r="C2501" s="46"/>
      <c r="D2501" s="52">
        <f>IF(A2501="",0,VLOOKUP(A2501,Cauplas!$A$4:$D$7777,4,0))</f>
        <v>0</v>
      </c>
      <c r="E2501" s="51">
        <f t="shared" si="38"/>
        <v>0</v>
      </c>
      <c r="F2501" s="19"/>
      <c r="G2501" s="19"/>
      <c r="H2501" s="19"/>
      <c r="I2501" s="19"/>
    </row>
    <row r="2502" spans="1:9" x14ac:dyDescent="0.2">
      <c r="A2502" s="47"/>
      <c r="B2502" s="11" t="str">
        <f>IF(A2502="","",VLOOKUP(A2502,Cauplas!A2501:C9238,3,0))</f>
        <v/>
      </c>
      <c r="C2502" s="46"/>
      <c r="D2502" s="52">
        <f>IF(A2502="",0,VLOOKUP(A2502,Cauplas!$A$4:$D$7777,4,0))</f>
        <v>0</v>
      </c>
      <c r="E2502" s="51">
        <f t="shared" ref="E2502:E2560" si="39">+D2502*C2502</f>
        <v>0</v>
      </c>
      <c r="F2502" s="19"/>
      <c r="G2502" s="19"/>
      <c r="H2502" s="19"/>
      <c r="I2502" s="19"/>
    </row>
    <row r="2503" spans="1:9" x14ac:dyDescent="0.2">
      <c r="A2503" s="47"/>
      <c r="B2503" s="11" t="str">
        <f>IF(A2503="","",VLOOKUP(A2503,Cauplas!A2502:C9239,3,0))</f>
        <v/>
      </c>
      <c r="C2503" s="46"/>
      <c r="D2503" s="52">
        <f>IF(A2503="",0,VLOOKUP(A2503,Cauplas!$A$4:$D$7777,4,0))</f>
        <v>0</v>
      </c>
      <c r="E2503" s="51">
        <f t="shared" si="39"/>
        <v>0</v>
      </c>
      <c r="F2503" s="19"/>
      <c r="G2503" s="19"/>
      <c r="H2503" s="19"/>
      <c r="I2503" s="19"/>
    </row>
    <row r="2504" spans="1:9" x14ac:dyDescent="0.2">
      <c r="A2504" s="47"/>
      <c r="B2504" s="11" t="str">
        <f>IF(A2504="","",VLOOKUP(A2504,Cauplas!A2503:C9240,3,0))</f>
        <v/>
      </c>
      <c r="C2504" s="46"/>
      <c r="D2504" s="52">
        <f>IF(A2504="",0,VLOOKUP(A2504,Cauplas!$A$4:$D$7777,4,0))</f>
        <v>0</v>
      </c>
      <c r="E2504" s="51">
        <f t="shared" si="39"/>
        <v>0</v>
      </c>
      <c r="F2504" s="19"/>
      <c r="G2504" s="19"/>
      <c r="H2504" s="19"/>
      <c r="I2504" s="19"/>
    </row>
    <row r="2505" spans="1:9" x14ac:dyDescent="0.2">
      <c r="A2505" s="47"/>
      <c r="B2505" s="11" t="str">
        <f>IF(A2505="","",VLOOKUP(A2505,Cauplas!A2504:C9241,3,0))</f>
        <v/>
      </c>
      <c r="C2505" s="46"/>
      <c r="D2505" s="52">
        <f>IF(A2505="",0,VLOOKUP(A2505,Cauplas!$A$4:$D$7777,4,0))</f>
        <v>0</v>
      </c>
      <c r="E2505" s="51">
        <f t="shared" si="39"/>
        <v>0</v>
      </c>
      <c r="F2505" s="19"/>
      <c r="G2505" s="19"/>
      <c r="H2505" s="19"/>
      <c r="I2505" s="19"/>
    </row>
    <row r="2506" spans="1:9" x14ac:dyDescent="0.2">
      <c r="A2506" s="47"/>
      <c r="B2506" s="11" t="str">
        <f>IF(A2506="","",VLOOKUP(A2506,Cauplas!A2505:C9242,3,0))</f>
        <v/>
      </c>
      <c r="C2506" s="46"/>
      <c r="D2506" s="52">
        <f>IF(A2506="",0,VLOOKUP(A2506,Cauplas!$A$4:$D$7777,4,0))</f>
        <v>0</v>
      </c>
      <c r="E2506" s="51">
        <f t="shared" si="39"/>
        <v>0</v>
      </c>
      <c r="F2506" s="19"/>
      <c r="G2506" s="19"/>
      <c r="H2506" s="19"/>
      <c r="I2506" s="19"/>
    </row>
    <row r="2507" spans="1:9" x14ac:dyDescent="0.2">
      <c r="A2507" s="47"/>
      <c r="B2507" s="11" t="str">
        <f>IF(A2507="","",VLOOKUP(A2507,Cauplas!A2506:C9243,3,0))</f>
        <v/>
      </c>
      <c r="C2507" s="46"/>
      <c r="D2507" s="52">
        <f>IF(A2507="",0,VLOOKUP(A2507,Cauplas!$A$4:$D$7777,4,0))</f>
        <v>0</v>
      </c>
      <c r="E2507" s="51">
        <f t="shared" si="39"/>
        <v>0</v>
      </c>
      <c r="F2507" s="19"/>
      <c r="G2507" s="19"/>
      <c r="H2507" s="19"/>
      <c r="I2507" s="19"/>
    </row>
    <row r="2508" spans="1:9" x14ac:dyDescent="0.2">
      <c r="A2508" s="47"/>
      <c r="B2508" s="11" t="str">
        <f>IF(A2508="","",VLOOKUP(A2508,Cauplas!A2507:C9244,3,0))</f>
        <v/>
      </c>
      <c r="C2508" s="46"/>
      <c r="D2508" s="52">
        <f>IF(A2508="",0,VLOOKUP(A2508,Cauplas!$A$4:$D$7777,4,0))</f>
        <v>0</v>
      </c>
      <c r="E2508" s="51">
        <f t="shared" si="39"/>
        <v>0</v>
      </c>
      <c r="F2508" s="19"/>
      <c r="G2508" s="19"/>
      <c r="H2508" s="19"/>
      <c r="I2508" s="19"/>
    </row>
    <row r="2509" spans="1:9" x14ac:dyDescent="0.2">
      <c r="A2509" s="47"/>
      <c r="B2509" s="11" t="str">
        <f>IF(A2509="","",VLOOKUP(A2509,Cauplas!A2508:C9245,3,0))</f>
        <v/>
      </c>
      <c r="C2509" s="46"/>
      <c r="D2509" s="52">
        <f>IF(A2509="",0,VLOOKUP(A2509,Cauplas!$A$4:$D$7777,4,0))</f>
        <v>0</v>
      </c>
      <c r="E2509" s="51">
        <f t="shared" si="39"/>
        <v>0</v>
      </c>
      <c r="F2509" s="19"/>
      <c r="G2509" s="19"/>
      <c r="H2509" s="19"/>
      <c r="I2509" s="19"/>
    </row>
    <row r="2510" spans="1:9" x14ac:dyDescent="0.2">
      <c r="A2510" s="47"/>
      <c r="B2510" s="11" t="str">
        <f>IF(A2510="","",VLOOKUP(A2510,Cauplas!A2509:C9246,3,0))</f>
        <v/>
      </c>
      <c r="C2510" s="46"/>
      <c r="D2510" s="52">
        <f>IF(A2510="",0,VLOOKUP(A2510,Cauplas!$A$4:$D$7777,4,0))</f>
        <v>0</v>
      </c>
      <c r="E2510" s="51">
        <f t="shared" si="39"/>
        <v>0</v>
      </c>
      <c r="F2510" s="19"/>
      <c r="G2510" s="19"/>
      <c r="H2510" s="19"/>
      <c r="I2510" s="19"/>
    </row>
    <row r="2511" spans="1:9" x14ac:dyDescent="0.2">
      <c r="A2511" s="47"/>
      <c r="B2511" s="11" t="str">
        <f>IF(A2511="","",VLOOKUP(A2511,Cauplas!A2510:C9247,3,0))</f>
        <v/>
      </c>
      <c r="C2511" s="46"/>
      <c r="D2511" s="52">
        <f>IF(A2511="",0,VLOOKUP(A2511,Cauplas!$A$4:$D$7777,4,0))</f>
        <v>0</v>
      </c>
      <c r="E2511" s="51">
        <f t="shared" si="39"/>
        <v>0</v>
      </c>
      <c r="F2511" s="19"/>
      <c r="G2511" s="19"/>
      <c r="H2511" s="19"/>
      <c r="I2511" s="19"/>
    </row>
    <row r="2512" spans="1:9" x14ac:dyDescent="0.2">
      <c r="A2512" s="47"/>
      <c r="B2512" s="11" t="str">
        <f>IF(A2512="","",VLOOKUP(A2512,Cauplas!A2511:C9248,3,0))</f>
        <v/>
      </c>
      <c r="C2512" s="46"/>
      <c r="D2512" s="52">
        <f>IF(A2512="",0,VLOOKUP(A2512,Cauplas!$A$4:$D$7777,4,0))</f>
        <v>0</v>
      </c>
      <c r="E2512" s="51">
        <f t="shared" si="39"/>
        <v>0</v>
      </c>
      <c r="F2512" s="19"/>
      <c r="G2512" s="19"/>
      <c r="H2512" s="19"/>
      <c r="I2512" s="19"/>
    </row>
    <row r="2513" spans="1:9" x14ac:dyDescent="0.2">
      <c r="A2513" s="47"/>
      <c r="B2513" s="11" t="str">
        <f>IF(A2513="","",VLOOKUP(A2513,Cauplas!A2512:C9249,3,0))</f>
        <v/>
      </c>
      <c r="C2513" s="46"/>
      <c r="D2513" s="52">
        <f>IF(A2513="",0,VLOOKUP(A2513,Cauplas!$A$4:$D$7777,4,0))</f>
        <v>0</v>
      </c>
      <c r="E2513" s="51">
        <f t="shared" si="39"/>
        <v>0</v>
      </c>
      <c r="F2513" s="19"/>
      <c r="G2513" s="19"/>
      <c r="H2513" s="19"/>
      <c r="I2513" s="19"/>
    </row>
    <row r="2514" spans="1:9" x14ac:dyDescent="0.2">
      <c r="A2514" s="47"/>
      <c r="B2514" s="11" t="str">
        <f>IF(A2514="","",VLOOKUP(A2514,Cauplas!A2513:C9250,3,0))</f>
        <v/>
      </c>
      <c r="C2514" s="46"/>
      <c r="D2514" s="52">
        <f>IF(A2514="",0,VLOOKUP(A2514,Cauplas!$A$4:$D$7777,4,0))</f>
        <v>0</v>
      </c>
      <c r="E2514" s="51">
        <f t="shared" si="39"/>
        <v>0</v>
      </c>
      <c r="F2514" s="19"/>
      <c r="G2514" s="19"/>
      <c r="H2514" s="19"/>
      <c r="I2514" s="19"/>
    </row>
    <row r="2515" spans="1:9" x14ac:dyDescent="0.2">
      <c r="A2515" s="47"/>
      <c r="B2515" s="11" t="str">
        <f>IF(A2515="","",VLOOKUP(A2515,Cauplas!A2514:C9251,3,0))</f>
        <v/>
      </c>
      <c r="C2515" s="46"/>
      <c r="D2515" s="52">
        <f>IF(A2515="",0,VLOOKUP(A2515,Cauplas!$A$4:$D$7777,4,0))</f>
        <v>0</v>
      </c>
      <c r="E2515" s="51">
        <f t="shared" si="39"/>
        <v>0</v>
      </c>
      <c r="F2515" s="19"/>
      <c r="G2515" s="19"/>
      <c r="H2515" s="19"/>
      <c r="I2515" s="19"/>
    </row>
    <row r="2516" spans="1:9" x14ac:dyDescent="0.2">
      <c r="A2516" s="47"/>
      <c r="B2516" s="11" t="str">
        <f>IF(A2516="","",VLOOKUP(A2516,Cauplas!A2515:C9252,3,0))</f>
        <v/>
      </c>
      <c r="C2516" s="46"/>
      <c r="D2516" s="52">
        <f>IF(A2516="",0,VLOOKUP(A2516,Cauplas!$A$4:$D$7777,4,0))</f>
        <v>0</v>
      </c>
      <c r="E2516" s="51">
        <f t="shared" si="39"/>
        <v>0</v>
      </c>
      <c r="F2516" s="19"/>
      <c r="G2516" s="19"/>
      <c r="H2516" s="19"/>
      <c r="I2516" s="19"/>
    </row>
    <row r="2517" spans="1:9" x14ac:dyDescent="0.2">
      <c r="A2517" s="47"/>
      <c r="B2517" s="11" t="str">
        <f>IF(A2517="","",VLOOKUP(A2517,Cauplas!A2516:C9253,3,0))</f>
        <v/>
      </c>
      <c r="C2517" s="46"/>
      <c r="D2517" s="52">
        <f>IF(A2517="",0,VLOOKUP(A2517,Cauplas!$A$4:$D$7777,4,0))</f>
        <v>0</v>
      </c>
      <c r="E2517" s="51">
        <f t="shared" si="39"/>
        <v>0</v>
      </c>
      <c r="F2517" s="19"/>
      <c r="G2517" s="19"/>
      <c r="H2517" s="19"/>
      <c r="I2517" s="19"/>
    </row>
    <row r="2518" spans="1:9" x14ac:dyDescent="0.2">
      <c r="A2518" s="47"/>
      <c r="B2518" s="11" t="str">
        <f>IF(A2518="","",VLOOKUP(A2518,Cauplas!A2517:C9254,3,0))</f>
        <v/>
      </c>
      <c r="C2518" s="46"/>
      <c r="D2518" s="52">
        <f>IF(A2518="",0,VLOOKUP(A2518,Cauplas!$A$4:$D$7777,4,0))</f>
        <v>0</v>
      </c>
      <c r="E2518" s="51">
        <f t="shared" si="39"/>
        <v>0</v>
      </c>
      <c r="F2518" s="19"/>
      <c r="G2518" s="19"/>
      <c r="H2518" s="19"/>
      <c r="I2518" s="19"/>
    </row>
    <row r="2519" spans="1:9" x14ac:dyDescent="0.2">
      <c r="A2519" s="47"/>
      <c r="B2519" s="11" t="str">
        <f>IF(A2519="","",VLOOKUP(A2519,Cauplas!A2518:C9255,3,0))</f>
        <v/>
      </c>
      <c r="C2519" s="46"/>
      <c r="D2519" s="52">
        <f>IF(A2519="",0,VLOOKUP(A2519,Cauplas!$A$4:$D$7777,4,0))</f>
        <v>0</v>
      </c>
      <c r="E2519" s="51">
        <f t="shared" si="39"/>
        <v>0</v>
      </c>
      <c r="F2519" s="19"/>
      <c r="G2519" s="19"/>
      <c r="H2519" s="19"/>
      <c r="I2519" s="19"/>
    </row>
    <row r="2520" spans="1:9" x14ac:dyDescent="0.2">
      <c r="A2520" s="47"/>
      <c r="B2520" s="11" t="str">
        <f>IF(A2520="","",VLOOKUP(A2520,Cauplas!A2519:C9256,3,0))</f>
        <v/>
      </c>
      <c r="C2520" s="46"/>
      <c r="D2520" s="52">
        <f>IF(A2520="",0,VLOOKUP(A2520,Cauplas!$A$4:$D$7777,4,0))</f>
        <v>0</v>
      </c>
      <c r="E2520" s="51">
        <f t="shared" si="39"/>
        <v>0</v>
      </c>
      <c r="F2520" s="19"/>
      <c r="G2520" s="19"/>
      <c r="H2520" s="19"/>
      <c r="I2520" s="19"/>
    </row>
    <row r="2521" spans="1:9" x14ac:dyDescent="0.2">
      <c r="A2521" s="47"/>
      <c r="B2521" s="11" t="str">
        <f>IF(A2521="","",VLOOKUP(A2521,Cauplas!A2520:C9257,3,0))</f>
        <v/>
      </c>
      <c r="C2521" s="46"/>
      <c r="D2521" s="52">
        <f>IF(A2521="",0,VLOOKUP(A2521,Cauplas!$A$4:$D$7777,4,0))</f>
        <v>0</v>
      </c>
      <c r="E2521" s="51">
        <f t="shared" si="39"/>
        <v>0</v>
      </c>
      <c r="F2521" s="19"/>
      <c r="G2521" s="19"/>
      <c r="H2521" s="19"/>
      <c r="I2521" s="19"/>
    </row>
    <row r="2522" spans="1:9" x14ac:dyDescent="0.2">
      <c r="A2522" s="47"/>
      <c r="B2522" s="11" t="str">
        <f>IF(A2522="","",VLOOKUP(A2522,Cauplas!A2521:C9258,3,0))</f>
        <v/>
      </c>
      <c r="C2522" s="46"/>
      <c r="D2522" s="52">
        <f>IF(A2522="",0,VLOOKUP(A2522,Cauplas!$A$4:$D$7777,4,0))</f>
        <v>0</v>
      </c>
      <c r="E2522" s="51">
        <f t="shared" si="39"/>
        <v>0</v>
      </c>
      <c r="F2522" s="19"/>
      <c r="G2522" s="19"/>
      <c r="H2522" s="19"/>
      <c r="I2522" s="19"/>
    </row>
    <row r="2523" spans="1:9" x14ac:dyDescent="0.2">
      <c r="A2523" s="47"/>
      <c r="B2523" s="11" t="str">
        <f>IF(A2523="","",VLOOKUP(A2523,Cauplas!A2522:C9259,3,0))</f>
        <v/>
      </c>
      <c r="C2523" s="46"/>
      <c r="D2523" s="52">
        <f>IF(A2523="",0,VLOOKUP(A2523,Cauplas!$A$4:$D$7777,4,0))</f>
        <v>0</v>
      </c>
      <c r="E2523" s="51">
        <f t="shared" si="39"/>
        <v>0</v>
      </c>
      <c r="F2523" s="19"/>
      <c r="G2523" s="19"/>
      <c r="H2523" s="19"/>
      <c r="I2523" s="19"/>
    </row>
    <row r="2524" spans="1:9" x14ac:dyDescent="0.2">
      <c r="A2524" s="47"/>
      <c r="B2524" s="11" t="str">
        <f>IF(A2524="","",VLOOKUP(A2524,Cauplas!A2523:C9260,3,0))</f>
        <v/>
      </c>
      <c r="C2524" s="46"/>
      <c r="D2524" s="52">
        <f>IF(A2524="",0,VLOOKUP(A2524,Cauplas!$A$4:$D$7777,4,0))</f>
        <v>0</v>
      </c>
      <c r="E2524" s="51">
        <f t="shared" si="39"/>
        <v>0</v>
      </c>
      <c r="F2524" s="19"/>
      <c r="G2524" s="19"/>
      <c r="H2524" s="19"/>
      <c r="I2524" s="19"/>
    </row>
    <row r="2525" spans="1:9" x14ac:dyDescent="0.2">
      <c r="A2525" s="47"/>
      <c r="B2525" s="11" t="str">
        <f>IF(A2525="","",VLOOKUP(A2525,Cauplas!A2524:C9261,3,0))</f>
        <v/>
      </c>
      <c r="C2525" s="46"/>
      <c r="D2525" s="52">
        <f>IF(A2525="",0,VLOOKUP(A2525,Cauplas!$A$4:$D$7777,4,0))</f>
        <v>0</v>
      </c>
      <c r="E2525" s="51">
        <f t="shared" si="39"/>
        <v>0</v>
      </c>
      <c r="F2525" s="19"/>
      <c r="G2525" s="19"/>
      <c r="H2525" s="19"/>
      <c r="I2525" s="19"/>
    </row>
    <row r="2526" spans="1:9" x14ac:dyDescent="0.2">
      <c r="A2526" s="47"/>
      <c r="B2526" s="11" t="str">
        <f>IF(A2526="","",VLOOKUP(A2526,Cauplas!A2525:C9262,3,0))</f>
        <v/>
      </c>
      <c r="C2526" s="46"/>
      <c r="D2526" s="52">
        <f>IF(A2526="",0,VLOOKUP(A2526,Cauplas!$A$4:$D$7777,4,0))</f>
        <v>0</v>
      </c>
      <c r="E2526" s="51">
        <f t="shared" si="39"/>
        <v>0</v>
      </c>
      <c r="F2526" s="19"/>
      <c r="G2526" s="19"/>
      <c r="H2526" s="19"/>
      <c r="I2526" s="19"/>
    </row>
    <row r="2527" spans="1:9" x14ac:dyDescent="0.2">
      <c r="A2527" s="47"/>
      <c r="B2527" s="11" t="str">
        <f>IF(A2527="","",VLOOKUP(A2527,Cauplas!A2526:C9263,3,0))</f>
        <v/>
      </c>
      <c r="C2527" s="46"/>
      <c r="D2527" s="52">
        <f>IF(A2527="",0,VLOOKUP(A2527,Cauplas!$A$4:$D$7777,4,0))</f>
        <v>0</v>
      </c>
      <c r="E2527" s="51">
        <f t="shared" si="39"/>
        <v>0</v>
      </c>
      <c r="F2527" s="19"/>
      <c r="G2527" s="19"/>
      <c r="H2527" s="19"/>
      <c r="I2527" s="19"/>
    </row>
    <row r="2528" spans="1:9" x14ac:dyDescent="0.2">
      <c r="A2528" s="47"/>
      <c r="B2528" s="11" t="str">
        <f>IF(A2528="","",VLOOKUP(A2528,Cauplas!A2527:C9264,3,0))</f>
        <v/>
      </c>
      <c r="C2528" s="46"/>
      <c r="D2528" s="52">
        <f>IF(A2528="",0,VLOOKUP(A2528,Cauplas!$A$4:$D$7777,4,0))</f>
        <v>0</v>
      </c>
      <c r="E2528" s="51">
        <f t="shared" si="39"/>
        <v>0</v>
      </c>
      <c r="F2528" s="19"/>
      <c r="G2528" s="19"/>
      <c r="H2528" s="19"/>
      <c r="I2528" s="19"/>
    </row>
    <row r="2529" spans="1:9" x14ac:dyDescent="0.2">
      <c r="A2529" s="47"/>
      <c r="B2529" s="11" t="str">
        <f>IF(A2529="","",VLOOKUP(A2529,Cauplas!A2528:C9265,3,0))</f>
        <v/>
      </c>
      <c r="C2529" s="46"/>
      <c r="D2529" s="52">
        <f>IF(A2529="",0,VLOOKUP(A2529,Cauplas!$A$4:$D$7777,4,0))</f>
        <v>0</v>
      </c>
      <c r="E2529" s="51">
        <f t="shared" si="39"/>
        <v>0</v>
      </c>
      <c r="F2529" s="19"/>
      <c r="G2529" s="19"/>
      <c r="H2529" s="19"/>
      <c r="I2529" s="19"/>
    </row>
    <row r="2530" spans="1:9" x14ac:dyDescent="0.2">
      <c r="A2530" s="47"/>
      <c r="B2530" s="11" t="str">
        <f>IF(A2530="","",VLOOKUP(A2530,Cauplas!A2529:C9266,3,0))</f>
        <v/>
      </c>
      <c r="C2530" s="46"/>
      <c r="D2530" s="52">
        <f>IF(A2530="",0,VLOOKUP(A2530,Cauplas!$A$4:$D$7777,4,0))</f>
        <v>0</v>
      </c>
      <c r="E2530" s="51">
        <f t="shared" si="39"/>
        <v>0</v>
      </c>
      <c r="F2530" s="19"/>
      <c r="G2530" s="19"/>
      <c r="H2530" s="19"/>
      <c r="I2530" s="19"/>
    </row>
    <row r="2531" spans="1:9" x14ac:dyDescent="0.2">
      <c r="A2531" s="47"/>
      <c r="B2531" s="11" t="str">
        <f>IF(A2531="","",VLOOKUP(A2531,Cauplas!A2530:C9267,3,0))</f>
        <v/>
      </c>
      <c r="C2531" s="46"/>
      <c r="D2531" s="52">
        <f>IF(A2531="",0,VLOOKUP(A2531,Cauplas!$A$4:$D$7777,4,0))</f>
        <v>0</v>
      </c>
      <c r="E2531" s="51">
        <f t="shared" si="39"/>
        <v>0</v>
      </c>
      <c r="F2531" s="19"/>
      <c r="G2531" s="19"/>
      <c r="H2531" s="19"/>
      <c r="I2531" s="19"/>
    </row>
    <row r="2532" spans="1:9" x14ac:dyDescent="0.2">
      <c r="A2532" s="47"/>
      <c r="B2532" s="11" t="str">
        <f>IF(A2532="","",VLOOKUP(A2532,Cauplas!A2531:C9268,3,0))</f>
        <v/>
      </c>
      <c r="C2532" s="46"/>
      <c r="D2532" s="52">
        <f>IF(A2532="",0,VLOOKUP(A2532,Cauplas!$A$4:$D$7777,4,0))</f>
        <v>0</v>
      </c>
      <c r="E2532" s="51">
        <f t="shared" si="39"/>
        <v>0</v>
      </c>
      <c r="F2532" s="19"/>
      <c r="G2532" s="19"/>
      <c r="H2532" s="19"/>
      <c r="I2532" s="19"/>
    </row>
    <row r="2533" spans="1:9" x14ac:dyDescent="0.2">
      <c r="A2533" s="47"/>
      <c r="B2533" s="11" t="str">
        <f>IF(A2533="","",VLOOKUP(A2533,Cauplas!A2532:C9269,3,0))</f>
        <v/>
      </c>
      <c r="C2533" s="46"/>
      <c r="D2533" s="52">
        <f>IF(A2533="",0,VLOOKUP(A2533,Cauplas!$A$4:$D$7777,4,0))</f>
        <v>0</v>
      </c>
      <c r="E2533" s="51">
        <f t="shared" si="39"/>
        <v>0</v>
      </c>
      <c r="F2533" s="19"/>
      <c r="G2533" s="19"/>
      <c r="H2533" s="19"/>
      <c r="I2533" s="19"/>
    </row>
    <row r="2534" spans="1:9" x14ac:dyDescent="0.2">
      <c r="A2534" s="47"/>
      <c r="B2534" s="11" t="str">
        <f>IF(A2534="","",VLOOKUP(A2534,Cauplas!A2533:C9270,3,0))</f>
        <v/>
      </c>
      <c r="C2534" s="46"/>
      <c r="D2534" s="52">
        <f>IF(A2534="",0,VLOOKUP(A2534,Cauplas!$A$4:$D$7777,4,0))</f>
        <v>0</v>
      </c>
      <c r="E2534" s="51">
        <f t="shared" si="39"/>
        <v>0</v>
      </c>
      <c r="F2534" s="19"/>
      <c r="G2534" s="19"/>
      <c r="H2534" s="19"/>
      <c r="I2534" s="19"/>
    </row>
    <row r="2535" spans="1:9" x14ac:dyDescent="0.2">
      <c r="A2535" s="47"/>
      <c r="B2535" s="11" t="str">
        <f>IF(A2535="","",VLOOKUP(A2535,Cauplas!A2534:C9271,3,0))</f>
        <v/>
      </c>
      <c r="C2535" s="46"/>
      <c r="D2535" s="52">
        <f>IF(A2535="",0,VLOOKUP(A2535,Cauplas!$A$4:$D$7777,4,0))</f>
        <v>0</v>
      </c>
      <c r="E2535" s="51">
        <f t="shared" si="39"/>
        <v>0</v>
      </c>
      <c r="F2535" s="19"/>
      <c r="G2535" s="19"/>
      <c r="H2535" s="19"/>
      <c r="I2535" s="19"/>
    </row>
    <row r="2536" spans="1:9" x14ac:dyDescent="0.2">
      <c r="A2536" s="47"/>
      <c r="B2536" s="11" t="str">
        <f>IF(A2536="","",VLOOKUP(A2536,Cauplas!A2535:C9272,3,0))</f>
        <v/>
      </c>
      <c r="C2536" s="46"/>
      <c r="D2536" s="52">
        <f>IF(A2536="",0,VLOOKUP(A2536,Cauplas!$A$4:$D$7777,4,0))</f>
        <v>0</v>
      </c>
      <c r="E2536" s="51">
        <f t="shared" si="39"/>
        <v>0</v>
      </c>
      <c r="F2536" s="19"/>
      <c r="G2536" s="19"/>
      <c r="H2536" s="19"/>
      <c r="I2536" s="19"/>
    </row>
    <row r="2537" spans="1:9" x14ac:dyDescent="0.2">
      <c r="A2537" s="47"/>
      <c r="B2537" s="11" t="str">
        <f>IF(A2537="","",VLOOKUP(A2537,Cauplas!A2536:C9273,3,0))</f>
        <v/>
      </c>
      <c r="C2537" s="46"/>
      <c r="D2537" s="52">
        <f>IF(A2537="",0,VLOOKUP(A2537,Cauplas!$A$4:$D$7777,4,0))</f>
        <v>0</v>
      </c>
      <c r="E2537" s="51">
        <f t="shared" si="39"/>
        <v>0</v>
      </c>
      <c r="F2537" s="19"/>
      <c r="G2537" s="19"/>
      <c r="H2537" s="19"/>
      <c r="I2537" s="19"/>
    </row>
    <row r="2538" spans="1:9" x14ac:dyDescent="0.2">
      <c r="A2538" s="47"/>
      <c r="B2538" s="11" t="str">
        <f>IF(A2538="","",VLOOKUP(A2538,Cauplas!A2537:C9274,3,0))</f>
        <v/>
      </c>
      <c r="C2538" s="46"/>
      <c r="D2538" s="52">
        <f>IF(A2538="",0,VLOOKUP(A2538,Cauplas!$A$4:$D$7777,4,0))</f>
        <v>0</v>
      </c>
      <c r="E2538" s="51">
        <f t="shared" si="39"/>
        <v>0</v>
      </c>
      <c r="F2538" s="19"/>
      <c r="G2538" s="19"/>
      <c r="H2538" s="19"/>
      <c r="I2538" s="19"/>
    </row>
    <row r="2539" spans="1:9" x14ac:dyDescent="0.2">
      <c r="A2539" s="47"/>
      <c r="B2539" s="11" t="str">
        <f>IF(A2539="","",VLOOKUP(A2539,Cauplas!A2538:C9275,3,0))</f>
        <v/>
      </c>
      <c r="C2539" s="46"/>
      <c r="D2539" s="52">
        <f>IF(A2539="",0,VLOOKUP(A2539,Cauplas!$A$4:$D$7777,4,0))</f>
        <v>0</v>
      </c>
      <c r="E2539" s="51">
        <f t="shared" si="39"/>
        <v>0</v>
      </c>
      <c r="F2539" s="19"/>
      <c r="G2539" s="19"/>
      <c r="H2539" s="19"/>
      <c r="I2539" s="19"/>
    </row>
    <row r="2540" spans="1:9" x14ac:dyDescent="0.2">
      <c r="A2540" s="47"/>
      <c r="B2540" s="11" t="str">
        <f>IF(A2540="","",VLOOKUP(A2540,Cauplas!A2539:C9276,3,0))</f>
        <v/>
      </c>
      <c r="C2540" s="46"/>
      <c r="D2540" s="52">
        <f>IF(A2540="",0,VLOOKUP(A2540,Cauplas!$A$4:$D$7777,4,0))</f>
        <v>0</v>
      </c>
      <c r="E2540" s="51">
        <f t="shared" si="39"/>
        <v>0</v>
      </c>
      <c r="F2540" s="19"/>
      <c r="G2540" s="19"/>
      <c r="H2540" s="19"/>
      <c r="I2540" s="19"/>
    </row>
    <row r="2541" spans="1:9" x14ac:dyDescent="0.2">
      <c r="A2541" s="47"/>
      <c r="B2541" s="11" t="str">
        <f>IF(A2541="","",VLOOKUP(A2541,Cauplas!A2540:C9277,3,0))</f>
        <v/>
      </c>
      <c r="C2541" s="46"/>
      <c r="D2541" s="52">
        <f>IF(A2541="",0,VLOOKUP(A2541,Cauplas!$A$4:$D$7777,4,0))</f>
        <v>0</v>
      </c>
      <c r="E2541" s="51">
        <f t="shared" si="39"/>
        <v>0</v>
      </c>
      <c r="F2541" s="19"/>
      <c r="G2541" s="19"/>
      <c r="H2541" s="19"/>
      <c r="I2541" s="19"/>
    </row>
    <row r="2542" spans="1:9" x14ac:dyDescent="0.2">
      <c r="A2542" s="47"/>
      <c r="B2542" s="11" t="str">
        <f>IF(A2542="","",VLOOKUP(A2542,Cauplas!A2541:C9278,3,0))</f>
        <v/>
      </c>
      <c r="C2542" s="46"/>
      <c r="D2542" s="52">
        <f>IF(A2542="",0,VLOOKUP(A2542,Cauplas!$A$4:$D$7777,4,0))</f>
        <v>0</v>
      </c>
      <c r="E2542" s="51">
        <f t="shared" si="39"/>
        <v>0</v>
      </c>
      <c r="F2542" s="19"/>
      <c r="G2542" s="19"/>
      <c r="H2542" s="19"/>
      <c r="I2542" s="19"/>
    </row>
    <row r="2543" spans="1:9" x14ac:dyDescent="0.2">
      <c r="A2543" s="47"/>
      <c r="B2543" s="11" t="str">
        <f>IF(A2543="","",VLOOKUP(A2543,Cauplas!A2542:C9279,3,0))</f>
        <v/>
      </c>
      <c r="C2543" s="46"/>
      <c r="D2543" s="52">
        <f>IF(A2543="",0,VLOOKUP(A2543,Cauplas!$A$4:$D$7777,4,0))</f>
        <v>0</v>
      </c>
      <c r="E2543" s="51">
        <f t="shared" si="39"/>
        <v>0</v>
      </c>
      <c r="F2543" s="19"/>
      <c r="G2543" s="19"/>
      <c r="H2543" s="19"/>
      <c r="I2543" s="19"/>
    </row>
    <row r="2544" spans="1:9" x14ac:dyDescent="0.2">
      <c r="A2544" s="47"/>
      <c r="B2544" s="11" t="str">
        <f>IF(A2544="","",VLOOKUP(A2544,Cauplas!A2543:C9280,3,0))</f>
        <v/>
      </c>
      <c r="C2544" s="46"/>
      <c r="D2544" s="52">
        <f>IF(A2544="",0,VLOOKUP(A2544,Cauplas!$A$4:$D$7777,4,0))</f>
        <v>0</v>
      </c>
      <c r="E2544" s="51">
        <f t="shared" si="39"/>
        <v>0</v>
      </c>
      <c r="F2544" s="19"/>
      <c r="G2544" s="19"/>
      <c r="H2544" s="19"/>
      <c r="I2544" s="19"/>
    </row>
    <row r="2545" spans="1:9" x14ac:dyDescent="0.2">
      <c r="A2545" s="47"/>
      <c r="B2545" s="11" t="str">
        <f>IF(A2545="","",VLOOKUP(A2545,Cauplas!A2544:C9281,3,0))</f>
        <v/>
      </c>
      <c r="C2545" s="46"/>
      <c r="D2545" s="52">
        <f>IF(A2545="",0,VLOOKUP(A2545,Cauplas!$A$4:$D$7777,4,0))</f>
        <v>0</v>
      </c>
      <c r="E2545" s="51">
        <f t="shared" si="39"/>
        <v>0</v>
      </c>
      <c r="F2545" s="19"/>
      <c r="G2545" s="19"/>
      <c r="H2545" s="19"/>
      <c r="I2545" s="19"/>
    </row>
    <row r="2546" spans="1:9" x14ac:dyDescent="0.2">
      <c r="A2546" s="47"/>
      <c r="B2546" s="11" t="str">
        <f>IF(A2546="","",VLOOKUP(A2546,Cauplas!A2545:C9282,3,0))</f>
        <v/>
      </c>
      <c r="C2546" s="46"/>
      <c r="D2546" s="52">
        <f>IF(A2546="",0,VLOOKUP(A2546,Cauplas!$A$4:$D$7777,4,0))</f>
        <v>0</v>
      </c>
      <c r="E2546" s="51">
        <f t="shared" si="39"/>
        <v>0</v>
      </c>
      <c r="F2546" s="19"/>
      <c r="G2546" s="19"/>
      <c r="H2546" s="19"/>
      <c r="I2546" s="19"/>
    </row>
    <row r="2547" spans="1:9" x14ac:dyDescent="0.2">
      <c r="A2547" s="47"/>
      <c r="B2547" s="11" t="str">
        <f>IF(A2547="","",VLOOKUP(A2547,Cauplas!A2546:C9283,3,0))</f>
        <v/>
      </c>
      <c r="C2547" s="46"/>
      <c r="D2547" s="52">
        <f>IF(A2547="",0,VLOOKUP(A2547,Cauplas!$A$4:$D$7777,4,0))</f>
        <v>0</v>
      </c>
      <c r="E2547" s="51">
        <f t="shared" si="39"/>
        <v>0</v>
      </c>
      <c r="F2547" s="19"/>
      <c r="G2547" s="19"/>
      <c r="H2547" s="19"/>
      <c r="I2547" s="19"/>
    </row>
    <row r="2548" spans="1:9" x14ac:dyDescent="0.2">
      <c r="A2548" s="47"/>
      <c r="B2548" s="11" t="str">
        <f>IF(A2548="","",VLOOKUP(A2548,Cauplas!A2547:C9284,3,0))</f>
        <v/>
      </c>
      <c r="C2548" s="46"/>
      <c r="D2548" s="52">
        <f>IF(A2548="",0,VLOOKUP(A2548,Cauplas!$A$4:$D$7777,4,0))</f>
        <v>0</v>
      </c>
      <c r="E2548" s="51">
        <f t="shared" si="39"/>
        <v>0</v>
      </c>
      <c r="F2548" s="19"/>
      <c r="G2548" s="19"/>
      <c r="H2548" s="19"/>
      <c r="I2548" s="19"/>
    </row>
    <row r="2549" spans="1:9" x14ac:dyDescent="0.2">
      <c r="A2549" s="47"/>
      <c r="B2549" s="11" t="str">
        <f>IF(A2549="","",VLOOKUP(A2549,Cauplas!A2548:C9285,3,0))</f>
        <v/>
      </c>
      <c r="C2549" s="46"/>
      <c r="D2549" s="52">
        <f>IF(A2549="",0,VLOOKUP(A2549,Cauplas!$A$4:$D$7777,4,0))</f>
        <v>0</v>
      </c>
      <c r="E2549" s="51">
        <f t="shared" si="39"/>
        <v>0</v>
      </c>
      <c r="F2549" s="19"/>
      <c r="G2549" s="19"/>
      <c r="H2549" s="19"/>
      <c r="I2549" s="19"/>
    </row>
    <row r="2550" spans="1:9" x14ac:dyDescent="0.2">
      <c r="A2550" s="47"/>
      <c r="B2550" s="11" t="str">
        <f>IF(A2550="","",VLOOKUP(A2550,Cauplas!A2549:C9286,3,0))</f>
        <v/>
      </c>
      <c r="C2550" s="46"/>
      <c r="D2550" s="52">
        <f>IF(A2550="",0,VLOOKUP(A2550,Cauplas!$A$4:$D$7777,4,0))</f>
        <v>0</v>
      </c>
      <c r="E2550" s="51">
        <f t="shared" si="39"/>
        <v>0</v>
      </c>
      <c r="F2550" s="19"/>
      <c r="G2550" s="19"/>
      <c r="H2550" s="19"/>
      <c r="I2550" s="19"/>
    </row>
    <row r="2551" spans="1:9" x14ac:dyDescent="0.2">
      <c r="A2551" s="47"/>
      <c r="B2551" s="11" t="str">
        <f>IF(A2551="","",VLOOKUP(A2551,Cauplas!A2550:C9287,3,0))</f>
        <v/>
      </c>
      <c r="C2551" s="46"/>
      <c r="D2551" s="52">
        <f>IF(A2551="",0,VLOOKUP(A2551,Cauplas!$A$4:$D$7777,4,0))</f>
        <v>0</v>
      </c>
      <c r="E2551" s="51">
        <f t="shared" si="39"/>
        <v>0</v>
      </c>
      <c r="F2551" s="19"/>
      <c r="G2551" s="19"/>
      <c r="H2551" s="19"/>
      <c r="I2551" s="19"/>
    </row>
    <row r="2552" spans="1:9" x14ac:dyDescent="0.2">
      <c r="A2552" s="47"/>
      <c r="B2552" s="11" t="str">
        <f>IF(A2552="","",VLOOKUP(A2552,Cauplas!A2551:C9288,3,0))</f>
        <v/>
      </c>
      <c r="C2552" s="46"/>
      <c r="D2552" s="52">
        <f>IF(A2552="",0,VLOOKUP(A2552,Cauplas!$A$4:$D$7777,4,0))</f>
        <v>0</v>
      </c>
      <c r="E2552" s="51">
        <f t="shared" si="39"/>
        <v>0</v>
      </c>
      <c r="F2552" s="19"/>
      <c r="G2552" s="19"/>
      <c r="H2552" s="19"/>
      <c r="I2552" s="19"/>
    </row>
    <row r="2553" spans="1:9" x14ac:dyDescent="0.2">
      <c r="A2553" s="47"/>
      <c r="B2553" s="11" t="str">
        <f>IF(A2553="","",VLOOKUP(A2553,Cauplas!A2552:C9289,3,0))</f>
        <v/>
      </c>
      <c r="C2553" s="46"/>
      <c r="D2553" s="52">
        <f>IF(A2553="",0,VLOOKUP(A2553,Cauplas!$A$4:$D$7777,4,0))</f>
        <v>0</v>
      </c>
      <c r="E2553" s="51">
        <f t="shared" si="39"/>
        <v>0</v>
      </c>
      <c r="F2553" s="19"/>
      <c r="G2553" s="19"/>
      <c r="H2553" s="19"/>
      <c r="I2553" s="19"/>
    </row>
    <row r="2554" spans="1:9" x14ac:dyDescent="0.2">
      <c r="A2554" s="47"/>
      <c r="B2554" s="11" t="str">
        <f>IF(A2554="","",VLOOKUP(A2554,Cauplas!A2553:C9290,3,0))</f>
        <v/>
      </c>
      <c r="C2554" s="46"/>
      <c r="D2554" s="52">
        <f>IF(A2554="",0,VLOOKUP(A2554,Cauplas!$A$4:$D$7777,4,0))</f>
        <v>0</v>
      </c>
      <c r="E2554" s="51">
        <f t="shared" si="39"/>
        <v>0</v>
      </c>
      <c r="F2554" s="19"/>
      <c r="G2554" s="19"/>
      <c r="H2554" s="19"/>
      <c r="I2554" s="19"/>
    </row>
    <row r="2555" spans="1:9" x14ac:dyDescent="0.2">
      <c r="A2555" s="47"/>
      <c r="B2555" s="11" t="str">
        <f>IF(A2555="","",VLOOKUP(A2555,Cauplas!A2554:C9291,3,0))</f>
        <v/>
      </c>
      <c r="C2555" s="46"/>
      <c r="D2555" s="52">
        <f>IF(A2555="",0,VLOOKUP(A2555,Cauplas!$A$4:$D$7777,4,0))</f>
        <v>0</v>
      </c>
      <c r="E2555" s="51">
        <f t="shared" si="39"/>
        <v>0</v>
      </c>
      <c r="F2555" s="19"/>
      <c r="G2555" s="19"/>
      <c r="H2555" s="19"/>
      <c r="I2555" s="19"/>
    </row>
    <row r="2556" spans="1:9" x14ac:dyDescent="0.2">
      <c r="A2556" s="47"/>
      <c r="B2556" s="11" t="str">
        <f>IF(A2556="","",VLOOKUP(A2556,Cauplas!A2555:C9292,3,0))</f>
        <v/>
      </c>
      <c r="C2556" s="46"/>
      <c r="D2556" s="52">
        <f>IF(A2556="",0,VLOOKUP(A2556,Cauplas!$A$4:$D$7777,4,0))</f>
        <v>0</v>
      </c>
      <c r="E2556" s="51">
        <f t="shared" si="39"/>
        <v>0</v>
      </c>
      <c r="F2556" s="19"/>
      <c r="G2556" s="19"/>
      <c r="H2556" s="19"/>
      <c r="I2556" s="19"/>
    </row>
    <row r="2557" spans="1:9" x14ac:dyDescent="0.2">
      <c r="A2557" s="47"/>
      <c r="B2557" s="11" t="str">
        <f>IF(A2557="","",VLOOKUP(A2557,Cauplas!A2556:C9293,3,0))</f>
        <v/>
      </c>
      <c r="C2557" s="46"/>
      <c r="D2557" s="52">
        <f>IF(A2557="",0,VLOOKUP(A2557,Cauplas!$A$4:$D$7777,4,0))</f>
        <v>0</v>
      </c>
      <c r="E2557" s="51">
        <f t="shared" si="39"/>
        <v>0</v>
      </c>
      <c r="F2557" s="19"/>
      <c r="G2557" s="19"/>
      <c r="H2557" s="19"/>
      <c r="I2557" s="19"/>
    </row>
    <row r="2558" spans="1:9" x14ac:dyDescent="0.2">
      <c r="A2558" s="47"/>
      <c r="B2558" s="11" t="str">
        <f>IF(A2558="","",VLOOKUP(A2558,Cauplas!A2557:C9294,3,0))</f>
        <v/>
      </c>
      <c r="C2558" s="46"/>
      <c r="D2558" s="52">
        <f>IF(A2558="",0,VLOOKUP(A2558,Cauplas!$A$4:$D$7777,4,0))</f>
        <v>0</v>
      </c>
      <c r="E2558" s="51">
        <f t="shared" si="39"/>
        <v>0</v>
      </c>
      <c r="F2558" s="19"/>
      <c r="G2558" s="19"/>
      <c r="H2558" s="19"/>
      <c r="I2558" s="19"/>
    </row>
    <row r="2559" spans="1:9" x14ac:dyDescent="0.2">
      <c r="A2559" s="47"/>
      <c r="B2559" s="11" t="str">
        <f>IF(A2559="","",VLOOKUP(A2559,Cauplas!A2558:C9295,3,0))</f>
        <v/>
      </c>
      <c r="C2559" s="46"/>
      <c r="D2559" s="52">
        <f>IF(A2559="",0,VLOOKUP(A2559,Cauplas!$A$4:$D$7777,4,0))</f>
        <v>0</v>
      </c>
      <c r="E2559" s="51">
        <f t="shared" si="39"/>
        <v>0</v>
      </c>
      <c r="F2559" s="19"/>
      <c r="G2559" s="19"/>
      <c r="H2559" s="19"/>
      <c r="I2559" s="19"/>
    </row>
    <row r="2560" spans="1:9" x14ac:dyDescent="0.2">
      <c r="A2560" s="47"/>
      <c r="B2560" s="11" t="str">
        <f>IF(A2560="","",VLOOKUP(A2560,Cauplas!A2559:C9296,3,0))</f>
        <v/>
      </c>
      <c r="C2560" s="46"/>
      <c r="D2560" s="52">
        <f>IF(A2560="",0,VLOOKUP(A2560,Cauplas!$A$4:$D$7777,4,0))</f>
        <v>0</v>
      </c>
      <c r="E2560" s="51">
        <f t="shared" si="39"/>
        <v>0</v>
      </c>
      <c r="F2560" s="19"/>
      <c r="G2560" s="19"/>
      <c r="H2560" s="19"/>
      <c r="I2560" s="19"/>
    </row>
    <row r="2561" spans="2:2" x14ac:dyDescent="0.2">
      <c r="B2561" s="11" t="str">
        <f>IF(A2561="","",VLOOKUP(A2561,Cauplas!A2560:C9297,3,0))</f>
        <v/>
      </c>
    </row>
    <row r="2562" spans="2:2" x14ac:dyDescent="0.2">
      <c r="B2562" s="11" t="str">
        <f>IF(A2562="","",VLOOKUP(A2562,Cauplas!A2561:C9298,3,0))</f>
        <v/>
      </c>
    </row>
    <row r="2563" spans="2:2" x14ac:dyDescent="0.2">
      <c r="B2563" s="11" t="str">
        <f>IF(A2563="","",VLOOKUP(A2563,Cauplas!A2562:C9299,3,0))</f>
        <v/>
      </c>
    </row>
    <row r="2564" spans="2:2" x14ac:dyDescent="0.2">
      <c r="B2564" s="11" t="str">
        <f>IF(A2564="","",VLOOKUP(A2564,Cauplas!A2563:C9300,3,0))</f>
        <v/>
      </c>
    </row>
    <row r="2565" spans="2:2" x14ac:dyDescent="0.2">
      <c r="B2565" s="11" t="str">
        <f>IF(A2565="","",VLOOKUP(A2565,Cauplas!A2564:C9301,3,0))</f>
        <v/>
      </c>
    </row>
    <row r="2566" spans="2:2" x14ac:dyDescent="0.2">
      <c r="B2566" s="11" t="str">
        <f>IF(A2566="","",VLOOKUP(A2566,Cauplas!A2565:C9302,3,0))</f>
        <v/>
      </c>
    </row>
    <row r="2567" spans="2:2" x14ac:dyDescent="0.2">
      <c r="B2567" s="11" t="str">
        <f>IF(A2567="","",VLOOKUP(A2567,Cauplas!A2566:C9303,3,0))</f>
        <v/>
      </c>
    </row>
    <row r="2568" spans="2:2" x14ac:dyDescent="0.2">
      <c r="B2568" s="11" t="str">
        <f>IF(A2568="","",VLOOKUP(A2568,Cauplas!A2567:C9304,3,0))</f>
        <v/>
      </c>
    </row>
    <row r="2569" spans="2:2" x14ac:dyDescent="0.2">
      <c r="B2569" s="11" t="str">
        <f>IF(A2569="","",VLOOKUP(A2569,Cauplas!A2568:C9305,3,0))</f>
        <v/>
      </c>
    </row>
    <row r="2570" spans="2:2" x14ac:dyDescent="0.2">
      <c r="B2570" s="11" t="str">
        <f>IF(A2570="","",VLOOKUP(A2570,Cauplas!A2569:C9306,3,0))</f>
        <v/>
      </c>
    </row>
    <row r="2571" spans="2:2" x14ac:dyDescent="0.2">
      <c r="B2571" s="11" t="str">
        <f>IF(A2571="","",VLOOKUP(A2571,Cauplas!A2570:C9307,3,0))</f>
        <v/>
      </c>
    </row>
    <row r="2572" spans="2:2" x14ac:dyDescent="0.2">
      <c r="B2572" s="11" t="str">
        <f>IF(A2572="","",VLOOKUP(A2572,Cauplas!A2571:C9308,3,0))</f>
        <v/>
      </c>
    </row>
    <row r="2573" spans="2:2" x14ac:dyDescent="0.2">
      <c r="B2573" s="11" t="str">
        <f>IF(A2573="","",VLOOKUP(A2573,Cauplas!A2572:C9309,3,0))</f>
        <v/>
      </c>
    </row>
    <row r="2574" spans="2:2" x14ac:dyDescent="0.2">
      <c r="B2574" s="11" t="str">
        <f>IF(A2574="","",VLOOKUP(A2574,Cauplas!A2573:C9310,3,0))</f>
        <v/>
      </c>
    </row>
    <row r="2575" spans="2:2" x14ac:dyDescent="0.2">
      <c r="B2575" s="11" t="str">
        <f>IF(A2575="","",VLOOKUP(A2575,Cauplas!A2574:C9311,3,0))</f>
        <v/>
      </c>
    </row>
    <row r="2576" spans="2:2" x14ac:dyDescent="0.2">
      <c r="B2576" s="11" t="str">
        <f>IF(A2576="","",VLOOKUP(A2576,Cauplas!A2575:C9312,3,0))</f>
        <v/>
      </c>
    </row>
    <row r="2577" spans="2:2" x14ac:dyDescent="0.2">
      <c r="B2577" s="11" t="str">
        <f>IF(A2577="","",VLOOKUP(A2577,Cauplas!A2576:C9313,3,0))</f>
        <v/>
      </c>
    </row>
    <row r="2578" spans="2:2" x14ac:dyDescent="0.2">
      <c r="B2578" s="11" t="str">
        <f>IF(A2578="","",VLOOKUP(A2578,Cauplas!A2577:C9314,3,0))</f>
        <v/>
      </c>
    </row>
    <row r="2579" spans="2:2" x14ac:dyDescent="0.2">
      <c r="B2579" s="11" t="str">
        <f>IF(A2579="","",VLOOKUP(A2579,Cauplas!A2578:C9315,3,0))</f>
        <v/>
      </c>
    </row>
    <row r="2580" spans="2:2" x14ac:dyDescent="0.2">
      <c r="B2580" s="11" t="str">
        <f>IF(A2580="","",VLOOKUP(A2580,Cauplas!A2579:C9316,3,0))</f>
        <v/>
      </c>
    </row>
    <row r="2581" spans="2:2" x14ac:dyDescent="0.2">
      <c r="B2581" s="11" t="str">
        <f>IF(A2581="","",VLOOKUP(A2581,Cauplas!A2580:C9317,3,0))</f>
        <v/>
      </c>
    </row>
    <row r="2582" spans="2:2" x14ac:dyDescent="0.2">
      <c r="B2582" s="11" t="str">
        <f>IF(A2582="","",VLOOKUP(A2582,Cauplas!A2581:C9318,3,0))</f>
        <v/>
      </c>
    </row>
    <row r="2583" spans="2:2" x14ac:dyDescent="0.2">
      <c r="B2583" s="11" t="str">
        <f>IF(A2583="","",VLOOKUP(A2583,Cauplas!A2582:C9319,3,0))</f>
        <v/>
      </c>
    </row>
    <row r="2584" spans="2:2" x14ac:dyDescent="0.2">
      <c r="B2584" s="11" t="str">
        <f>IF(A2584="","",VLOOKUP(A2584,Cauplas!A2583:C9320,3,0))</f>
        <v/>
      </c>
    </row>
    <row r="2585" spans="2:2" x14ac:dyDescent="0.2">
      <c r="B2585" s="11" t="str">
        <f>IF(A2585="","",VLOOKUP(A2585,Cauplas!A2584:C9321,3,0))</f>
        <v/>
      </c>
    </row>
    <row r="2586" spans="2:2" x14ac:dyDescent="0.2">
      <c r="B2586" s="11" t="str">
        <f>IF(A2586="","",VLOOKUP(A2586,Cauplas!A2585:C9322,3,0))</f>
        <v/>
      </c>
    </row>
    <row r="2587" spans="2:2" x14ac:dyDescent="0.2">
      <c r="B2587" s="11" t="str">
        <f>IF(A2587="","",VLOOKUP(A2587,Cauplas!A2586:C9323,3,0))</f>
        <v/>
      </c>
    </row>
    <row r="2588" spans="2:2" x14ac:dyDescent="0.2">
      <c r="B2588" s="11" t="str">
        <f>IF(A2588="","",VLOOKUP(A2588,Cauplas!A2587:C9324,3,0))</f>
        <v/>
      </c>
    </row>
    <row r="2589" spans="2:2" x14ac:dyDescent="0.2">
      <c r="B2589" s="11" t="str">
        <f>IF(A2589="","",VLOOKUP(A2589,Cauplas!A2588:C9325,3,0))</f>
        <v/>
      </c>
    </row>
    <row r="2590" spans="2:2" x14ac:dyDescent="0.2">
      <c r="B2590" s="11" t="str">
        <f>IF(A2590="","",VLOOKUP(A2590,Cauplas!A2589:C9326,3,0))</f>
        <v/>
      </c>
    </row>
    <row r="2591" spans="2:2" x14ac:dyDescent="0.2">
      <c r="B2591" s="11" t="str">
        <f>IF(A2591="","",VLOOKUP(A2591,Cauplas!A2590:C9327,3,0))</f>
        <v/>
      </c>
    </row>
    <row r="2592" spans="2:2" x14ac:dyDescent="0.2">
      <c r="B2592" s="11" t="str">
        <f>IF(A2592="","",VLOOKUP(A2592,Cauplas!A2591:C9328,3,0))</f>
        <v/>
      </c>
    </row>
    <row r="2593" spans="2:2" x14ac:dyDescent="0.2">
      <c r="B2593" s="11" t="str">
        <f>IF(A2593="","",VLOOKUP(A2593,Cauplas!A2592:C9329,3,0))</f>
        <v/>
      </c>
    </row>
    <row r="2594" spans="2:2" x14ac:dyDescent="0.2">
      <c r="B2594" s="11" t="str">
        <f>IF(A2594="","",VLOOKUP(A2594,Cauplas!A2593:C9330,3,0))</f>
        <v/>
      </c>
    </row>
    <row r="2595" spans="2:2" x14ac:dyDescent="0.2">
      <c r="B2595" s="11" t="str">
        <f>IF(A2595="","",VLOOKUP(A2595,Cauplas!A2594:C9331,3,0))</f>
        <v/>
      </c>
    </row>
    <row r="2596" spans="2:2" x14ac:dyDescent="0.2">
      <c r="B2596" s="11" t="str">
        <f>IF(A2596="","",VLOOKUP(A2596,Cauplas!A2595:C9332,3,0))</f>
        <v/>
      </c>
    </row>
    <row r="2597" spans="2:2" x14ac:dyDescent="0.2">
      <c r="B2597" s="11" t="str">
        <f>IF(A2597="","",VLOOKUP(A2597,Cauplas!A2596:C9333,3,0))</f>
        <v/>
      </c>
    </row>
    <row r="2598" spans="2:2" x14ac:dyDescent="0.2">
      <c r="B2598" s="11" t="str">
        <f>IF(A2598="","",VLOOKUP(A2598,Cauplas!A2597:C9334,3,0))</f>
        <v/>
      </c>
    </row>
    <row r="2599" spans="2:2" x14ac:dyDescent="0.2">
      <c r="B2599" s="11" t="str">
        <f>IF(A2599="","",VLOOKUP(A2599,Cauplas!A2598:C9335,3,0))</f>
        <v/>
      </c>
    </row>
    <row r="2600" spans="2:2" x14ac:dyDescent="0.2">
      <c r="B2600" s="11" t="str">
        <f>IF(A2600="","",VLOOKUP(A2600,Cauplas!A2599:C9336,3,0))</f>
        <v/>
      </c>
    </row>
    <row r="2601" spans="2:2" x14ac:dyDescent="0.2">
      <c r="B2601" s="11" t="str">
        <f>IF(A2601="","",VLOOKUP(A2601,Cauplas!A2600:C9337,3,0))</f>
        <v/>
      </c>
    </row>
    <row r="2602" spans="2:2" x14ac:dyDescent="0.2">
      <c r="B2602" s="11" t="str">
        <f>IF(A2602="","",VLOOKUP(A2602,Cauplas!A2601:C9338,3,0))</f>
        <v/>
      </c>
    </row>
    <row r="2603" spans="2:2" x14ac:dyDescent="0.2">
      <c r="B2603" s="11" t="str">
        <f>IF(A2603="","",VLOOKUP(A2603,Cauplas!A2602:C9339,3,0))</f>
        <v/>
      </c>
    </row>
    <row r="2604" spans="2:2" x14ac:dyDescent="0.2">
      <c r="B2604" s="11" t="str">
        <f>IF(A2604="","",VLOOKUP(A2604,Cauplas!A2603:C9340,3,0))</f>
        <v/>
      </c>
    </row>
    <row r="2605" spans="2:2" x14ac:dyDescent="0.2">
      <c r="B2605" s="11" t="str">
        <f>IF(A2605="","",VLOOKUP(A2605,Cauplas!A2604:C9341,3,0))</f>
        <v/>
      </c>
    </row>
    <row r="2606" spans="2:2" x14ac:dyDescent="0.2">
      <c r="B2606" s="11" t="str">
        <f>IF(A2606="","",VLOOKUP(A2606,Cauplas!A2605:C9342,3,0))</f>
        <v/>
      </c>
    </row>
    <row r="2607" spans="2:2" x14ac:dyDescent="0.2">
      <c r="B2607" s="11" t="str">
        <f>IF(A2607="","",VLOOKUP(A2607,Cauplas!A2606:C9343,3,0))</f>
        <v/>
      </c>
    </row>
    <row r="2608" spans="2:2" x14ac:dyDescent="0.2">
      <c r="B2608" s="11" t="str">
        <f>IF(A2608="","",VLOOKUP(A2608,Cauplas!A2607:C9344,3,0))</f>
        <v/>
      </c>
    </row>
    <row r="2609" spans="2:2" x14ac:dyDescent="0.2">
      <c r="B2609" s="11" t="str">
        <f>IF(A2609="","",VLOOKUP(A2609,Cauplas!A2608:C9345,3,0))</f>
        <v/>
      </c>
    </row>
    <row r="2610" spans="2:2" x14ac:dyDescent="0.2">
      <c r="B2610" s="11" t="str">
        <f>IF(A2610="","",VLOOKUP(A2610,Cauplas!A2609:C9346,3,0))</f>
        <v/>
      </c>
    </row>
    <row r="2611" spans="2:2" x14ac:dyDescent="0.2">
      <c r="B2611" s="11" t="str">
        <f>IF(A2611="","",VLOOKUP(A2611,Cauplas!A2610:C9347,3,0))</f>
        <v/>
      </c>
    </row>
    <row r="2612" spans="2:2" x14ac:dyDescent="0.2">
      <c r="B2612" s="11" t="str">
        <f>IF(A2612="","",VLOOKUP(A2612,Cauplas!A2611:C9348,3,0))</f>
        <v/>
      </c>
    </row>
    <row r="2613" spans="2:2" x14ac:dyDescent="0.2">
      <c r="B2613" s="11" t="str">
        <f>IF(A2613="","",VLOOKUP(A2613,Cauplas!A2612:C9349,3,0))</f>
        <v/>
      </c>
    </row>
    <row r="2614" spans="2:2" x14ac:dyDescent="0.2">
      <c r="B2614" s="11" t="str">
        <f>IF(A2614="","",VLOOKUP(A2614,Cauplas!A2613:C9350,3,0))</f>
        <v/>
      </c>
    </row>
    <row r="2615" spans="2:2" x14ac:dyDescent="0.2">
      <c r="B2615" s="11" t="str">
        <f>IF(A2615="","",VLOOKUP(A2615,Cauplas!A2614:C9351,3,0))</f>
        <v/>
      </c>
    </row>
    <row r="2616" spans="2:2" x14ac:dyDescent="0.2">
      <c r="B2616" s="11" t="str">
        <f>IF(A2616="","",VLOOKUP(A2616,Cauplas!A2615:C9352,3,0))</f>
        <v/>
      </c>
    </row>
    <row r="2617" spans="2:2" x14ac:dyDescent="0.2">
      <c r="B2617" s="11" t="str">
        <f>IF(A2617="","",VLOOKUP(A2617,Cauplas!A2616:C9353,3,0))</f>
        <v/>
      </c>
    </row>
    <row r="2618" spans="2:2" x14ac:dyDescent="0.2">
      <c r="B2618" s="11" t="str">
        <f>IF(A2618="","",VLOOKUP(A2618,Cauplas!A2617:C9354,3,0))</f>
        <v/>
      </c>
    </row>
    <row r="2619" spans="2:2" x14ac:dyDescent="0.2">
      <c r="B2619" s="11" t="str">
        <f>IF(A2619="","",VLOOKUP(A2619,Cauplas!A2618:C9355,3,0))</f>
        <v/>
      </c>
    </row>
    <row r="2620" spans="2:2" x14ac:dyDescent="0.2">
      <c r="B2620" s="11" t="str">
        <f>IF(A2620="","",VLOOKUP(A2620,Cauplas!A2619:C9356,3,0))</f>
        <v/>
      </c>
    </row>
    <row r="2621" spans="2:2" x14ac:dyDescent="0.2">
      <c r="B2621" s="11" t="str">
        <f>IF(A2621="","",VLOOKUP(A2621,Cauplas!A2620:C9357,3,0))</f>
        <v/>
      </c>
    </row>
    <row r="2622" spans="2:2" x14ac:dyDescent="0.2">
      <c r="B2622" s="11" t="str">
        <f>IF(A2622="","",VLOOKUP(A2622,Cauplas!A2621:C9358,3,0))</f>
        <v/>
      </c>
    </row>
    <row r="2623" spans="2:2" x14ac:dyDescent="0.2">
      <c r="B2623" s="11" t="str">
        <f>IF(A2623="","",VLOOKUP(A2623,Cauplas!A2622:C9359,3,0))</f>
        <v/>
      </c>
    </row>
    <row r="2624" spans="2:2" x14ac:dyDescent="0.2">
      <c r="B2624" s="11" t="str">
        <f>IF(A2624="","",VLOOKUP(A2624,Cauplas!A2623:C9360,3,0))</f>
        <v/>
      </c>
    </row>
    <row r="2625" spans="2:2" x14ac:dyDescent="0.2">
      <c r="B2625" s="11" t="str">
        <f>IF(A2625="","",VLOOKUP(A2625,Cauplas!A2624:C9361,3,0))</f>
        <v/>
      </c>
    </row>
    <row r="2626" spans="2:2" x14ac:dyDescent="0.2">
      <c r="B2626" s="11" t="str">
        <f>IF(A2626="","",VLOOKUP(A2626,Cauplas!A2625:C9362,3,0))</f>
        <v/>
      </c>
    </row>
    <row r="2627" spans="2:2" x14ac:dyDescent="0.2">
      <c r="B2627" s="11" t="str">
        <f>IF(A2627="","",VLOOKUP(A2627,Cauplas!A2626:C9363,3,0))</f>
        <v/>
      </c>
    </row>
    <row r="2628" spans="2:2" x14ac:dyDescent="0.2">
      <c r="B2628" s="11" t="str">
        <f>IF(A2628="","",VLOOKUP(A2628,Cauplas!A2627:C9364,3,0))</f>
        <v/>
      </c>
    </row>
    <row r="2629" spans="2:2" x14ac:dyDescent="0.2">
      <c r="B2629" s="11" t="str">
        <f>IF(A2629="","",VLOOKUP(A2629,Cauplas!A2628:C9365,3,0))</f>
        <v/>
      </c>
    </row>
    <row r="2630" spans="2:2" x14ac:dyDescent="0.2">
      <c r="B2630" s="11" t="str">
        <f>IF(A2630="","",VLOOKUP(A2630,Cauplas!A2629:C9366,3,0))</f>
        <v/>
      </c>
    </row>
    <row r="2631" spans="2:2" x14ac:dyDescent="0.2">
      <c r="B2631" s="11" t="str">
        <f>IF(A2631="","",VLOOKUP(A2631,Cauplas!A2630:C9367,3,0))</f>
        <v/>
      </c>
    </row>
    <row r="2632" spans="2:2" x14ac:dyDescent="0.2">
      <c r="B2632" s="11" t="str">
        <f>IF(A2632="","",VLOOKUP(A2632,Cauplas!A2631:C9368,3,0))</f>
        <v/>
      </c>
    </row>
    <row r="2633" spans="2:2" x14ac:dyDescent="0.2">
      <c r="B2633" s="11" t="str">
        <f>IF(A2633="","",VLOOKUP(A2633,Cauplas!A2632:C9369,3,0))</f>
        <v/>
      </c>
    </row>
    <row r="2634" spans="2:2" x14ac:dyDescent="0.2">
      <c r="B2634" s="11" t="str">
        <f>IF(A2634="","",VLOOKUP(A2634,Cauplas!A2633:C9370,3,0))</f>
        <v/>
      </c>
    </row>
    <row r="2635" spans="2:2" x14ac:dyDescent="0.2">
      <c r="B2635" s="11" t="str">
        <f>IF(A2635="","",VLOOKUP(A2635,Cauplas!A2634:C9371,3,0))</f>
        <v/>
      </c>
    </row>
    <row r="2636" spans="2:2" x14ac:dyDescent="0.2">
      <c r="B2636" s="11" t="str">
        <f>IF(A2636="","",VLOOKUP(A2636,Cauplas!A2635:C9372,3,0))</f>
        <v/>
      </c>
    </row>
    <row r="2637" spans="2:2" x14ac:dyDescent="0.2">
      <c r="B2637" s="11" t="str">
        <f>IF(A2637="","",VLOOKUP(A2637,Cauplas!A2636:C9373,3,0))</f>
        <v/>
      </c>
    </row>
    <row r="2638" spans="2:2" x14ac:dyDescent="0.2">
      <c r="B2638" s="11" t="str">
        <f>IF(A2638="","",VLOOKUP(A2638,Cauplas!A2637:C9374,3,0))</f>
        <v/>
      </c>
    </row>
    <row r="2639" spans="2:2" x14ac:dyDescent="0.2">
      <c r="B2639" s="11" t="str">
        <f>IF(A2639="","",VLOOKUP(A2639,Cauplas!A2638:C9375,3,0))</f>
        <v/>
      </c>
    </row>
    <row r="2640" spans="2:2" x14ac:dyDescent="0.2">
      <c r="B2640" s="11" t="str">
        <f>IF(A2640="","",VLOOKUP(A2640,Cauplas!A2639:C9376,3,0))</f>
        <v/>
      </c>
    </row>
    <row r="2641" spans="2:2" x14ac:dyDescent="0.2">
      <c r="B2641" s="11" t="str">
        <f>IF(A2641="","",VLOOKUP(A2641,Cauplas!A2640:C9377,3,0))</f>
        <v/>
      </c>
    </row>
    <row r="2642" spans="2:2" x14ac:dyDescent="0.2">
      <c r="B2642" s="11" t="str">
        <f>IF(A2642="","",VLOOKUP(A2642,Cauplas!A2641:C9378,3,0))</f>
        <v/>
      </c>
    </row>
    <row r="2643" spans="2:2" x14ac:dyDescent="0.2">
      <c r="B2643" s="11" t="str">
        <f>IF(A2643="","",VLOOKUP(A2643,Cauplas!A2642:C9379,3,0))</f>
        <v/>
      </c>
    </row>
    <row r="2644" spans="2:2" x14ac:dyDescent="0.2">
      <c r="B2644" s="11" t="str">
        <f>IF(A2644="","",VLOOKUP(A2644,Cauplas!A2643:C9380,3,0))</f>
        <v/>
      </c>
    </row>
    <row r="2645" spans="2:2" x14ac:dyDescent="0.2">
      <c r="B2645" s="11" t="str">
        <f>IF(A2645="","",VLOOKUP(A2645,Cauplas!A2644:C9381,3,0))</f>
        <v/>
      </c>
    </row>
    <row r="2646" spans="2:2" x14ac:dyDescent="0.2">
      <c r="B2646" s="11" t="str">
        <f>IF(A2646="","",VLOOKUP(A2646,Cauplas!A2645:C9382,3,0))</f>
        <v/>
      </c>
    </row>
    <row r="2647" spans="2:2" x14ac:dyDescent="0.2">
      <c r="B2647" s="11" t="str">
        <f>IF(A2647="","",VLOOKUP(A2647,Cauplas!A2646:C9383,3,0))</f>
        <v/>
      </c>
    </row>
    <row r="2648" spans="2:2" x14ac:dyDescent="0.2">
      <c r="B2648" s="11" t="str">
        <f>IF(A2648="","",VLOOKUP(A2648,Cauplas!A2647:C9384,3,0))</f>
        <v/>
      </c>
    </row>
    <row r="2649" spans="2:2" x14ac:dyDescent="0.2">
      <c r="B2649" s="11" t="str">
        <f>IF(A2649="","",VLOOKUP(A2649,Cauplas!A2648:C9385,3,0))</f>
        <v/>
      </c>
    </row>
    <row r="2650" spans="2:2" x14ac:dyDescent="0.2">
      <c r="B2650" s="11" t="str">
        <f>IF(A2650="","",VLOOKUP(A2650,Cauplas!A2649:C9386,3,0))</f>
        <v/>
      </c>
    </row>
    <row r="2651" spans="2:2" x14ac:dyDescent="0.2">
      <c r="B2651" s="11" t="str">
        <f>IF(A2651="","",VLOOKUP(A2651,Cauplas!A2650:C9387,3,0))</f>
        <v/>
      </c>
    </row>
    <row r="2652" spans="2:2" x14ac:dyDescent="0.2">
      <c r="B2652" s="11" t="str">
        <f>IF(A2652="","",VLOOKUP(A2652,Cauplas!A2651:C9388,3,0))</f>
        <v/>
      </c>
    </row>
    <row r="2653" spans="2:2" x14ac:dyDescent="0.2">
      <c r="B2653" s="11" t="str">
        <f>IF(A2653="","",VLOOKUP(A2653,Cauplas!A2652:C9389,3,0))</f>
        <v/>
      </c>
    </row>
    <row r="2654" spans="2:2" x14ac:dyDescent="0.2">
      <c r="B2654" s="11" t="str">
        <f>IF(A2654="","",VLOOKUP(A2654,Cauplas!A2653:C9390,3,0))</f>
        <v/>
      </c>
    </row>
    <row r="2655" spans="2:2" x14ac:dyDescent="0.2">
      <c r="B2655" s="11" t="str">
        <f>IF(A2655="","",VLOOKUP(A2655,Cauplas!A2654:C9391,3,0))</f>
        <v/>
      </c>
    </row>
    <row r="2656" spans="2:2" x14ac:dyDescent="0.2">
      <c r="B2656" s="11" t="str">
        <f>IF(A2656="","",VLOOKUP(A2656,Cauplas!A2655:C9392,3,0))</f>
        <v/>
      </c>
    </row>
    <row r="2657" spans="2:2" x14ac:dyDescent="0.2">
      <c r="B2657" s="11" t="str">
        <f>IF(A2657="","",VLOOKUP(A2657,Cauplas!A2656:C9393,3,0))</f>
        <v/>
      </c>
    </row>
    <row r="2658" spans="2:2" x14ac:dyDescent="0.2">
      <c r="B2658" s="11" t="str">
        <f>IF(A2658="","",VLOOKUP(A2658,Cauplas!A2657:C9394,3,0))</f>
        <v/>
      </c>
    </row>
    <row r="2659" spans="2:2" x14ac:dyDescent="0.2">
      <c r="B2659" s="11" t="str">
        <f>IF(A2659="","",VLOOKUP(A2659,Cauplas!A2658:C9395,3,0))</f>
        <v/>
      </c>
    </row>
    <row r="2660" spans="2:2" x14ac:dyDescent="0.2">
      <c r="B2660" s="11" t="str">
        <f>IF(A2660="","",VLOOKUP(A2660,Cauplas!A2659:C9396,3,0))</f>
        <v/>
      </c>
    </row>
    <row r="2661" spans="2:2" x14ac:dyDescent="0.2">
      <c r="B2661" s="11" t="str">
        <f>IF(A2661="","",VLOOKUP(A2661,Cauplas!A2660:C9397,3,0))</f>
        <v/>
      </c>
    </row>
    <row r="2662" spans="2:2" x14ac:dyDescent="0.2">
      <c r="B2662" s="11" t="str">
        <f>IF(A2662="","",VLOOKUP(A2662,Cauplas!A2661:C9398,3,0))</f>
        <v/>
      </c>
    </row>
    <row r="2663" spans="2:2" x14ac:dyDescent="0.2">
      <c r="B2663" s="11" t="str">
        <f>IF(A2663="","",VLOOKUP(A2663,Cauplas!A2662:C9399,3,0))</f>
        <v/>
      </c>
    </row>
    <row r="2664" spans="2:2" x14ac:dyDescent="0.2">
      <c r="B2664" s="11" t="str">
        <f>IF(A2664="","",VLOOKUP(A2664,Cauplas!A2663:C9400,3,0))</f>
        <v/>
      </c>
    </row>
    <row r="2665" spans="2:2" x14ac:dyDescent="0.2">
      <c r="B2665" s="11" t="str">
        <f>IF(A2665="","",VLOOKUP(A2665,Cauplas!A2664:C9401,3,0))</f>
        <v/>
      </c>
    </row>
    <row r="2666" spans="2:2" x14ac:dyDescent="0.2">
      <c r="B2666" s="11" t="str">
        <f>IF(A2666="","",VLOOKUP(A2666,Cauplas!A2665:C9402,3,0))</f>
        <v/>
      </c>
    </row>
    <row r="2667" spans="2:2" x14ac:dyDescent="0.2">
      <c r="B2667" s="11" t="str">
        <f>IF(A2667="","",VLOOKUP(A2667,Cauplas!A2666:C9403,3,0))</f>
        <v/>
      </c>
    </row>
    <row r="2668" spans="2:2" x14ac:dyDescent="0.2">
      <c r="B2668" s="11" t="str">
        <f>IF(A2668="","",VLOOKUP(A2668,Cauplas!A2667:C9404,3,0))</f>
        <v/>
      </c>
    </row>
    <row r="2669" spans="2:2" x14ac:dyDescent="0.2">
      <c r="B2669" s="11" t="str">
        <f>IF(A2669="","",VLOOKUP(A2669,Cauplas!A2668:C9405,3,0))</f>
        <v/>
      </c>
    </row>
    <row r="2670" spans="2:2" x14ac:dyDescent="0.2">
      <c r="B2670" s="11" t="str">
        <f>IF(A2670="","",VLOOKUP(A2670,Cauplas!A2669:C9406,3,0))</f>
        <v/>
      </c>
    </row>
    <row r="2671" spans="2:2" x14ac:dyDescent="0.2">
      <c r="B2671" s="11" t="str">
        <f>IF(A2671="","",VLOOKUP(A2671,Cauplas!A2670:C9407,3,0))</f>
        <v/>
      </c>
    </row>
    <row r="2672" spans="2:2" x14ac:dyDescent="0.2">
      <c r="B2672" s="11" t="str">
        <f>IF(A2672="","",VLOOKUP(A2672,Cauplas!A2671:C9408,3,0))</f>
        <v/>
      </c>
    </row>
    <row r="2673" spans="2:2" x14ac:dyDescent="0.2">
      <c r="B2673" s="11" t="str">
        <f>IF(A2673="","",VLOOKUP(A2673,Cauplas!A2672:C9409,3,0))</f>
        <v/>
      </c>
    </row>
    <row r="2674" spans="2:2" x14ac:dyDescent="0.2">
      <c r="B2674" s="11" t="str">
        <f>IF(A2674="","",VLOOKUP(A2674,Cauplas!A2673:C9410,3,0))</f>
        <v/>
      </c>
    </row>
    <row r="2675" spans="2:2" x14ac:dyDescent="0.2">
      <c r="B2675" s="11" t="str">
        <f>IF(A2675="","",VLOOKUP(A2675,Cauplas!A2674:C9411,3,0))</f>
        <v/>
      </c>
    </row>
    <row r="2676" spans="2:2" x14ac:dyDescent="0.2">
      <c r="B2676" s="11" t="str">
        <f>IF(A2676="","",VLOOKUP(A2676,Cauplas!A2675:C9412,3,0))</f>
        <v/>
      </c>
    </row>
    <row r="2677" spans="2:2" x14ac:dyDescent="0.2">
      <c r="B2677" s="11" t="str">
        <f>IF(A2677="","",VLOOKUP(A2677,Cauplas!A2676:C9413,3,0))</f>
        <v/>
      </c>
    </row>
    <row r="2678" spans="2:2" x14ac:dyDescent="0.2">
      <c r="B2678" s="11" t="str">
        <f>IF(A2678="","",VLOOKUP(A2678,Cauplas!A2677:C9414,3,0))</f>
        <v/>
      </c>
    </row>
    <row r="2679" spans="2:2" x14ac:dyDescent="0.2">
      <c r="B2679" s="11" t="str">
        <f>IF(A2679="","",VLOOKUP(A2679,Cauplas!A2678:C9415,3,0))</f>
        <v/>
      </c>
    </row>
    <row r="2680" spans="2:2" x14ac:dyDescent="0.2">
      <c r="B2680" s="11" t="str">
        <f>IF(A2680="","",VLOOKUP(A2680,Cauplas!A2679:C9416,3,0))</f>
        <v/>
      </c>
    </row>
    <row r="2681" spans="2:2" x14ac:dyDescent="0.2">
      <c r="B2681" s="11" t="str">
        <f>IF(A2681="","",VLOOKUP(A2681,Cauplas!A2680:C9417,3,0))</f>
        <v/>
      </c>
    </row>
    <row r="2682" spans="2:2" x14ac:dyDescent="0.2">
      <c r="B2682" s="11" t="str">
        <f>IF(A2682="","",VLOOKUP(A2682,Cauplas!A2681:C9418,3,0))</f>
        <v/>
      </c>
    </row>
    <row r="2683" spans="2:2" x14ac:dyDescent="0.2">
      <c r="B2683" s="11" t="str">
        <f>IF(A2683="","",VLOOKUP(A2683,Cauplas!A2682:C9419,3,0))</f>
        <v/>
      </c>
    </row>
    <row r="2684" spans="2:2" x14ac:dyDescent="0.2">
      <c r="B2684" s="11" t="str">
        <f>IF(A2684="","",VLOOKUP(A2684,Cauplas!A2683:C9420,3,0))</f>
        <v/>
      </c>
    </row>
    <row r="2685" spans="2:2" x14ac:dyDescent="0.2">
      <c r="B2685" s="11" t="str">
        <f>IF(A2685="","",VLOOKUP(A2685,Cauplas!A2684:C9421,3,0))</f>
        <v/>
      </c>
    </row>
    <row r="2686" spans="2:2" x14ac:dyDescent="0.2">
      <c r="B2686" s="11" t="str">
        <f>IF(A2686="","",VLOOKUP(A2686,Cauplas!A2685:C9422,3,0))</f>
        <v/>
      </c>
    </row>
    <row r="2687" spans="2:2" x14ac:dyDescent="0.2">
      <c r="B2687" s="11" t="str">
        <f>IF(A2687="","",VLOOKUP(A2687,Cauplas!A2686:C9423,3,0))</f>
        <v/>
      </c>
    </row>
    <row r="2688" spans="2:2" x14ac:dyDescent="0.2">
      <c r="B2688" s="11" t="str">
        <f>IF(A2688="","",VLOOKUP(A2688,Cauplas!A2687:C9424,3,0))</f>
        <v/>
      </c>
    </row>
    <row r="2689" spans="2:2" x14ac:dyDescent="0.2">
      <c r="B2689" s="11" t="str">
        <f>IF(A2689="","",VLOOKUP(A2689,Cauplas!A2688:C9425,3,0))</f>
        <v/>
      </c>
    </row>
    <row r="2690" spans="2:2" x14ac:dyDescent="0.2">
      <c r="B2690" s="11" t="str">
        <f>IF(A2690="","",VLOOKUP(A2690,Cauplas!A2689:C9426,3,0))</f>
        <v/>
      </c>
    </row>
    <row r="2691" spans="2:2" x14ac:dyDescent="0.2">
      <c r="B2691" s="11" t="str">
        <f>IF(A2691="","",VLOOKUP(A2691,Cauplas!A2690:C9427,3,0))</f>
        <v/>
      </c>
    </row>
    <row r="2692" spans="2:2" x14ac:dyDescent="0.2">
      <c r="B2692" s="11" t="str">
        <f>IF(A2692="","",VLOOKUP(A2692,Cauplas!A2691:C9428,3,0))</f>
        <v/>
      </c>
    </row>
    <row r="2693" spans="2:2" x14ac:dyDescent="0.2">
      <c r="B2693" s="11" t="str">
        <f>IF(A2693="","",VLOOKUP(A2693,Cauplas!A2692:C9429,3,0))</f>
        <v/>
      </c>
    </row>
    <row r="2694" spans="2:2" x14ac:dyDescent="0.2">
      <c r="B2694" s="11" t="str">
        <f>IF(A2694="","",VLOOKUP(A2694,Cauplas!A2693:C9430,3,0))</f>
        <v/>
      </c>
    </row>
    <row r="2695" spans="2:2" x14ac:dyDescent="0.2">
      <c r="B2695" s="11" t="str">
        <f>IF(A2695="","",VLOOKUP(A2695,Cauplas!A2694:C9431,3,0))</f>
        <v/>
      </c>
    </row>
    <row r="2696" spans="2:2" x14ac:dyDescent="0.2">
      <c r="B2696" s="11" t="str">
        <f>IF(A2696="","",VLOOKUP(A2696,Cauplas!A2695:C9432,3,0))</f>
        <v/>
      </c>
    </row>
    <row r="2697" spans="2:2" x14ac:dyDescent="0.2">
      <c r="B2697" s="11" t="str">
        <f>IF(A2697="","",VLOOKUP(A2697,Cauplas!A2696:C9433,3,0))</f>
        <v/>
      </c>
    </row>
    <row r="2698" spans="2:2" x14ac:dyDescent="0.2">
      <c r="B2698" s="11" t="str">
        <f>IF(A2698="","",VLOOKUP(A2698,Cauplas!A2697:C9434,3,0))</f>
        <v/>
      </c>
    </row>
    <row r="2699" spans="2:2" x14ac:dyDescent="0.2">
      <c r="B2699" s="11" t="str">
        <f>IF(A2699="","",VLOOKUP(A2699,Cauplas!A2698:C9435,3,0))</f>
        <v/>
      </c>
    </row>
    <row r="2700" spans="2:2" x14ac:dyDescent="0.2">
      <c r="B2700" s="11" t="str">
        <f>IF(A2700="","",VLOOKUP(A2700,Cauplas!A2699:C9436,3,0))</f>
        <v/>
      </c>
    </row>
    <row r="2701" spans="2:2" x14ac:dyDescent="0.2">
      <c r="B2701" s="11" t="str">
        <f>IF(A2701="","",VLOOKUP(A2701,Cauplas!A2700:C9437,3,0))</f>
        <v/>
      </c>
    </row>
    <row r="2702" spans="2:2" x14ac:dyDescent="0.2">
      <c r="B2702" s="11" t="str">
        <f>IF(A2702="","",VLOOKUP(A2702,Cauplas!A2701:C9438,3,0))</f>
        <v/>
      </c>
    </row>
    <row r="2703" spans="2:2" x14ac:dyDescent="0.2">
      <c r="B2703" s="11" t="str">
        <f>IF(A2703="","",VLOOKUP(A2703,Cauplas!A2702:C9439,3,0))</f>
        <v/>
      </c>
    </row>
    <row r="2704" spans="2:2" x14ac:dyDescent="0.2">
      <c r="B2704" s="11" t="str">
        <f>IF(A2704="","",VLOOKUP(A2704,Cauplas!A2703:C9440,3,0))</f>
        <v/>
      </c>
    </row>
    <row r="2705" spans="2:2" x14ac:dyDescent="0.2">
      <c r="B2705" s="11" t="str">
        <f>IF(A2705="","",VLOOKUP(A2705,Cauplas!A2704:C9441,3,0))</f>
        <v/>
      </c>
    </row>
    <row r="2706" spans="2:2" x14ac:dyDescent="0.2">
      <c r="B2706" s="11" t="str">
        <f>IF(A2706="","",VLOOKUP(A2706,Cauplas!A2705:C9442,3,0))</f>
        <v/>
      </c>
    </row>
    <row r="2707" spans="2:2" x14ac:dyDescent="0.2">
      <c r="B2707" s="11" t="str">
        <f>IF(A2707="","",VLOOKUP(A2707,Cauplas!A2706:C9443,3,0))</f>
        <v/>
      </c>
    </row>
    <row r="2708" spans="2:2" x14ac:dyDescent="0.2">
      <c r="B2708" s="11" t="str">
        <f>IF(A2708="","",VLOOKUP(A2708,Cauplas!A2707:C9444,3,0))</f>
        <v/>
      </c>
    </row>
    <row r="2709" spans="2:2" x14ac:dyDescent="0.2">
      <c r="B2709" s="11" t="str">
        <f>IF(A2709="","",VLOOKUP(A2709,Cauplas!A2708:C9445,3,0))</f>
        <v/>
      </c>
    </row>
    <row r="2710" spans="2:2" x14ac:dyDescent="0.2">
      <c r="B2710" s="11" t="str">
        <f>IF(A2710="","",VLOOKUP(A2710,Cauplas!A2709:C9446,3,0))</f>
        <v/>
      </c>
    </row>
    <row r="2711" spans="2:2" x14ac:dyDescent="0.2">
      <c r="B2711" s="11" t="str">
        <f>IF(A2711="","",VLOOKUP(A2711,Cauplas!A2710:C9447,3,0))</f>
        <v/>
      </c>
    </row>
    <row r="2712" spans="2:2" x14ac:dyDescent="0.2">
      <c r="B2712" s="11" t="str">
        <f>IF(A2712="","",VLOOKUP(A2712,Cauplas!A2711:C9448,3,0))</f>
        <v/>
      </c>
    </row>
    <row r="2713" spans="2:2" x14ac:dyDescent="0.2">
      <c r="B2713" s="11" t="str">
        <f>IF(A2713="","",VLOOKUP(A2713,Cauplas!A2712:C9449,3,0))</f>
        <v/>
      </c>
    </row>
    <row r="2714" spans="2:2" x14ac:dyDescent="0.2">
      <c r="B2714" s="11" t="str">
        <f>IF(A2714="","",VLOOKUP(A2714,Cauplas!A2713:C9450,3,0))</f>
        <v/>
      </c>
    </row>
    <row r="2715" spans="2:2" x14ac:dyDescent="0.2">
      <c r="B2715" s="11" t="str">
        <f>IF(A2715="","",VLOOKUP(A2715,Cauplas!A2714:C9451,3,0))</f>
        <v/>
      </c>
    </row>
    <row r="2716" spans="2:2" x14ac:dyDescent="0.2">
      <c r="B2716" s="11" t="str">
        <f>IF(A2716="","",VLOOKUP(A2716,Cauplas!A2715:C9452,3,0))</f>
        <v/>
      </c>
    </row>
    <row r="2717" spans="2:2" x14ac:dyDescent="0.2">
      <c r="B2717" s="11" t="str">
        <f>IF(A2717="","",VLOOKUP(A2717,Cauplas!A2716:C9453,3,0))</f>
        <v/>
      </c>
    </row>
    <row r="2718" spans="2:2" x14ac:dyDescent="0.2">
      <c r="B2718" s="11" t="str">
        <f>IF(A2718="","",VLOOKUP(A2718,Cauplas!A2717:C9454,3,0))</f>
        <v/>
      </c>
    </row>
    <row r="2719" spans="2:2" x14ac:dyDescent="0.2">
      <c r="B2719" s="11" t="str">
        <f>IF(A2719="","",VLOOKUP(A2719,Cauplas!A2718:C9455,3,0))</f>
        <v/>
      </c>
    </row>
    <row r="2720" spans="2:2" x14ac:dyDescent="0.2">
      <c r="B2720" s="11" t="str">
        <f>IF(A2720="","",VLOOKUP(A2720,Cauplas!A2719:C9456,3,0))</f>
        <v/>
      </c>
    </row>
    <row r="2721" spans="2:2" x14ac:dyDescent="0.2">
      <c r="B2721" s="11" t="str">
        <f>IF(A2721="","",VLOOKUP(A2721,Cauplas!A2720:C9457,3,0))</f>
        <v/>
      </c>
    </row>
    <row r="2722" spans="2:2" x14ac:dyDescent="0.2">
      <c r="B2722" s="11" t="str">
        <f>IF(A2722="","",VLOOKUP(A2722,Cauplas!A2721:C9458,3,0))</f>
        <v/>
      </c>
    </row>
    <row r="2723" spans="2:2" x14ac:dyDescent="0.2">
      <c r="B2723" s="11" t="str">
        <f>IF(A2723="","",VLOOKUP(A2723,Cauplas!A2722:C9459,3,0))</f>
        <v/>
      </c>
    </row>
    <row r="2724" spans="2:2" x14ac:dyDescent="0.2">
      <c r="B2724" s="11" t="str">
        <f>IF(A2724="","",VLOOKUP(A2724,Cauplas!A2723:C9460,3,0))</f>
        <v/>
      </c>
    </row>
    <row r="2725" spans="2:2" x14ac:dyDescent="0.2">
      <c r="B2725" s="11" t="str">
        <f>IF(A2725="","",VLOOKUP(A2725,Cauplas!A2724:C9461,3,0))</f>
        <v/>
      </c>
    </row>
    <row r="2726" spans="2:2" x14ac:dyDescent="0.2">
      <c r="B2726" s="11" t="str">
        <f>IF(A2726="","",VLOOKUP(A2726,Cauplas!A2725:C9462,3,0))</f>
        <v/>
      </c>
    </row>
    <row r="2727" spans="2:2" x14ac:dyDescent="0.2">
      <c r="B2727" s="11" t="str">
        <f>IF(A2727="","",VLOOKUP(A2727,Cauplas!A2726:C9463,3,0))</f>
        <v/>
      </c>
    </row>
    <row r="2728" spans="2:2" x14ac:dyDescent="0.2">
      <c r="B2728" s="11" t="str">
        <f>IF(A2728="","",VLOOKUP(A2728,Cauplas!A2727:C9464,3,0))</f>
        <v/>
      </c>
    </row>
    <row r="2729" spans="2:2" x14ac:dyDescent="0.2">
      <c r="B2729" s="11" t="str">
        <f>IF(A2729="","",VLOOKUP(A2729,Cauplas!A2728:C9465,3,0))</f>
        <v/>
      </c>
    </row>
    <row r="2730" spans="2:2" x14ac:dyDescent="0.2">
      <c r="B2730" s="11" t="str">
        <f>IF(A2730="","",VLOOKUP(A2730,Cauplas!A2729:C9466,3,0))</f>
        <v/>
      </c>
    </row>
    <row r="2731" spans="2:2" x14ac:dyDescent="0.2">
      <c r="B2731" s="11" t="str">
        <f>IF(A2731="","",VLOOKUP(A2731,Cauplas!A2730:C9467,3,0))</f>
        <v/>
      </c>
    </row>
    <row r="2732" spans="2:2" x14ac:dyDescent="0.2">
      <c r="B2732" s="11" t="str">
        <f>IF(A2732="","",VLOOKUP(A2732,Cauplas!A2731:C9468,3,0))</f>
        <v/>
      </c>
    </row>
    <row r="2733" spans="2:2" x14ac:dyDescent="0.2">
      <c r="B2733" s="11" t="str">
        <f>IF(A2733="","",VLOOKUP(A2733,Cauplas!A2732:C9469,3,0))</f>
        <v/>
      </c>
    </row>
    <row r="2734" spans="2:2" x14ac:dyDescent="0.2">
      <c r="B2734" s="11" t="str">
        <f>IF(A2734="","",VLOOKUP(A2734,Cauplas!A2733:C9470,3,0))</f>
        <v/>
      </c>
    </row>
    <row r="2735" spans="2:2" x14ac:dyDescent="0.2">
      <c r="B2735" s="11" t="str">
        <f>IF(A2735="","",VLOOKUP(A2735,Cauplas!A2734:C9471,3,0))</f>
        <v/>
      </c>
    </row>
    <row r="2736" spans="2:2" x14ac:dyDescent="0.2">
      <c r="B2736" s="11" t="str">
        <f>IF(A2736="","",VLOOKUP(A2736,Cauplas!A2735:C9472,3,0))</f>
        <v/>
      </c>
    </row>
    <row r="2737" spans="2:2" x14ac:dyDescent="0.2">
      <c r="B2737" s="11" t="str">
        <f>IF(A2737="","",VLOOKUP(A2737,Cauplas!A2736:C9473,3,0))</f>
        <v/>
      </c>
    </row>
    <row r="2738" spans="2:2" x14ac:dyDescent="0.2">
      <c r="B2738" s="11" t="str">
        <f>IF(A2738="","",VLOOKUP(A2738,Cauplas!A2737:C9474,3,0))</f>
        <v/>
      </c>
    </row>
    <row r="2739" spans="2:2" x14ac:dyDescent="0.2">
      <c r="B2739" s="11" t="str">
        <f>IF(A2739="","",VLOOKUP(A2739,Cauplas!A2738:C9475,3,0))</f>
        <v/>
      </c>
    </row>
    <row r="2740" spans="2:2" x14ac:dyDescent="0.2">
      <c r="B2740" s="11" t="str">
        <f>IF(A2740="","",VLOOKUP(A2740,Cauplas!A2739:C9476,3,0))</f>
        <v/>
      </c>
    </row>
    <row r="2741" spans="2:2" x14ac:dyDescent="0.2">
      <c r="B2741" s="11" t="str">
        <f>IF(A2741="","",VLOOKUP(A2741,Cauplas!A2740:C9477,3,0))</f>
        <v/>
      </c>
    </row>
    <row r="2742" spans="2:2" x14ac:dyDescent="0.2">
      <c r="B2742" s="11" t="str">
        <f>IF(A2742="","",VLOOKUP(A2742,Cauplas!A2741:C9478,3,0))</f>
        <v/>
      </c>
    </row>
    <row r="2743" spans="2:2" x14ac:dyDescent="0.2">
      <c r="B2743" s="11" t="str">
        <f>IF(A2743="","",VLOOKUP(A2743,Cauplas!A2742:C9479,3,0))</f>
        <v/>
      </c>
    </row>
    <row r="2744" spans="2:2" x14ac:dyDescent="0.2">
      <c r="B2744" s="11" t="str">
        <f>IF(A2744="","",VLOOKUP(A2744,Cauplas!A2743:C9480,3,0))</f>
        <v/>
      </c>
    </row>
    <row r="2745" spans="2:2" x14ac:dyDescent="0.2">
      <c r="B2745" s="11" t="str">
        <f>IF(A2745="","",VLOOKUP(A2745,Cauplas!A2744:C9481,3,0))</f>
        <v/>
      </c>
    </row>
    <row r="2746" spans="2:2" x14ac:dyDescent="0.2">
      <c r="B2746" s="11" t="str">
        <f>IF(A2746="","",VLOOKUP(A2746,Cauplas!A2745:C9482,3,0))</f>
        <v/>
      </c>
    </row>
    <row r="2747" spans="2:2" x14ac:dyDescent="0.2">
      <c r="B2747" s="11" t="str">
        <f>IF(A2747="","",VLOOKUP(A2747,Cauplas!A2746:C9483,3,0))</f>
        <v/>
      </c>
    </row>
    <row r="2748" spans="2:2" x14ac:dyDescent="0.2">
      <c r="B2748" s="11" t="str">
        <f>IF(A2748="","",VLOOKUP(A2748,Cauplas!A2747:C9484,3,0))</f>
        <v/>
      </c>
    </row>
    <row r="2749" spans="2:2" x14ac:dyDescent="0.2">
      <c r="B2749" s="11" t="str">
        <f>IF(A2749="","",VLOOKUP(A2749,Cauplas!A2748:C9485,3,0))</f>
        <v/>
      </c>
    </row>
    <row r="2750" spans="2:2" x14ac:dyDescent="0.2">
      <c r="B2750" s="11" t="str">
        <f>IF(A2750="","",VLOOKUP(A2750,Cauplas!A2749:C9486,3,0))</f>
        <v/>
      </c>
    </row>
    <row r="2751" spans="2:2" x14ac:dyDescent="0.2">
      <c r="B2751" s="11" t="str">
        <f>IF(A2751="","",VLOOKUP(A2751,Cauplas!A2750:C9487,3,0))</f>
        <v/>
      </c>
    </row>
    <row r="2752" spans="2:2" x14ac:dyDescent="0.2">
      <c r="B2752" s="11" t="str">
        <f>IF(A2752="","",VLOOKUP(A2752,Cauplas!A2751:C9488,3,0))</f>
        <v/>
      </c>
    </row>
    <row r="2753" spans="2:2" x14ac:dyDescent="0.2">
      <c r="B2753" s="11" t="str">
        <f>IF(A2753="","",VLOOKUP(A2753,Cauplas!A2752:C9489,3,0))</f>
        <v/>
      </c>
    </row>
    <row r="2754" spans="2:2" x14ac:dyDescent="0.2">
      <c r="B2754" s="11" t="str">
        <f>IF(A2754="","",VLOOKUP(A2754,Cauplas!A2753:C9490,3,0))</f>
        <v/>
      </c>
    </row>
    <row r="2755" spans="2:2" x14ac:dyDescent="0.2">
      <c r="B2755" s="11" t="str">
        <f>IF(A2755="","",VLOOKUP(A2755,Cauplas!A2754:C9491,3,0))</f>
        <v/>
      </c>
    </row>
    <row r="2756" spans="2:2" x14ac:dyDescent="0.2">
      <c r="B2756" s="11" t="str">
        <f>IF(A2756="","",VLOOKUP(A2756,Cauplas!A2755:C9492,3,0))</f>
        <v/>
      </c>
    </row>
    <row r="2757" spans="2:2" x14ac:dyDescent="0.2">
      <c r="B2757" s="11" t="str">
        <f>IF(A2757="","",VLOOKUP(A2757,Cauplas!A2756:C9493,3,0))</f>
        <v/>
      </c>
    </row>
    <row r="2758" spans="2:2" x14ac:dyDescent="0.2">
      <c r="B2758" s="11" t="str">
        <f>IF(A2758="","",VLOOKUP(A2758,Cauplas!A2757:C9494,3,0))</f>
        <v/>
      </c>
    </row>
    <row r="2759" spans="2:2" x14ac:dyDescent="0.2">
      <c r="B2759" s="11" t="str">
        <f>IF(A2759="","",VLOOKUP(A2759,Cauplas!A2758:C9495,3,0))</f>
        <v/>
      </c>
    </row>
    <row r="2760" spans="2:2" x14ac:dyDescent="0.2">
      <c r="B2760" s="11" t="str">
        <f>IF(A2760="","",VLOOKUP(A2760,Cauplas!A2759:C9496,3,0))</f>
        <v/>
      </c>
    </row>
    <row r="2761" spans="2:2" x14ac:dyDescent="0.2">
      <c r="B2761" s="11" t="str">
        <f>IF(A2761="","",VLOOKUP(A2761,Cauplas!A2760:C9497,3,0))</f>
        <v/>
      </c>
    </row>
    <row r="2762" spans="2:2" x14ac:dyDescent="0.2">
      <c r="B2762" s="11" t="str">
        <f>IF(A2762="","",VLOOKUP(A2762,Cauplas!A2761:C9498,3,0))</f>
        <v/>
      </c>
    </row>
    <row r="2763" spans="2:2" x14ac:dyDescent="0.2">
      <c r="B2763" s="11" t="str">
        <f>IF(A2763="","",VLOOKUP(A2763,Cauplas!A2762:C9499,3,0))</f>
        <v/>
      </c>
    </row>
    <row r="2764" spans="2:2" x14ac:dyDescent="0.2">
      <c r="B2764" s="11" t="str">
        <f>IF(A2764="","",VLOOKUP(A2764,Cauplas!A2763:C9500,3,0))</f>
        <v/>
      </c>
    </row>
    <row r="2765" spans="2:2" x14ac:dyDescent="0.2">
      <c r="B2765" s="11" t="str">
        <f>IF(A2765="","",VLOOKUP(A2765,Cauplas!A2764:C9501,3,0))</f>
        <v/>
      </c>
    </row>
    <row r="2766" spans="2:2" x14ac:dyDescent="0.2">
      <c r="B2766" s="11" t="str">
        <f>IF(A2766="","",VLOOKUP(A2766,Cauplas!A2765:C9502,3,0))</f>
        <v/>
      </c>
    </row>
    <row r="2767" spans="2:2" x14ac:dyDescent="0.2">
      <c r="B2767" s="11" t="str">
        <f>IF(A2767="","",VLOOKUP(A2767,Cauplas!A2766:C9503,3,0))</f>
        <v/>
      </c>
    </row>
    <row r="2768" spans="2:2" x14ac:dyDescent="0.2">
      <c r="B2768" s="11" t="str">
        <f>IF(A2768="","",VLOOKUP(A2768,Cauplas!A2767:C9504,3,0))</f>
        <v/>
      </c>
    </row>
    <row r="2769" spans="2:2" x14ac:dyDescent="0.2">
      <c r="B2769" s="11" t="str">
        <f>IF(A2769="","",VLOOKUP(A2769,Cauplas!A2768:C9505,3,0))</f>
        <v/>
      </c>
    </row>
    <row r="2770" spans="2:2" x14ac:dyDescent="0.2">
      <c r="B2770" s="11" t="str">
        <f>IF(A2770="","",VLOOKUP(A2770,Cauplas!A2769:C9506,3,0))</f>
        <v/>
      </c>
    </row>
    <row r="2771" spans="2:2" x14ac:dyDescent="0.2">
      <c r="B2771" s="11" t="str">
        <f>IF(A2771="","",VLOOKUP(A2771,Cauplas!A2770:C9507,3,0))</f>
        <v/>
      </c>
    </row>
    <row r="2772" spans="2:2" x14ac:dyDescent="0.2">
      <c r="B2772" s="11" t="str">
        <f>IF(A2772="","",VLOOKUP(A2772,Cauplas!A2771:C9508,3,0))</f>
        <v/>
      </c>
    </row>
    <row r="2773" spans="2:2" x14ac:dyDescent="0.2">
      <c r="B2773" s="11" t="str">
        <f>IF(A2773="","",VLOOKUP(A2773,Cauplas!A2772:C9509,3,0))</f>
        <v/>
      </c>
    </row>
    <row r="2774" spans="2:2" x14ac:dyDescent="0.2">
      <c r="B2774" s="11" t="str">
        <f>IF(A2774="","",VLOOKUP(A2774,Cauplas!A2773:C9510,3,0))</f>
        <v/>
      </c>
    </row>
    <row r="2775" spans="2:2" x14ac:dyDescent="0.2">
      <c r="B2775" s="11" t="str">
        <f>IF(A2775="","",VLOOKUP(A2775,Cauplas!A2774:C9511,3,0))</f>
        <v/>
      </c>
    </row>
    <row r="2776" spans="2:2" x14ac:dyDescent="0.2">
      <c r="B2776" s="11" t="str">
        <f>IF(A2776="","",VLOOKUP(A2776,Cauplas!A2775:C9512,3,0))</f>
        <v/>
      </c>
    </row>
    <row r="2777" spans="2:2" x14ac:dyDescent="0.2">
      <c r="B2777" s="11" t="str">
        <f>IF(A2777="","",VLOOKUP(A2777,Cauplas!A2776:C9513,3,0))</f>
        <v/>
      </c>
    </row>
    <row r="2778" spans="2:2" x14ac:dyDescent="0.2">
      <c r="B2778" s="11" t="str">
        <f>IF(A2778="","",VLOOKUP(A2778,Cauplas!A2777:C9514,3,0))</f>
        <v/>
      </c>
    </row>
    <row r="2779" spans="2:2" x14ac:dyDescent="0.2">
      <c r="B2779" s="11" t="str">
        <f>IF(A2779="","",VLOOKUP(A2779,Cauplas!A2778:C9515,3,0))</f>
        <v/>
      </c>
    </row>
    <row r="2780" spans="2:2" x14ac:dyDescent="0.2">
      <c r="B2780" s="11" t="str">
        <f>IF(A2780="","",VLOOKUP(A2780,Cauplas!A2779:C9516,3,0))</f>
        <v/>
      </c>
    </row>
    <row r="2781" spans="2:2" x14ac:dyDescent="0.2">
      <c r="B2781" s="11" t="str">
        <f>IF(A2781="","",VLOOKUP(A2781,Cauplas!A2780:C9517,3,0))</f>
        <v/>
      </c>
    </row>
    <row r="2782" spans="2:2" x14ac:dyDescent="0.2">
      <c r="B2782" s="11" t="str">
        <f>IF(A2782="","",VLOOKUP(A2782,Cauplas!A2781:C9518,3,0))</f>
        <v/>
      </c>
    </row>
    <row r="2783" spans="2:2" x14ac:dyDescent="0.2">
      <c r="B2783" s="11" t="str">
        <f>IF(A2783="","",VLOOKUP(A2783,Cauplas!A2782:C9519,3,0))</f>
        <v/>
      </c>
    </row>
    <row r="2784" spans="2:2" x14ac:dyDescent="0.2">
      <c r="B2784" s="11" t="str">
        <f>IF(A2784="","",VLOOKUP(A2784,Cauplas!A2783:C9520,3,0))</f>
        <v/>
      </c>
    </row>
    <row r="2785" spans="2:2" x14ac:dyDescent="0.2">
      <c r="B2785" s="11" t="str">
        <f>IF(A2785="","",VLOOKUP(A2785,Cauplas!A2784:C9521,3,0))</f>
        <v/>
      </c>
    </row>
    <row r="2786" spans="2:2" x14ac:dyDescent="0.2">
      <c r="B2786" s="11" t="str">
        <f>IF(A2786="","",VLOOKUP(A2786,Cauplas!A2785:C9522,3,0))</f>
        <v/>
      </c>
    </row>
    <row r="2787" spans="2:2" x14ac:dyDescent="0.2">
      <c r="B2787" s="11" t="str">
        <f>IF(A2787="","",VLOOKUP(A2787,Cauplas!A2786:C9523,3,0))</f>
        <v/>
      </c>
    </row>
    <row r="2788" spans="2:2" x14ac:dyDescent="0.2">
      <c r="B2788" s="11" t="str">
        <f>IF(A2788="","",VLOOKUP(A2788,Cauplas!A2787:C9524,3,0))</f>
        <v/>
      </c>
    </row>
    <row r="2789" spans="2:2" x14ac:dyDescent="0.2">
      <c r="B2789" s="11" t="str">
        <f>IF(A2789="","",VLOOKUP(A2789,Cauplas!A2788:C9525,3,0))</f>
        <v/>
      </c>
    </row>
    <row r="2790" spans="2:2" x14ac:dyDescent="0.2">
      <c r="B2790" s="11" t="str">
        <f>IF(A2790="","",VLOOKUP(A2790,Cauplas!A2789:C9526,3,0))</f>
        <v/>
      </c>
    </row>
    <row r="2791" spans="2:2" x14ac:dyDescent="0.2">
      <c r="B2791" s="11" t="str">
        <f>IF(A2791="","",VLOOKUP(A2791,Cauplas!A2790:C9527,3,0))</f>
        <v/>
      </c>
    </row>
    <row r="2792" spans="2:2" x14ac:dyDescent="0.2">
      <c r="B2792" s="11" t="str">
        <f>IF(A2792="","",VLOOKUP(A2792,Cauplas!A2791:C9528,3,0))</f>
        <v/>
      </c>
    </row>
    <row r="2793" spans="2:2" x14ac:dyDescent="0.2">
      <c r="B2793" s="11" t="str">
        <f>IF(A2793="","",VLOOKUP(A2793,Cauplas!A2792:C9529,3,0))</f>
        <v/>
      </c>
    </row>
    <row r="2794" spans="2:2" x14ac:dyDescent="0.2">
      <c r="B2794" s="11" t="str">
        <f>IF(A2794="","",VLOOKUP(A2794,Cauplas!A2793:C9530,3,0))</f>
        <v/>
      </c>
    </row>
    <row r="2795" spans="2:2" x14ac:dyDescent="0.2">
      <c r="B2795" s="11" t="str">
        <f>IF(A2795="","",VLOOKUP(A2795,Cauplas!A2794:C9531,3,0))</f>
        <v/>
      </c>
    </row>
    <row r="2796" spans="2:2" x14ac:dyDescent="0.2">
      <c r="B2796" s="11" t="str">
        <f>IF(A2796="","",VLOOKUP(A2796,Cauplas!A2795:C9532,3,0))</f>
        <v/>
      </c>
    </row>
    <row r="2797" spans="2:2" x14ac:dyDescent="0.2">
      <c r="B2797" s="11" t="str">
        <f>IF(A2797="","",VLOOKUP(A2797,Cauplas!A2796:C9533,3,0))</f>
        <v/>
      </c>
    </row>
    <row r="2798" spans="2:2" x14ac:dyDescent="0.2">
      <c r="B2798" s="11" t="str">
        <f>IF(A2798="","",VLOOKUP(A2798,Cauplas!A2797:C9534,3,0))</f>
        <v/>
      </c>
    </row>
    <row r="2799" spans="2:2" x14ac:dyDescent="0.2">
      <c r="B2799" s="11" t="str">
        <f>IF(A2799="","",VLOOKUP(A2799,Cauplas!A2798:C9535,3,0))</f>
        <v/>
      </c>
    </row>
    <row r="2800" spans="2:2" x14ac:dyDescent="0.2">
      <c r="B2800" s="11" t="str">
        <f>IF(A2800="","",VLOOKUP(A2800,Cauplas!A2799:C9536,3,0))</f>
        <v/>
      </c>
    </row>
    <row r="2801" spans="2:2" x14ac:dyDescent="0.2">
      <c r="B2801" s="11" t="str">
        <f>IF(A2801="","",VLOOKUP(A2801,Cauplas!A2800:C9537,3,0))</f>
        <v/>
      </c>
    </row>
    <row r="2802" spans="2:2" x14ac:dyDescent="0.2">
      <c r="B2802" s="11" t="str">
        <f>IF(A2802="","",VLOOKUP(A2802,Cauplas!A2801:C9538,3,0))</f>
        <v/>
      </c>
    </row>
    <row r="2803" spans="2:2" x14ac:dyDescent="0.2">
      <c r="B2803" s="11" t="str">
        <f>IF(A2803="","",VLOOKUP(A2803,Cauplas!A2802:C9539,3,0))</f>
        <v/>
      </c>
    </row>
    <row r="2804" spans="2:2" x14ac:dyDescent="0.2">
      <c r="B2804" s="11" t="str">
        <f>IF(A2804="","",VLOOKUP(A2804,Cauplas!A2803:C9540,3,0))</f>
        <v/>
      </c>
    </row>
    <row r="2805" spans="2:2" x14ac:dyDescent="0.2">
      <c r="B2805" s="11" t="str">
        <f>IF(A2805="","",VLOOKUP(A2805,Cauplas!A2804:C9541,3,0))</f>
        <v/>
      </c>
    </row>
    <row r="2806" spans="2:2" x14ac:dyDescent="0.2">
      <c r="B2806" s="11" t="str">
        <f>IF(A2806="","",VLOOKUP(A2806,Cauplas!A2805:C9542,3,0))</f>
        <v/>
      </c>
    </row>
    <row r="2807" spans="2:2" x14ac:dyDescent="0.2">
      <c r="B2807" s="11" t="str">
        <f>IF(A2807="","",VLOOKUP(A2807,Cauplas!A2806:C9543,3,0))</f>
        <v/>
      </c>
    </row>
    <row r="2808" spans="2:2" x14ac:dyDescent="0.2">
      <c r="B2808" s="11" t="str">
        <f>IF(A2808="","",VLOOKUP(A2808,Cauplas!A2807:C9544,3,0))</f>
        <v/>
      </c>
    </row>
    <row r="2809" spans="2:2" x14ac:dyDescent="0.2">
      <c r="B2809" s="11" t="str">
        <f>IF(A2809="","",VLOOKUP(A2809,Cauplas!A2808:C9545,3,0))</f>
        <v/>
      </c>
    </row>
    <row r="2810" spans="2:2" x14ac:dyDescent="0.2">
      <c r="B2810" s="11" t="str">
        <f>IF(A2810="","",VLOOKUP(A2810,Cauplas!A2809:C9546,3,0))</f>
        <v/>
      </c>
    </row>
    <row r="2811" spans="2:2" x14ac:dyDescent="0.2">
      <c r="B2811" s="11" t="str">
        <f>IF(A2811="","",VLOOKUP(A2811,Cauplas!A2810:C9547,3,0))</f>
        <v/>
      </c>
    </row>
    <row r="2812" spans="2:2" x14ac:dyDescent="0.2">
      <c r="B2812" s="11" t="str">
        <f>IF(A2812="","",VLOOKUP(A2812,Cauplas!A2811:C9548,3,0))</f>
        <v/>
      </c>
    </row>
    <row r="2813" spans="2:2" x14ac:dyDescent="0.2">
      <c r="B2813" s="11" t="str">
        <f>IF(A2813="","",VLOOKUP(A2813,Cauplas!A2812:C9549,3,0))</f>
        <v/>
      </c>
    </row>
    <row r="2814" spans="2:2" x14ac:dyDescent="0.2">
      <c r="B2814" s="11" t="str">
        <f>IF(A2814="","",VLOOKUP(A2814,Cauplas!A2813:C9550,3,0))</f>
        <v/>
      </c>
    </row>
    <row r="2815" spans="2:2" x14ac:dyDescent="0.2">
      <c r="B2815" s="11" t="str">
        <f>IF(A2815="","",VLOOKUP(A2815,Cauplas!A2814:C9551,3,0))</f>
        <v/>
      </c>
    </row>
    <row r="2816" spans="2:2" x14ac:dyDescent="0.2">
      <c r="B2816" s="11" t="str">
        <f>IF(A2816="","",VLOOKUP(A2816,Cauplas!A2815:C9552,3,0))</f>
        <v/>
      </c>
    </row>
    <row r="2817" spans="2:2" x14ac:dyDescent="0.2">
      <c r="B2817" s="11" t="str">
        <f>IF(A2817="","",VLOOKUP(A2817,Cauplas!A2816:C9553,3,0))</f>
        <v/>
      </c>
    </row>
    <row r="2818" spans="2:2" x14ac:dyDescent="0.2">
      <c r="B2818" s="11" t="str">
        <f>IF(A2818="","",VLOOKUP(A2818,Cauplas!A2817:C9554,3,0))</f>
        <v/>
      </c>
    </row>
    <row r="2819" spans="2:2" x14ac:dyDescent="0.2">
      <c r="B2819" s="11" t="str">
        <f>IF(A2819="","",VLOOKUP(A2819,Cauplas!A2818:C9555,3,0))</f>
        <v/>
      </c>
    </row>
    <row r="2820" spans="2:2" x14ac:dyDescent="0.2">
      <c r="B2820" s="11" t="str">
        <f>IF(A2820="","",VLOOKUP(A2820,Cauplas!A2819:C9556,3,0))</f>
        <v/>
      </c>
    </row>
    <row r="2821" spans="2:2" x14ac:dyDescent="0.2">
      <c r="B2821" s="11" t="str">
        <f>IF(A2821="","",VLOOKUP(A2821,Cauplas!A2820:C9557,3,0))</f>
        <v/>
      </c>
    </row>
    <row r="2822" spans="2:2" x14ac:dyDescent="0.2">
      <c r="B2822" s="11" t="str">
        <f>IF(A2822="","",VLOOKUP(A2822,Cauplas!A2821:C9558,3,0))</f>
        <v/>
      </c>
    </row>
    <row r="2823" spans="2:2" x14ac:dyDescent="0.2">
      <c r="B2823" s="11" t="str">
        <f>IF(A2823="","",VLOOKUP(A2823,Cauplas!A2822:C9559,3,0))</f>
        <v/>
      </c>
    </row>
    <row r="2824" spans="2:2" x14ac:dyDescent="0.2">
      <c r="B2824" s="11" t="str">
        <f>IF(A2824="","",VLOOKUP(A2824,Cauplas!A2823:C9560,3,0))</f>
        <v/>
      </c>
    </row>
    <row r="2825" spans="2:2" x14ac:dyDescent="0.2">
      <c r="B2825" s="11" t="str">
        <f>IF(A2825="","",VLOOKUP(A2825,Cauplas!A2824:C9561,3,0))</f>
        <v/>
      </c>
    </row>
    <row r="2826" spans="2:2" x14ac:dyDescent="0.2">
      <c r="B2826" s="11" t="str">
        <f>IF(A2826="","",VLOOKUP(A2826,Cauplas!A2825:C9562,3,0))</f>
        <v/>
      </c>
    </row>
    <row r="2827" spans="2:2" x14ac:dyDescent="0.2">
      <c r="B2827" s="11" t="str">
        <f>IF(A2827="","",VLOOKUP(A2827,Cauplas!A2826:C9563,3,0))</f>
        <v/>
      </c>
    </row>
    <row r="2828" spans="2:2" x14ac:dyDescent="0.2">
      <c r="B2828" s="11" t="str">
        <f>IF(A2828="","",VLOOKUP(A2828,Cauplas!A2827:C9564,3,0))</f>
        <v/>
      </c>
    </row>
    <row r="2829" spans="2:2" x14ac:dyDescent="0.2">
      <c r="B2829" s="11" t="str">
        <f>IF(A2829="","",VLOOKUP(A2829,Cauplas!A2828:C9565,3,0))</f>
        <v/>
      </c>
    </row>
    <row r="2830" spans="2:2" x14ac:dyDescent="0.2">
      <c r="B2830" s="11" t="str">
        <f>IF(A2830="","",VLOOKUP(A2830,Cauplas!A2829:C9566,3,0))</f>
        <v/>
      </c>
    </row>
    <row r="2831" spans="2:2" x14ac:dyDescent="0.2">
      <c r="B2831" s="11" t="str">
        <f>IF(A2831="","",VLOOKUP(A2831,Cauplas!A2830:C9567,3,0))</f>
        <v/>
      </c>
    </row>
    <row r="2832" spans="2:2" x14ac:dyDescent="0.2">
      <c r="B2832" s="11" t="str">
        <f>IF(A2832="","",VLOOKUP(A2832,Cauplas!A2831:C9568,3,0))</f>
        <v/>
      </c>
    </row>
    <row r="2833" spans="2:2" x14ac:dyDescent="0.2">
      <c r="B2833" s="11" t="str">
        <f>IF(A2833="","",VLOOKUP(A2833,Cauplas!A2832:C9569,3,0))</f>
        <v/>
      </c>
    </row>
    <row r="2834" spans="2:2" x14ac:dyDescent="0.2">
      <c r="B2834" s="11" t="str">
        <f>IF(A2834="","",VLOOKUP(A2834,Cauplas!A2833:C9570,3,0))</f>
        <v/>
      </c>
    </row>
    <row r="2835" spans="2:2" x14ac:dyDescent="0.2">
      <c r="B2835" s="11" t="str">
        <f>IF(A2835="","",VLOOKUP(A2835,Cauplas!A2834:C9571,3,0))</f>
        <v/>
      </c>
    </row>
    <row r="2836" spans="2:2" x14ac:dyDescent="0.2">
      <c r="B2836" s="11" t="str">
        <f>IF(A2836="","",VLOOKUP(A2836,Cauplas!A2835:C9572,3,0))</f>
        <v/>
      </c>
    </row>
    <row r="2837" spans="2:2" x14ac:dyDescent="0.2">
      <c r="B2837" s="11" t="str">
        <f>IF(A2837="","",VLOOKUP(A2837,Cauplas!A2836:C9573,3,0))</f>
        <v/>
      </c>
    </row>
    <row r="2838" spans="2:2" x14ac:dyDescent="0.2">
      <c r="B2838" s="11" t="str">
        <f>IF(A2838="","",VLOOKUP(A2838,Cauplas!A2837:C9574,3,0))</f>
        <v/>
      </c>
    </row>
    <row r="2839" spans="2:2" x14ac:dyDescent="0.2">
      <c r="B2839" s="11" t="str">
        <f>IF(A2839="","",VLOOKUP(A2839,Cauplas!A2838:C9575,3,0))</f>
        <v/>
      </c>
    </row>
    <row r="2840" spans="2:2" x14ac:dyDescent="0.2">
      <c r="B2840" s="11" t="str">
        <f>IF(A2840="","",VLOOKUP(A2840,Cauplas!A2839:C9576,3,0))</f>
        <v/>
      </c>
    </row>
    <row r="2841" spans="2:2" x14ac:dyDescent="0.2">
      <c r="B2841" s="11" t="str">
        <f>IF(A2841="","",VLOOKUP(A2841,Cauplas!A2840:C9577,3,0))</f>
        <v/>
      </c>
    </row>
    <row r="2842" spans="2:2" x14ac:dyDescent="0.2">
      <c r="B2842" s="11" t="str">
        <f>IF(A2842="","",VLOOKUP(A2842,Cauplas!A2841:C9578,3,0))</f>
        <v/>
      </c>
    </row>
    <row r="2843" spans="2:2" x14ac:dyDescent="0.2">
      <c r="B2843" s="11" t="str">
        <f>IF(A2843="","",VLOOKUP(A2843,Cauplas!A2842:C9579,3,0))</f>
        <v/>
      </c>
    </row>
    <row r="2844" spans="2:2" x14ac:dyDescent="0.2">
      <c r="B2844" s="11" t="str">
        <f>IF(A2844="","",VLOOKUP(A2844,Cauplas!A2843:C9580,3,0))</f>
        <v/>
      </c>
    </row>
    <row r="2845" spans="2:2" x14ac:dyDescent="0.2">
      <c r="B2845" s="11" t="str">
        <f>IF(A2845="","",VLOOKUP(A2845,Cauplas!A2844:C9581,3,0))</f>
        <v/>
      </c>
    </row>
    <row r="2846" spans="2:2" x14ac:dyDescent="0.2">
      <c r="B2846" s="11" t="str">
        <f>IF(A2846="","",VLOOKUP(A2846,Cauplas!A2845:C9582,3,0))</f>
        <v/>
      </c>
    </row>
    <row r="2847" spans="2:2" x14ac:dyDescent="0.2">
      <c r="B2847" s="11" t="str">
        <f>IF(A2847="","",VLOOKUP(A2847,Cauplas!A2846:C9583,3,0))</f>
        <v/>
      </c>
    </row>
    <row r="2848" spans="2:2" x14ac:dyDescent="0.2">
      <c r="B2848" s="11" t="str">
        <f>IF(A2848="","",VLOOKUP(A2848,Cauplas!A2847:C9584,3,0))</f>
        <v/>
      </c>
    </row>
    <row r="2849" spans="2:2" x14ac:dyDescent="0.2">
      <c r="B2849" s="11" t="str">
        <f>IF(A2849="","",VLOOKUP(A2849,Cauplas!A2848:C9585,3,0))</f>
        <v/>
      </c>
    </row>
    <row r="2850" spans="2:2" x14ac:dyDescent="0.2">
      <c r="B2850" s="11" t="str">
        <f>IF(A2850="","",VLOOKUP(A2850,Cauplas!A2849:C9586,3,0))</f>
        <v/>
      </c>
    </row>
    <row r="2851" spans="2:2" x14ac:dyDescent="0.2">
      <c r="B2851" s="11" t="str">
        <f>IF(A2851="","",VLOOKUP(A2851,Cauplas!A2850:C9587,3,0))</f>
        <v/>
      </c>
    </row>
    <row r="2852" spans="2:2" x14ac:dyDescent="0.2">
      <c r="B2852" s="11" t="str">
        <f>IF(A2852="","",VLOOKUP(A2852,Cauplas!A2851:C9588,3,0))</f>
        <v/>
      </c>
    </row>
    <row r="2853" spans="2:2" x14ac:dyDescent="0.2">
      <c r="B2853" s="11" t="str">
        <f>IF(A2853="","",VLOOKUP(A2853,Cauplas!A2852:C9589,3,0))</f>
        <v/>
      </c>
    </row>
    <row r="2854" spans="2:2" x14ac:dyDescent="0.2">
      <c r="B2854" s="11" t="str">
        <f>IF(A2854="","",VLOOKUP(A2854,Cauplas!A2853:C9590,3,0))</f>
        <v/>
      </c>
    </row>
    <row r="2855" spans="2:2" x14ac:dyDescent="0.2">
      <c r="B2855" s="11" t="str">
        <f>IF(A2855="","",VLOOKUP(A2855,Cauplas!A2854:C9591,3,0))</f>
        <v/>
      </c>
    </row>
    <row r="2856" spans="2:2" x14ac:dyDescent="0.2">
      <c r="B2856" s="11" t="str">
        <f>IF(A2856="","",VLOOKUP(A2856,Cauplas!A2855:C9592,3,0))</f>
        <v/>
      </c>
    </row>
    <row r="2857" spans="2:2" x14ac:dyDescent="0.2">
      <c r="B2857" s="11" t="str">
        <f>IF(A2857="","",VLOOKUP(A2857,Cauplas!A2856:C9593,3,0))</f>
        <v/>
      </c>
    </row>
    <row r="2858" spans="2:2" x14ac:dyDescent="0.2">
      <c r="B2858" s="11" t="str">
        <f>IF(A2858="","",VLOOKUP(A2858,Cauplas!A2857:C9594,3,0))</f>
        <v/>
      </c>
    </row>
    <row r="2859" spans="2:2" x14ac:dyDescent="0.2">
      <c r="B2859" s="11" t="str">
        <f>IF(A2859="","",VLOOKUP(A2859,Cauplas!A2858:C9595,3,0))</f>
        <v/>
      </c>
    </row>
    <row r="2860" spans="2:2" x14ac:dyDescent="0.2">
      <c r="B2860" s="11" t="str">
        <f>IF(A2860="","",VLOOKUP(A2860,Cauplas!A2859:C9596,3,0))</f>
        <v/>
      </c>
    </row>
    <row r="2861" spans="2:2" x14ac:dyDescent="0.2">
      <c r="B2861" s="11" t="str">
        <f>IF(A2861="","",VLOOKUP(A2861,Cauplas!A2860:C9597,3,0))</f>
        <v/>
      </c>
    </row>
    <row r="2862" spans="2:2" x14ac:dyDescent="0.2">
      <c r="B2862" s="11" t="str">
        <f>IF(A2862="","",VLOOKUP(A2862,Cauplas!A2861:C9598,3,0))</f>
        <v/>
      </c>
    </row>
    <row r="2863" spans="2:2" x14ac:dyDescent="0.2">
      <c r="B2863" s="11" t="str">
        <f>IF(A2863="","",VLOOKUP(A2863,Cauplas!A2862:C9599,3,0))</f>
        <v/>
      </c>
    </row>
    <row r="2864" spans="2:2" x14ac:dyDescent="0.2">
      <c r="B2864" s="11" t="str">
        <f>IF(A2864="","",VLOOKUP(A2864,Cauplas!A2863:C9600,3,0))</f>
        <v/>
      </c>
    </row>
    <row r="2865" spans="2:2" x14ac:dyDescent="0.2">
      <c r="B2865" s="11" t="str">
        <f>IF(A2865="","",VLOOKUP(A2865,Cauplas!A2864:C9601,3,0))</f>
        <v/>
      </c>
    </row>
    <row r="2866" spans="2:2" x14ac:dyDescent="0.2">
      <c r="B2866" s="11" t="str">
        <f>IF(A2866="","",VLOOKUP(A2866,Cauplas!A2865:C9602,3,0))</f>
        <v/>
      </c>
    </row>
    <row r="2867" spans="2:2" x14ac:dyDescent="0.2">
      <c r="B2867" s="11" t="str">
        <f>IF(A2867="","",VLOOKUP(A2867,Cauplas!A2866:C9603,3,0))</f>
        <v/>
      </c>
    </row>
    <row r="2868" spans="2:2" x14ac:dyDescent="0.2">
      <c r="B2868" s="11" t="str">
        <f>IF(A2868="","",VLOOKUP(A2868,Cauplas!A2867:C9604,3,0))</f>
        <v/>
      </c>
    </row>
    <row r="2869" spans="2:2" x14ac:dyDescent="0.2">
      <c r="B2869" s="11" t="str">
        <f>IF(A2869="","",VLOOKUP(A2869,Cauplas!A2868:C9605,3,0))</f>
        <v/>
      </c>
    </row>
    <row r="2870" spans="2:2" x14ac:dyDescent="0.2">
      <c r="B2870" s="11" t="str">
        <f>IF(A2870="","",VLOOKUP(A2870,Cauplas!A2869:C9606,3,0))</f>
        <v/>
      </c>
    </row>
    <row r="2871" spans="2:2" x14ac:dyDescent="0.2">
      <c r="B2871" s="11" t="str">
        <f>IF(A2871="","",VLOOKUP(A2871,Cauplas!A2870:C9607,3,0))</f>
        <v/>
      </c>
    </row>
    <row r="2872" spans="2:2" x14ac:dyDescent="0.2">
      <c r="B2872" s="11" t="str">
        <f>IF(A2872="","",VLOOKUP(A2872,Cauplas!A2871:C9608,3,0))</f>
        <v/>
      </c>
    </row>
    <row r="2873" spans="2:2" x14ac:dyDescent="0.2">
      <c r="B2873" s="11" t="str">
        <f>IF(A2873="","",VLOOKUP(A2873,Cauplas!A2872:C9609,3,0))</f>
        <v/>
      </c>
    </row>
    <row r="2874" spans="2:2" x14ac:dyDescent="0.2">
      <c r="B2874" s="11" t="str">
        <f>IF(A2874="","",VLOOKUP(A2874,Cauplas!A2873:C9610,3,0))</f>
        <v/>
      </c>
    </row>
    <row r="2875" spans="2:2" x14ac:dyDescent="0.2">
      <c r="B2875" s="11" t="str">
        <f>IF(A2875="","",VLOOKUP(A2875,Cauplas!A2874:C9611,3,0))</f>
        <v/>
      </c>
    </row>
    <row r="2876" spans="2:2" x14ac:dyDescent="0.2">
      <c r="B2876" s="11" t="str">
        <f>IF(A2876="","",VLOOKUP(A2876,Cauplas!A2875:C9612,3,0))</f>
        <v/>
      </c>
    </row>
    <row r="2877" spans="2:2" x14ac:dyDescent="0.2">
      <c r="B2877" s="11" t="str">
        <f>IF(A2877="","",VLOOKUP(A2877,Cauplas!A2876:C9613,3,0))</f>
        <v/>
      </c>
    </row>
    <row r="2878" spans="2:2" x14ac:dyDescent="0.2">
      <c r="B2878" s="11" t="str">
        <f>IF(A2878="","",VLOOKUP(A2878,Cauplas!A2877:C9614,3,0))</f>
        <v/>
      </c>
    </row>
    <row r="2879" spans="2:2" x14ac:dyDescent="0.2">
      <c r="B2879" s="11" t="str">
        <f>IF(A2879="","",VLOOKUP(A2879,Cauplas!A2878:C9615,3,0))</f>
        <v/>
      </c>
    </row>
    <row r="2880" spans="2:2" x14ac:dyDescent="0.2">
      <c r="B2880" s="11" t="str">
        <f>IF(A2880="","",VLOOKUP(A2880,Cauplas!A2879:C9616,3,0))</f>
        <v/>
      </c>
    </row>
    <row r="2881" spans="2:2" x14ac:dyDescent="0.2">
      <c r="B2881" s="11" t="str">
        <f>IF(A2881="","",VLOOKUP(A2881,Cauplas!A2880:C9617,3,0))</f>
        <v/>
      </c>
    </row>
    <row r="2882" spans="2:2" x14ac:dyDescent="0.2">
      <c r="B2882" s="11" t="str">
        <f>IF(A2882="","",VLOOKUP(A2882,Cauplas!A2881:C9618,3,0))</f>
        <v/>
      </c>
    </row>
    <row r="2883" spans="2:2" x14ac:dyDescent="0.2">
      <c r="B2883" s="11" t="str">
        <f>IF(A2883="","",VLOOKUP(A2883,Cauplas!A2882:C9619,3,0))</f>
        <v/>
      </c>
    </row>
    <row r="2884" spans="2:2" x14ac:dyDescent="0.2">
      <c r="B2884" s="11" t="str">
        <f>IF(A2884="","",VLOOKUP(A2884,Cauplas!A2883:C9620,3,0))</f>
        <v/>
      </c>
    </row>
    <row r="2885" spans="2:2" x14ac:dyDescent="0.2">
      <c r="B2885" s="11" t="str">
        <f>IF(A2885="","",VLOOKUP(A2885,Cauplas!A2884:C9621,3,0))</f>
        <v/>
      </c>
    </row>
    <row r="2886" spans="2:2" x14ac:dyDescent="0.2">
      <c r="B2886" s="11" t="str">
        <f>IF(A2886="","",VLOOKUP(A2886,Cauplas!A2885:C9622,3,0))</f>
        <v/>
      </c>
    </row>
    <row r="2887" spans="2:2" x14ac:dyDescent="0.2">
      <c r="B2887" s="11" t="str">
        <f>IF(A2887="","",VLOOKUP(A2887,Cauplas!A2886:C9623,3,0))</f>
        <v/>
      </c>
    </row>
    <row r="2888" spans="2:2" x14ac:dyDescent="0.2">
      <c r="B2888" s="11" t="str">
        <f>IF(A2888="","",VLOOKUP(A2888,Cauplas!A2887:C9624,3,0))</f>
        <v/>
      </c>
    </row>
    <row r="2889" spans="2:2" x14ac:dyDescent="0.2">
      <c r="B2889" s="11" t="str">
        <f>IF(A2889="","",VLOOKUP(A2889,Cauplas!A2888:C9625,3,0))</f>
        <v/>
      </c>
    </row>
    <row r="2890" spans="2:2" x14ac:dyDescent="0.2">
      <c r="B2890" s="11" t="str">
        <f>IF(A2890="","",VLOOKUP(A2890,Cauplas!A2889:C9626,3,0))</f>
        <v/>
      </c>
    </row>
    <row r="2891" spans="2:2" x14ac:dyDescent="0.2">
      <c r="B2891" s="11" t="str">
        <f>IF(A2891="","",VLOOKUP(A2891,Cauplas!A2890:C9627,3,0))</f>
        <v/>
      </c>
    </row>
    <row r="2892" spans="2:2" x14ac:dyDescent="0.2">
      <c r="B2892" s="11" t="str">
        <f>IF(A2892="","",VLOOKUP(A2892,Cauplas!A2891:C9628,3,0))</f>
        <v/>
      </c>
    </row>
    <row r="2893" spans="2:2" x14ac:dyDescent="0.2">
      <c r="B2893" s="11" t="str">
        <f>IF(A2893="","",VLOOKUP(A2893,Cauplas!A2892:C9629,3,0))</f>
        <v/>
      </c>
    </row>
    <row r="2894" spans="2:2" x14ac:dyDescent="0.2">
      <c r="B2894" s="11" t="str">
        <f>IF(A2894="","",VLOOKUP(A2894,Cauplas!A2893:C9630,3,0))</f>
        <v/>
      </c>
    </row>
    <row r="2895" spans="2:2" x14ac:dyDescent="0.2">
      <c r="B2895" s="11" t="str">
        <f>IF(A2895="","",VLOOKUP(A2895,Cauplas!A2894:C9631,3,0))</f>
        <v/>
      </c>
    </row>
    <row r="2896" spans="2:2" x14ac:dyDescent="0.2">
      <c r="B2896" s="11" t="str">
        <f>IF(A2896="","",VLOOKUP(A2896,Cauplas!A2895:C9632,3,0))</f>
        <v/>
      </c>
    </row>
    <row r="2897" spans="2:2" x14ac:dyDescent="0.2">
      <c r="B2897" s="11" t="str">
        <f>IF(A2897="","",VLOOKUP(A2897,Cauplas!A2896:C9633,3,0))</f>
        <v/>
      </c>
    </row>
    <row r="2898" spans="2:2" x14ac:dyDescent="0.2">
      <c r="B2898" s="11" t="str">
        <f>IF(A2898="","",VLOOKUP(A2898,Cauplas!A2897:C9634,3,0))</f>
        <v/>
      </c>
    </row>
    <row r="2899" spans="2:2" x14ac:dyDescent="0.2">
      <c r="B2899" s="11" t="str">
        <f>IF(A2899="","",VLOOKUP(A2899,Cauplas!A2898:C9635,3,0))</f>
        <v/>
      </c>
    </row>
    <row r="2900" spans="2:2" x14ac:dyDescent="0.2">
      <c r="B2900" s="11" t="str">
        <f>IF(A2900="","",VLOOKUP(A2900,Cauplas!A2899:C9636,3,0))</f>
        <v/>
      </c>
    </row>
    <row r="2901" spans="2:2" x14ac:dyDescent="0.2">
      <c r="B2901" s="11" t="str">
        <f>IF(A2901="","",VLOOKUP(A2901,Cauplas!A2900:C9637,3,0))</f>
        <v/>
      </c>
    </row>
    <row r="2902" spans="2:2" x14ac:dyDescent="0.2">
      <c r="B2902" s="11" t="str">
        <f>IF(A2902="","",VLOOKUP(A2902,Cauplas!A2901:C9638,3,0))</f>
        <v/>
      </c>
    </row>
    <row r="2903" spans="2:2" x14ac:dyDescent="0.2">
      <c r="B2903" s="11" t="str">
        <f>IF(A2903="","",VLOOKUP(A2903,Cauplas!A2902:C9639,3,0))</f>
        <v/>
      </c>
    </row>
    <row r="2904" spans="2:2" x14ac:dyDescent="0.2">
      <c r="B2904" s="11" t="str">
        <f>IF(A2904="","",VLOOKUP(A2904,Cauplas!A2903:C9640,3,0))</f>
        <v/>
      </c>
    </row>
    <row r="2905" spans="2:2" x14ac:dyDescent="0.2">
      <c r="B2905" s="11" t="str">
        <f>IF(A2905="","",VLOOKUP(A2905,Cauplas!A2904:C9641,3,0))</f>
        <v/>
      </c>
    </row>
    <row r="2906" spans="2:2" x14ac:dyDescent="0.2">
      <c r="B2906" s="11" t="str">
        <f>IF(A2906="","",VLOOKUP(A2906,Cauplas!A2905:C9642,3,0))</f>
        <v/>
      </c>
    </row>
    <row r="2907" spans="2:2" x14ac:dyDescent="0.2">
      <c r="B2907" s="11" t="str">
        <f>IF(A2907="","",VLOOKUP(A2907,Cauplas!A2906:C9643,3,0))</f>
        <v/>
      </c>
    </row>
    <row r="2908" spans="2:2" x14ac:dyDescent="0.2">
      <c r="B2908" s="11" t="str">
        <f>IF(A2908="","",VLOOKUP(A2908,Cauplas!A2907:C9644,3,0))</f>
        <v/>
      </c>
    </row>
    <row r="2909" spans="2:2" x14ac:dyDescent="0.2">
      <c r="B2909" s="11" t="str">
        <f>IF(A2909="","",VLOOKUP(A2909,Cauplas!A2908:C9645,3,0))</f>
        <v/>
      </c>
    </row>
    <row r="2910" spans="2:2" x14ac:dyDescent="0.2">
      <c r="B2910" s="11" t="str">
        <f>IF(A2910="","",VLOOKUP(A2910,Cauplas!A2909:C9646,3,0))</f>
        <v/>
      </c>
    </row>
    <row r="2911" spans="2:2" x14ac:dyDescent="0.2">
      <c r="B2911" s="11" t="str">
        <f>IF(A2911="","",VLOOKUP(A2911,Cauplas!A2910:C9647,3,0))</f>
        <v/>
      </c>
    </row>
    <row r="2912" spans="2:2" x14ac:dyDescent="0.2">
      <c r="B2912" s="11" t="str">
        <f>IF(A2912="","",VLOOKUP(A2912,Cauplas!A2911:C9648,3,0))</f>
        <v/>
      </c>
    </row>
    <row r="2913" spans="2:2" x14ac:dyDescent="0.2">
      <c r="B2913" s="11" t="str">
        <f>IF(A2913="","",VLOOKUP(A2913,Cauplas!A2912:C9649,3,0))</f>
        <v/>
      </c>
    </row>
    <row r="2914" spans="2:2" x14ac:dyDescent="0.2">
      <c r="B2914" s="11" t="str">
        <f>IF(A2914="","",VLOOKUP(A2914,Cauplas!A2913:C9650,3,0))</f>
        <v/>
      </c>
    </row>
    <row r="2915" spans="2:2" x14ac:dyDescent="0.2">
      <c r="B2915" s="11" t="str">
        <f>IF(A2915="","",VLOOKUP(A2915,Cauplas!A2914:C9651,3,0))</f>
        <v/>
      </c>
    </row>
    <row r="2916" spans="2:2" x14ac:dyDescent="0.2">
      <c r="B2916" s="11" t="str">
        <f>IF(A2916="","",VLOOKUP(A2916,Cauplas!A2915:C9652,3,0))</f>
        <v/>
      </c>
    </row>
    <row r="2917" spans="2:2" x14ac:dyDescent="0.2">
      <c r="B2917" s="11" t="str">
        <f>IF(A2917="","",VLOOKUP(A2917,Cauplas!A2916:C9653,3,0))</f>
        <v/>
      </c>
    </row>
    <row r="2918" spans="2:2" x14ac:dyDescent="0.2">
      <c r="B2918" s="11" t="str">
        <f>IF(A2918="","",VLOOKUP(A2918,Cauplas!A2917:C9654,3,0))</f>
        <v/>
      </c>
    </row>
    <row r="2919" spans="2:2" x14ac:dyDescent="0.2">
      <c r="B2919" s="11" t="str">
        <f>IF(A2919="","",VLOOKUP(A2919,Cauplas!A2918:C9655,3,0))</f>
        <v/>
      </c>
    </row>
    <row r="2920" spans="2:2" x14ac:dyDescent="0.2">
      <c r="B2920" s="11" t="str">
        <f>IF(A2920="","",VLOOKUP(A2920,Cauplas!A2919:C9656,3,0))</f>
        <v/>
      </c>
    </row>
    <row r="2921" spans="2:2" x14ac:dyDescent="0.2">
      <c r="B2921" s="11" t="str">
        <f>IF(A2921="","",VLOOKUP(A2921,Cauplas!A2920:C9657,3,0))</f>
        <v/>
      </c>
    </row>
    <row r="2922" spans="2:2" x14ac:dyDescent="0.2">
      <c r="B2922" s="11" t="str">
        <f>IF(A2922="","",VLOOKUP(A2922,Cauplas!A2921:C9658,3,0))</f>
        <v/>
      </c>
    </row>
    <row r="2923" spans="2:2" x14ac:dyDescent="0.2">
      <c r="B2923" s="11" t="str">
        <f>IF(A2923="","",VLOOKUP(A2923,Cauplas!A2922:C9659,3,0))</f>
        <v/>
      </c>
    </row>
    <row r="2924" spans="2:2" x14ac:dyDescent="0.2">
      <c r="B2924" s="11" t="str">
        <f>IF(A2924="","",VLOOKUP(A2924,Cauplas!A2923:C9660,3,0))</f>
        <v/>
      </c>
    </row>
    <row r="2925" spans="2:2" x14ac:dyDescent="0.2">
      <c r="B2925" s="11" t="str">
        <f>IF(A2925="","",VLOOKUP(A2925,Cauplas!A2924:C9661,3,0))</f>
        <v/>
      </c>
    </row>
    <row r="2926" spans="2:2" x14ac:dyDescent="0.2">
      <c r="B2926" s="11" t="str">
        <f>IF(A2926="","",VLOOKUP(A2926,Cauplas!A2925:C9662,3,0))</f>
        <v/>
      </c>
    </row>
    <row r="2927" spans="2:2" x14ac:dyDescent="0.2">
      <c r="B2927" s="11" t="str">
        <f>IF(A2927="","",VLOOKUP(A2927,Cauplas!A2926:C9663,3,0))</f>
        <v/>
      </c>
    </row>
    <row r="2928" spans="2:2" x14ac:dyDescent="0.2">
      <c r="B2928" s="11" t="str">
        <f>IF(A2928="","",VLOOKUP(A2928,Cauplas!A2927:C9664,3,0))</f>
        <v/>
      </c>
    </row>
    <row r="2929" spans="2:2" x14ac:dyDescent="0.2">
      <c r="B2929" s="11" t="str">
        <f>IF(A2929="","",VLOOKUP(A2929,Cauplas!A2928:C9665,3,0))</f>
        <v/>
      </c>
    </row>
    <row r="2930" spans="2:2" x14ac:dyDescent="0.2">
      <c r="B2930" s="11" t="str">
        <f>IF(A2930="","",VLOOKUP(A2930,Cauplas!A2929:C9666,3,0))</f>
        <v/>
      </c>
    </row>
    <row r="2931" spans="2:2" x14ac:dyDescent="0.2">
      <c r="B2931" s="11" t="str">
        <f>IF(A2931="","",VLOOKUP(A2931,Cauplas!A2930:C9667,3,0))</f>
        <v/>
      </c>
    </row>
    <row r="2932" spans="2:2" x14ac:dyDescent="0.2">
      <c r="B2932" s="11" t="str">
        <f>IF(A2932="","",VLOOKUP(A2932,Cauplas!A2931:C9668,3,0))</f>
        <v/>
      </c>
    </row>
    <row r="2933" spans="2:2" x14ac:dyDescent="0.2">
      <c r="B2933" s="11" t="str">
        <f>IF(A2933="","",VLOOKUP(A2933,Cauplas!A2932:C9669,3,0))</f>
        <v/>
      </c>
    </row>
    <row r="2934" spans="2:2" x14ac:dyDescent="0.2">
      <c r="B2934" s="11" t="str">
        <f>IF(A2934="","",VLOOKUP(A2934,Cauplas!A2933:C9670,3,0))</f>
        <v/>
      </c>
    </row>
    <row r="2935" spans="2:2" x14ac:dyDescent="0.2">
      <c r="B2935" s="11" t="str">
        <f>IF(A2935="","",VLOOKUP(A2935,Cauplas!A2934:C9671,3,0))</f>
        <v/>
      </c>
    </row>
    <row r="2936" spans="2:2" x14ac:dyDescent="0.2">
      <c r="B2936" s="11" t="str">
        <f>IF(A2936="","",VLOOKUP(A2936,Cauplas!A2935:C9672,3,0))</f>
        <v/>
      </c>
    </row>
    <row r="2937" spans="2:2" x14ac:dyDescent="0.2">
      <c r="B2937" s="11" t="str">
        <f>IF(A2937="","",VLOOKUP(A2937,Cauplas!A2936:C9673,3,0))</f>
        <v/>
      </c>
    </row>
    <row r="2938" spans="2:2" x14ac:dyDescent="0.2">
      <c r="B2938" s="11" t="str">
        <f>IF(A2938="","",VLOOKUP(A2938,Cauplas!A2937:C9674,3,0))</f>
        <v/>
      </c>
    </row>
    <row r="2939" spans="2:2" x14ac:dyDescent="0.2">
      <c r="B2939" s="11" t="str">
        <f>IF(A2939="","",VLOOKUP(A2939,Cauplas!A2938:C9675,3,0))</f>
        <v/>
      </c>
    </row>
    <row r="2940" spans="2:2" x14ac:dyDescent="0.2">
      <c r="B2940" s="11" t="str">
        <f>IF(A2940="","",VLOOKUP(A2940,Cauplas!A2939:C9676,3,0))</f>
        <v/>
      </c>
    </row>
    <row r="2941" spans="2:2" x14ac:dyDescent="0.2">
      <c r="B2941" s="11" t="str">
        <f>IF(A2941="","",VLOOKUP(A2941,Cauplas!A2940:C9677,3,0))</f>
        <v/>
      </c>
    </row>
    <row r="2942" spans="2:2" x14ac:dyDescent="0.2">
      <c r="B2942" s="11" t="str">
        <f>IF(A2942="","",VLOOKUP(A2942,Cauplas!A2941:C9678,3,0))</f>
        <v/>
      </c>
    </row>
    <row r="2943" spans="2:2" x14ac:dyDescent="0.2">
      <c r="B2943" s="11" t="str">
        <f>IF(A2943="","",VLOOKUP(A2943,Cauplas!A2942:C9679,3,0))</f>
        <v/>
      </c>
    </row>
    <row r="2944" spans="2:2" x14ac:dyDescent="0.2">
      <c r="B2944" s="11" t="str">
        <f>IF(A2944="","",VLOOKUP(A2944,Cauplas!A2943:C9680,3,0))</f>
        <v/>
      </c>
    </row>
    <row r="2945" spans="2:2" x14ac:dyDescent="0.2">
      <c r="B2945" s="11" t="str">
        <f>IF(A2945="","",VLOOKUP(A2945,Cauplas!A2944:C9681,3,0))</f>
        <v/>
      </c>
    </row>
    <row r="2946" spans="2:2" x14ac:dyDescent="0.2">
      <c r="B2946" s="11" t="str">
        <f>IF(A2946="","",VLOOKUP(A2946,Cauplas!A2945:C9682,3,0))</f>
        <v/>
      </c>
    </row>
    <row r="2947" spans="2:2" x14ac:dyDescent="0.2">
      <c r="B2947" s="11" t="str">
        <f>IF(A2947="","",VLOOKUP(A2947,Cauplas!A2946:C9683,3,0))</f>
        <v/>
      </c>
    </row>
    <row r="2948" spans="2:2" x14ac:dyDescent="0.2">
      <c r="B2948" s="11" t="str">
        <f>IF(A2948="","",VLOOKUP(A2948,Cauplas!A2947:C9684,3,0))</f>
        <v/>
      </c>
    </row>
    <row r="2949" spans="2:2" x14ac:dyDescent="0.2">
      <c r="B2949" s="11" t="str">
        <f>IF(A2949="","",VLOOKUP(A2949,Cauplas!A2948:C9685,3,0))</f>
        <v/>
      </c>
    </row>
    <row r="2950" spans="2:2" x14ac:dyDescent="0.2">
      <c r="B2950" s="11" t="str">
        <f>IF(A2950="","",VLOOKUP(A2950,Cauplas!A2949:C9686,3,0))</f>
        <v/>
      </c>
    </row>
    <row r="2951" spans="2:2" x14ac:dyDescent="0.2">
      <c r="B2951" s="11" t="str">
        <f>IF(A2951="","",VLOOKUP(A2951,Cauplas!A2950:C9687,3,0))</f>
        <v/>
      </c>
    </row>
    <row r="2952" spans="2:2" x14ac:dyDescent="0.2">
      <c r="B2952" s="11" t="str">
        <f>IF(A2952="","",VLOOKUP(A2952,Cauplas!A2951:C9688,3,0))</f>
        <v/>
      </c>
    </row>
    <row r="2953" spans="2:2" x14ac:dyDescent="0.2">
      <c r="B2953" s="11" t="str">
        <f>IF(A2953="","",VLOOKUP(A2953,Cauplas!A2952:C9689,3,0))</f>
        <v/>
      </c>
    </row>
    <row r="2954" spans="2:2" x14ac:dyDescent="0.2">
      <c r="B2954" s="11" t="str">
        <f>IF(A2954="","",VLOOKUP(A2954,Cauplas!A2953:C9690,3,0))</f>
        <v/>
      </c>
    </row>
    <row r="2955" spans="2:2" x14ac:dyDescent="0.2">
      <c r="B2955" s="11" t="str">
        <f>IF(A2955="","",VLOOKUP(A2955,Cauplas!A2954:C9691,3,0))</f>
        <v/>
      </c>
    </row>
    <row r="2956" spans="2:2" x14ac:dyDescent="0.2">
      <c r="B2956" s="11" t="str">
        <f>IF(A2956="","",VLOOKUP(A2956,Cauplas!A2955:C9692,3,0))</f>
        <v/>
      </c>
    </row>
    <row r="2957" spans="2:2" x14ac:dyDescent="0.2">
      <c r="B2957" s="11" t="str">
        <f>IF(A2957="","",VLOOKUP(A2957,Cauplas!A2956:C9693,3,0))</f>
        <v/>
      </c>
    </row>
    <row r="2958" spans="2:2" x14ac:dyDescent="0.2">
      <c r="B2958" s="11" t="str">
        <f>IF(A2958="","",VLOOKUP(A2958,Cauplas!A2957:C9694,3,0))</f>
        <v/>
      </c>
    </row>
    <row r="2959" spans="2:2" x14ac:dyDescent="0.2">
      <c r="B2959" s="11" t="str">
        <f>IF(A2959="","",VLOOKUP(A2959,Cauplas!A2958:C9695,3,0))</f>
        <v/>
      </c>
    </row>
    <row r="2960" spans="2:2" x14ac:dyDescent="0.2">
      <c r="B2960" s="11" t="str">
        <f>IF(A2960="","",VLOOKUP(A2960,Cauplas!A2959:C9696,3,0))</f>
        <v/>
      </c>
    </row>
    <row r="2961" spans="2:2" x14ac:dyDescent="0.2">
      <c r="B2961" s="11" t="str">
        <f>IF(A2961="","",VLOOKUP(A2961,Cauplas!A2960:C9697,3,0))</f>
        <v/>
      </c>
    </row>
    <row r="2962" spans="2:2" x14ac:dyDescent="0.2">
      <c r="B2962" s="11" t="str">
        <f>IF(A2962="","",VLOOKUP(A2962,Cauplas!A2961:C9698,3,0))</f>
        <v/>
      </c>
    </row>
    <row r="2963" spans="2:2" x14ac:dyDescent="0.2">
      <c r="B2963" s="11" t="str">
        <f>IF(A2963="","",VLOOKUP(A2963,Cauplas!A2962:C9699,3,0))</f>
        <v/>
      </c>
    </row>
    <row r="2964" spans="2:2" x14ac:dyDescent="0.2">
      <c r="B2964" s="11" t="str">
        <f>IF(A2964="","",VLOOKUP(A2964,Cauplas!A2963:C9700,3,0))</f>
        <v/>
      </c>
    </row>
    <row r="2965" spans="2:2" x14ac:dyDescent="0.2">
      <c r="B2965" s="11" t="str">
        <f>IF(A2965="","",VLOOKUP(A2965,Cauplas!A2964:C9701,3,0))</f>
        <v/>
      </c>
    </row>
    <row r="2966" spans="2:2" x14ac:dyDescent="0.2">
      <c r="B2966" s="11" t="str">
        <f>IF(A2966="","",VLOOKUP(A2966,Cauplas!A2965:C9702,3,0))</f>
        <v/>
      </c>
    </row>
    <row r="2967" spans="2:2" x14ac:dyDescent="0.2">
      <c r="B2967" s="11" t="str">
        <f>IF(A2967="","",VLOOKUP(A2967,Cauplas!A2966:C9703,3,0))</f>
        <v/>
      </c>
    </row>
    <row r="2968" spans="2:2" x14ac:dyDescent="0.2">
      <c r="B2968" s="11" t="str">
        <f>IF(A2968="","",VLOOKUP(A2968,Cauplas!A2967:C9704,3,0))</f>
        <v/>
      </c>
    </row>
    <row r="2969" spans="2:2" x14ac:dyDescent="0.2">
      <c r="B2969" s="11" t="str">
        <f>IF(A2969="","",VLOOKUP(A2969,Cauplas!A2968:C9705,3,0))</f>
        <v/>
      </c>
    </row>
    <row r="2970" spans="2:2" x14ac:dyDescent="0.2">
      <c r="B2970" s="11" t="str">
        <f>IF(A2970="","",VLOOKUP(A2970,Cauplas!A2969:C9706,3,0))</f>
        <v/>
      </c>
    </row>
    <row r="2971" spans="2:2" x14ac:dyDescent="0.2">
      <c r="B2971" s="11" t="str">
        <f>IF(A2971="","",VLOOKUP(A2971,Cauplas!A2970:C9707,3,0))</f>
        <v/>
      </c>
    </row>
    <row r="2972" spans="2:2" x14ac:dyDescent="0.2">
      <c r="B2972" s="11" t="str">
        <f>IF(A2972="","",VLOOKUP(A2972,Cauplas!A2971:C9708,3,0))</f>
        <v/>
      </c>
    </row>
    <row r="2973" spans="2:2" x14ac:dyDescent="0.2">
      <c r="B2973" s="11" t="str">
        <f>IF(A2973="","",VLOOKUP(A2973,Cauplas!A2972:C9709,3,0))</f>
        <v/>
      </c>
    </row>
    <row r="2974" spans="2:2" x14ac:dyDescent="0.2">
      <c r="B2974" s="11" t="str">
        <f>IF(A2974="","",VLOOKUP(A2974,Cauplas!A2973:C9710,3,0))</f>
        <v/>
      </c>
    </row>
    <row r="2975" spans="2:2" x14ac:dyDescent="0.2">
      <c r="B2975" s="11" t="str">
        <f>IF(A2975="","",VLOOKUP(A2975,Cauplas!A2974:C9711,3,0))</f>
        <v/>
      </c>
    </row>
    <row r="2976" spans="2:2" x14ac:dyDescent="0.2">
      <c r="B2976" s="11" t="str">
        <f>IF(A2976="","",VLOOKUP(A2976,Cauplas!A2975:C9712,3,0))</f>
        <v/>
      </c>
    </row>
    <row r="2977" spans="2:2" x14ac:dyDescent="0.2">
      <c r="B2977" s="11" t="str">
        <f>IF(A2977="","",VLOOKUP(A2977,Cauplas!A2976:C9713,3,0))</f>
        <v/>
      </c>
    </row>
    <row r="2978" spans="2:2" x14ac:dyDescent="0.2">
      <c r="B2978" s="11" t="str">
        <f>IF(A2978="","",VLOOKUP(A2978,Cauplas!A2977:C9714,3,0))</f>
        <v/>
      </c>
    </row>
    <row r="2979" spans="2:2" x14ac:dyDescent="0.2">
      <c r="B2979" s="11" t="str">
        <f>IF(A2979="","",VLOOKUP(A2979,Cauplas!A2978:C9715,3,0))</f>
        <v/>
      </c>
    </row>
    <row r="2980" spans="2:2" x14ac:dyDescent="0.2">
      <c r="B2980" s="11" t="str">
        <f>IF(A2980="","",VLOOKUP(A2980,Cauplas!A2979:C9716,3,0))</f>
        <v/>
      </c>
    </row>
    <row r="2981" spans="2:2" x14ac:dyDescent="0.2">
      <c r="B2981" s="11" t="str">
        <f>IF(A2981="","",VLOOKUP(A2981,Cauplas!A2980:C9717,3,0))</f>
        <v/>
      </c>
    </row>
    <row r="2982" spans="2:2" x14ac:dyDescent="0.2">
      <c r="B2982" s="11" t="str">
        <f>IF(A2982="","",VLOOKUP(A2982,Cauplas!A2981:C9718,3,0))</f>
        <v/>
      </c>
    </row>
    <row r="2983" spans="2:2" x14ac:dyDescent="0.2">
      <c r="B2983" s="11" t="str">
        <f>IF(A2983="","",VLOOKUP(A2983,Cauplas!A2982:C9719,3,0))</f>
        <v/>
      </c>
    </row>
    <row r="2984" spans="2:2" x14ac:dyDescent="0.2">
      <c r="B2984" s="11" t="str">
        <f>IF(A2984="","",VLOOKUP(A2984,Cauplas!A2983:C9720,3,0))</f>
        <v/>
      </c>
    </row>
    <row r="2985" spans="2:2" x14ac:dyDescent="0.2">
      <c r="B2985" s="11" t="str">
        <f>IF(A2985="","",VLOOKUP(A2985,Cauplas!A2984:C9721,3,0))</f>
        <v/>
      </c>
    </row>
    <row r="2986" spans="2:2" x14ac:dyDescent="0.2">
      <c r="B2986" s="11" t="str">
        <f>IF(A2986="","",VLOOKUP(A2986,Cauplas!A2985:C9722,3,0))</f>
        <v/>
      </c>
    </row>
    <row r="2987" spans="2:2" x14ac:dyDescent="0.2">
      <c r="B2987" s="11" t="str">
        <f>IF(A2987="","",VLOOKUP(A2987,Cauplas!A2986:C9723,3,0))</f>
        <v/>
      </c>
    </row>
    <row r="2988" spans="2:2" x14ac:dyDescent="0.2">
      <c r="B2988" s="11" t="str">
        <f>IF(A2988="","",VLOOKUP(A2988,Cauplas!A2987:C9724,3,0))</f>
        <v/>
      </c>
    </row>
    <row r="2989" spans="2:2" x14ac:dyDescent="0.2">
      <c r="B2989" s="11" t="str">
        <f>IF(A2989="","",VLOOKUP(A2989,Cauplas!A2988:C9725,3,0))</f>
        <v/>
      </c>
    </row>
    <row r="2990" spans="2:2" x14ac:dyDescent="0.2">
      <c r="B2990" s="11" t="str">
        <f>IF(A2990="","",VLOOKUP(A2990,Cauplas!A2989:C9726,3,0))</f>
        <v/>
      </c>
    </row>
    <row r="2991" spans="2:2" x14ac:dyDescent="0.2">
      <c r="B2991" s="11" t="str">
        <f>IF(A2991="","",VLOOKUP(A2991,Cauplas!A2990:C9727,3,0))</f>
        <v/>
      </c>
    </row>
    <row r="2992" spans="2:2" x14ac:dyDescent="0.2">
      <c r="B2992" s="11" t="str">
        <f>IF(A2992="","",VLOOKUP(A2992,Cauplas!A2991:C9728,3,0))</f>
        <v/>
      </c>
    </row>
    <row r="2993" spans="2:2" x14ac:dyDescent="0.2">
      <c r="B2993" s="11" t="str">
        <f>IF(A2993="","",VLOOKUP(A2993,Cauplas!A2992:C9729,3,0))</f>
        <v/>
      </c>
    </row>
    <row r="2994" spans="2:2" x14ac:dyDescent="0.2">
      <c r="B2994" s="11" t="str">
        <f>IF(A2994="","",VLOOKUP(A2994,Cauplas!A2993:C9730,3,0))</f>
        <v/>
      </c>
    </row>
    <row r="2995" spans="2:2" x14ac:dyDescent="0.2">
      <c r="B2995" s="11" t="str">
        <f>IF(A2995="","",VLOOKUP(A2995,Cauplas!A2994:C9731,3,0))</f>
        <v/>
      </c>
    </row>
    <row r="2996" spans="2:2" x14ac:dyDescent="0.2">
      <c r="B2996" s="11" t="str">
        <f>IF(A2996="","",VLOOKUP(A2996,Cauplas!A2995:C9732,3,0))</f>
        <v/>
      </c>
    </row>
    <row r="2997" spans="2:2" x14ac:dyDescent="0.2">
      <c r="B2997" s="11" t="str">
        <f>IF(A2997="","",VLOOKUP(A2997,Cauplas!A2996:C9733,3,0))</f>
        <v/>
      </c>
    </row>
    <row r="2998" spans="2:2" x14ac:dyDescent="0.2">
      <c r="B2998" s="11" t="str">
        <f>IF(A2998="","",VLOOKUP(A2998,Cauplas!A2997:C9734,3,0))</f>
        <v/>
      </c>
    </row>
    <row r="2999" spans="2:2" x14ac:dyDescent="0.2">
      <c r="B2999" s="11" t="str">
        <f>IF(A2999="","",VLOOKUP(A2999,Cauplas!A2998:C9735,3,0))</f>
        <v/>
      </c>
    </row>
    <row r="3000" spans="2:2" x14ac:dyDescent="0.2">
      <c r="B3000" s="11" t="str">
        <f>IF(A3000="","",VLOOKUP(A3000,Cauplas!A2999:C9736,3,0))</f>
        <v/>
      </c>
    </row>
    <row r="3001" spans="2:2" x14ac:dyDescent="0.2">
      <c r="B3001" s="11" t="str">
        <f>IF(A3001="","",VLOOKUP(A3001,Cauplas!A3000:C9737,3,0))</f>
        <v/>
      </c>
    </row>
    <row r="3002" spans="2:2" x14ac:dyDescent="0.2">
      <c r="B3002" s="11" t="str">
        <f>IF(A3002="","",VLOOKUP(A3002,Cauplas!A3001:C9738,3,0))</f>
        <v/>
      </c>
    </row>
    <row r="3003" spans="2:2" x14ac:dyDescent="0.2">
      <c r="B3003" s="11" t="str">
        <f>IF(A3003="","",VLOOKUP(A3003,Cauplas!A3002:C9739,3,0))</f>
        <v/>
      </c>
    </row>
    <row r="3004" spans="2:2" x14ac:dyDescent="0.2">
      <c r="B3004" s="11" t="str">
        <f>IF(A3004="","",VLOOKUP(A3004,Cauplas!A3003:C9740,3,0))</f>
        <v/>
      </c>
    </row>
    <row r="3005" spans="2:2" x14ac:dyDescent="0.2">
      <c r="B3005" s="11" t="str">
        <f>IF(A3005="","",VLOOKUP(A3005,Cauplas!A3004:C9741,3,0))</f>
        <v/>
      </c>
    </row>
    <row r="3006" spans="2:2" x14ac:dyDescent="0.2">
      <c r="B3006" s="11" t="str">
        <f>IF(A3006="","",VLOOKUP(A3006,Cauplas!A3005:C9742,3,0))</f>
        <v/>
      </c>
    </row>
    <row r="3007" spans="2:2" x14ac:dyDescent="0.2">
      <c r="B3007" s="11" t="str">
        <f>IF(A3007="","",VLOOKUP(A3007,Cauplas!A3006:C9743,3,0))</f>
        <v/>
      </c>
    </row>
    <row r="3008" spans="2:2" x14ac:dyDescent="0.2">
      <c r="B3008" s="11" t="str">
        <f>IF(A3008="","",VLOOKUP(A3008,Cauplas!A3007:C9744,3,0))</f>
        <v/>
      </c>
    </row>
    <row r="3009" spans="2:2" x14ac:dyDescent="0.2">
      <c r="B3009" s="11" t="str">
        <f>IF(A3009="","",VLOOKUP(A3009,Cauplas!A3008:C9745,3,0))</f>
        <v/>
      </c>
    </row>
    <row r="3010" spans="2:2" x14ac:dyDescent="0.2">
      <c r="B3010" s="11" t="str">
        <f>IF(A3010="","",VLOOKUP(A3010,Cauplas!A3009:C9746,3,0))</f>
        <v/>
      </c>
    </row>
    <row r="3011" spans="2:2" x14ac:dyDescent="0.2">
      <c r="B3011" s="11" t="str">
        <f>IF(A3011="","",VLOOKUP(A3011,Cauplas!A3010:C9747,3,0))</f>
        <v/>
      </c>
    </row>
    <row r="3012" spans="2:2" x14ac:dyDescent="0.2">
      <c r="B3012" s="11" t="str">
        <f>IF(A3012="","",VLOOKUP(A3012,Cauplas!A3011:C9748,3,0))</f>
        <v/>
      </c>
    </row>
    <row r="3013" spans="2:2" x14ac:dyDescent="0.2">
      <c r="B3013" s="11" t="str">
        <f>IF(A3013="","",VLOOKUP(A3013,Cauplas!A3012:C9749,3,0))</f>
        <v/>
      </c>
    </row>
    <row r="3014" spans="2:2" x14ac:dyDescent="0.2">
      <c r="B3014" s="11" t="str">
        <f>IF(A3014="","",VLOOKUP(A3014,Cauplas!A3013:C9750,3,0))</f>
        <v/>
      </c>
    </row>
    <row r="3015" spans="2:2" x14ac:dyDescent="0.2">
      <c r="B3015" s="11" t="str">
        <f>IF(A3015="","",VLOOKUP(A3015,Cauplas!A3014:C9751,3,0))</f>
        <v/>
      </c>
    </row>
    <row r="3016" spans="2:2" x14ac:dyDescent="0.2">
      <c r="B3016" s="11" t="str">
        <f>IF(A3016="","",VLOOKUP(A3016,Cauplas!A3015:C9752,3,0))</f>
        <v/>
      </c>
    </row>
    <row r="3017" spans="2:2" x14ac:dyDescent="0.2">
      <c r="B3017" s="11" t="str">
        <f>IF(A3017="","",VLOOKUP(A3017,Cauplas!A3016:C9753,3,0))</f>
        <v/>
      </c>
    </row>
    <row r="3018" spans="2:2" x14ac:dyDescent="0.2">
      <c r="B3018" s="11" t="str">
        <f>IF(A3018="","",VLOOKUP(A3018,Cauplas!A3017:C9754,3,0))</f>
        <v/>
      </c>
    </row>
    <row r="3019" spans="2:2" x14ac:dyDescent="0.2">
      <c r="B3019" s="11" t="str">
        <f>IF(A3019="","",VLOOKUP(A3019,Cauplas!A3018:C9755,3,0))</f>
        <v/>
      </c>
    </row>
    <row r="3020" spans="2:2" x14ac:dyDescent="0.2">
      <c r="B3020" s="11" t="str">
        <f>IF(A3020="","",VLOOKUP(A3020,Cauplas!A3019:C9756,3,0))</f>
        <v/>
      </c>
    </row>
    <row r="3021" spans="2:2" x14ac:dyDescent="0.2">
      <c r="B3021" s="11" t="str">
        <f>IF(A3021="","",VLOOKUP(A3021,Cauplas!A3020:C9757,3,0))</f>
        <v/>
      </c>
    </row>
    <row r="3022" spans="2:2" x14ac:dyDescent="0.2">
      <c r="B3022" s="11" t="str">
        <f>IF(A3022="","",VLOOKUP(A3022,Cauplas!A3021:C9758,3,0))</f>
        <v/>
      </c>
    </row>
    <row r="3023" spans="2:2" x14ac:dyDescent="0.2">
      <c r="B3023" s="11" t="str">
        <f>IF(A3023="","",VLOOKUP(A3023,Cauplas!A3022:C9759,3,0))</f>
        <v/>
      </c>
    </row>
    <row r="3024" spans="2:2" x14ac:dyDescent="0.2">
      <c r="B3024" s="11" t="str">
        <f>IF(A3024="","",VLOOKUP(A3024,Cauplas!A3023:C9760,3,0))</f>
        <v/>
      </c>
    </row>
    <row r="3025" spans="2:2" x14ac:dyDescent="0.2">
      <c r="B3025" s="11" t="str">
        <f>IF(A3025="","",VLOOKUP(A3025,Cauplas!A3024:C9761,3,0))</f>
        <v/>
      </c>
    </row>
    <row r="3026" spans="2:2" x14ac:dyDescent="0.2">
      <c r="B3026" s="11" t="str">
        <f>IF(A3026="","",VLOOKUP(A3026,Cauplas!A3025:C9762,3,0))</f>
        <v/>
      </c>
    </row>
    <row r="3027" spans="2:2" x14ac:dyDescent="0.2">
      <c r="B3027" s="11" t="str">
        <f>IF(A3027="","",VLOOKUP(A3027,Cauplas!A3026:C9763,3,0))</f>
        <v/>
      </c>
    </row>
    <row r="3028" spans="2:2" x14ac:dyDescent="0.2">
      <c r="B3028" s="11" t="str">
        <f>IF(A3028="","",VLOOKUP(A3028,Cauplas!A3027:C9764,3,0))</f>
        <v/>
      </c>
    </row>
    <row r="3029" spans="2:2" x14ac:dyDescent="0.2">
      <c r="B3029" s="11" t="str">
        <f>IF(A3029="","",VLOOKUP(A3029,Cauplas!A3028:C9765,3,0))</f>
        <v/>
      </c>
    </row>
    <row r="3030" spans="2:2" x14ac:dyDescent="0.2">
      <c r="B3030" s="11" t="str">
        <f>IF(A3030="","",VLOOKUP(A3030,Cauplas!A3029:C9766,3,0))</f>
        <v/>
      </c>
    </row>
    <row r="3031" spans="2:2" x14ac:dyDescent="0.2">
      <c r="B3031" s="11" t="str">
        <f>IF(A3031="","",VLOOKUP(A3031,Cauplas!A3030:C9767,3,0))</f>
        <v/>
      </c>
    </row>
    <row r="3032" spans="2:2" x14ac:dyDescent="0.2">
      <c r="B3032" s="11" t="str">
        <f>IF(A3032="","",VLOOKUP(A3032,Cauplas!A3031:C9768,3,0))</f>
        <v/>
      </c>
    </row>
    <row r="3033" spans="2:2" x14ac:dyDescent="0.2">
      <c r="B3033" s="11" t="str">
        <f>IF(A3033="","",VLOOKUP(A3033,Cauplas!A3032:C9769,3,0))</f>
        <v/>
      </c>
    </row>
    <row r="3034" spans="2:2" x14ac:dyDescent="0.2">
      <c r="B3034" s="11" t="str">
        <f>IF(A3034="","",VLOOKUP(A3034,Cauplas!A3033:C9770,3,0))</f>
        <v/>
      </c>
    </row>
    <row r="3035" spans="2:2" x14ac:dyDescent="0.2">
      <c r="B3035" s="11" t="str">
        <f>IF(A3035="","",VLOOKUP(A3035,Cauplas!A3034:C9771,3,0))</f>
        <v/>
      </c>
    </row>
    <row r="3036" spans="2:2" x14ac:dyDescent="0.2">
      <c r="B3036" s="11" t="str">
        <f>IF(A3036="","",VLOOKUP(A3036,Cauplas!A3035:C9772,3,0))</f>
        <v/>
      </c>
    </row>
    <row r="3037" spans="2:2" x14ac:dyDescent="0.2">
      <c r="B3037" s="11" t="str">
        <f>IF(A3037="","",VLOOKUP(A3037,Cauplas!A3036:C9773,3,0))</f>
        <v/>
      </c>
    </row>
    <row r="3038" spans="2:2" x14ac:dyDescent="0.2">
      <c r="B3038" s="11" t="str">
        <f>IF(A3038="","",VLOOKUP(A3038,Cauplas!A3037:C9774,3,0))</f>
        <v/>
      </c>
    </row>
    <row r="3039" spans="2:2" x14ac:dyDescent="0.2">
      <c r="B3039" s="11" t="str">
        <f>IF(A3039="","",VLOOKUP(A3039,Cauplas!A3038:C9775,3,0))</f>
        <v/>
      </c>
    </row>
    <row r="3040" spans="2:2" x14ac:dyDescent="0.2">
      <c r="B3040" s="11" t="str">
        <f>IF(A3040="","",VLOOKUP(A3040,Cauplas!A3039:C9776,3,0))</f>
        <v/>
      </c>
    </row>
    <row r="3041" spans="2:2" x14ac:dyDescent="0.2">
      <c r="B3041" s="11" t="str">
        <f>IF(A3041="","",VLOOKUP(A3041,Cauplas!A3040:C9777,3,0))</f>
        <v/>
      </c>
    </row>
    <row r="3042" spans="2:2" x14ac:dyDescent="0.2">
      <c r="B3042" s="11" t="str">
        <f>IF(A3042="","",VLOOKUP(A3042,Cauplas!A3041:C9778,3,0))</f>
        <v/>
      </c>
    </row>
    <row r="3043" spans="2:2" x14ac:dyDescent="0.2">
      <c r="B3043" s="11" t="str">
        <f>IF(A3043="","",VLOOKUP(A3043,Cauplas!A3042:C9779,3,0))</f>
        <v/>
      </c>
    </row>
    <row r="3044" spans="2:2" x14ac:dyDescent="0.2">
      <c r="B3044" s="11" t="str">
        <f>IF(A3044="","",VLOOKUP(A3044,Cauplas!A3043:C9780,3,0))</f>
        <v/>
      </c>
    </row>
    <row r="3045" spans="2:2" x14ac:dyDescent="0.2">
      <c r="B3045" s="11" t="str">
        <f>IF(A3045="","",VLOOKUP(A3045,Cauplas!A3044:C9781,3,0))</f>
        <v/>
      </c>
    </row>
    <row r="3046" spans="2:2" x14ac:dyDescent="0.2">
      <c r="B3046" s="11" t="str">
        <f>IF(A3046="","",VLOOKUP(A3046,Cauplas!A3045:C9782,3,0))</f>
        <v/>
      </c>
    </row>
    <row r="3047" spans="2:2" x14ac:dyDescent="0.2">
      <c r="B3047" s="11" t="str">
        <f>IF(A3047="","",VLOOKUP(A3047,Cauplas!A3046:C9783,3,0))</f>
        <v/>
      </c>
    </row>
    <row r="3048" spans="2:2" x14ac:dyDescent="0.2">
      <c r="B3048" s="11" t="str">
        <f>IF(A3048="","",VLOOKUP(A3048,Cauplas!A3047:C9784,3,0))</f>
        <v/>
      </c>
    </row>
    <row r="3049" spans="2:2" x14ac:dyDescent="0.2">
      <c r="B3049" s="11" t="str">
        <f>IF(A3049="","",VLOOKUP(A3049,Cauplas!A3048:C9785,3,0))</f>
        <v/>
      </c>
    </row>
    <row r="3050" spans="2:2" x14ac:dyDescent="0.2">
      <c r="B3050" s="11" t="str">
        <f>IF(A3050="","",VLOOKUP(A3050,Cauplas!A3049:C9786,3,0))</f>
        <v/>
      </c>
    </row>
    <row r="3051" spans="2:2" x14ac:dyDescent="0.2">
      <c r="B3051" s="11" t="str">
        <f>IF(A3051="","",VLOOKUP(A3051,Cauplas!A3050:C9787,3,0))</f>
        <v/>
      </c>
    </row>
    <row r="3052" spans="2:2" x14ac:dyDescent="0.2">
      <c r="B3052" s="11" t="str">
        <f>IF(A3052="","",VLOOKUP(A3052,Cauplas!A3051:C9788,3,0))</f>
        <v/>
      </c>
    </row>
    <row r="3053" spans="2:2" x14ac:dyDescent="0.2">
      <c r="B3053" s="11" t="str">
        <f>IF(A3053="","",VLOOKUP(A3053,Cauplas!A3052:C9789,3,0))</f>
        <v/>
      </c>
    </row>
    <row r="3054" spans="2:2" x14ac:dyDescent="0.2">
      <c r="B3054" s="11" t="str">
        <f>IF(A3054="","",VLOOKUP(A3054,Cauplas!A3053:C9790,3,0))</f>
        <v/>
      </c>
    </row>
    <row r="3055" spans="2:2" x14ac:dyDescent="0.2">
      <c r="B3055" s="11" t="str">
        <f>IF(A3055="","",VLOOKUP(A3055,Cauplas!A3054:C9791,3,0))</f>
        <v/>
      </c>
    </row>
    <row r="3056" spans="2:2" x14ac:dyDescent="0.2">
      <c r="B3056" s="11" t="str">
        <f>IF(A3056="","",VLOOKUP(A3056,Cauplas!A3055:C9792,3,0))</f>
        <v/>
      </c>
    </row>
    <row r="3057" spans="2:2" x14ac:dyDescent="0.2">
      <c r="B3057" s="11" t="str">
        <f>IF(A3057="","",VLOOKUP(A3057,Cauplas!A3056:C9793,3,0))</f>
        <v/>
      </c>
    </row>
    <row r="3058" spans="2:2" x14ac:dyDescent="0.2">
      <c r="B3058" s="11" t="str">
        <f>IF(A3058="","",VLOOKUP(A3058,Cauplas!A3057:C9794,3,0))</f>
        <v/>
      </c>
    </row>
    <row r="3059" spans="2:2" x14ac:dyDescent="0.2">
      <c r="B3059" s="11" t="str">
        <f>IF(A3059="","",VLOOKUP(A3059,Cauplas!A3058:C9795,3,0))</f>
        <v/>
      </c>
    </row>
    <row r="3060" spans="2:2" x14ac:dyDescent="0.2">
      <c r="B3060" s="11" t="str">
        <f>IF(A3060="","",VLOOKUP(A3060,Cauplas!A3059:C9796,3,0))</f>
        <v/>
      </c>
    </row>
    <row r="3061" spans="2:2" x14ac:dyDescent="0.2">
      <c r="B3061" s="11" t="str">
        <f>IF(A3061="","",VLOOKUP(A3061,Cauplas!A3060:C9797,3,0))</f>
        <v/>
      </c>
    </row>
  </sheetData>
  <sheetProtection algorithmName="SHA-512" hashValue="jTywVEsufhcubgD/qIGkBi3SAByPr7CcY/njjMiHd08urO4ChAEXiXciLcqn3Udsz7hiiV9UY6L+mGolch0x9A==" saltValue="NJqNbCwIpW5owyLzog0A+Q==" spinCount="100000" sheet="1" objects="1" scenarios="1" sort="0" autoFilter="0"/>
  <autoFilter ref="A4:E3061"/>
  <phoneticPr fontId="10" type="noConversion"/>
  <conditionalFormatting sqref="B2">
    <cfRule type="cellIs" dxfId="5" priority="12" stopIfTrue="1" operator="greaterThan">
      <formula>0</formula>
    </cfRule>
  </conditionalFormatting>
  <conditionalFormatting sqref="A5:A814">
    <cfRule type="cellIs" dxfId="4" priority="5" operator="equal">
      <formula>25561</formula>
    </cfRule>
  </conditionalFormatting>
  <conditionalFormatting sqref="A5:A814">
    <cfRule type="duplicateValues" dxfId="3" priority="4"/>
  </conditionalFormatting>
  <conditionalFormatting sqref="A855:A874">
    <cfRule type="duplicateValues" dxfId="2" priority="2"/>
  </conditionalFormatting>
  <conditionalFormatting sqref="A855:A874">
    <cfRule type="duplicateValues" dxfId="1" priority="3"/>
  </conditionalFormatting>
  <conditionalFormatting sqref="C5:C814">
    <cfRule type="cellIs" dxfId="0" priority="1" operator="equal">
      <formula>25561</formula>
    </cfRule>
  </conditionalFormatting>
  <pageMargins left="0.45" right="0.22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14</vt:i4>
      </vt:variant>
    </vt:vector>
  </HeadingPairs>
  <TitlesOfParts>
    <vt:vector size="22" baseType="lpstr">
      <vt:lpstr>Cauplas</vt:lpstr>
      <vt:lpstr>Combustible</vt:lpstr>
      <vt:lpstr>Calefaccion</vt:lpstr>
      <vt:lpstr>Codos</vt:lpstr>
      <vt:lpstr>Rectos</vt:lpstr>
      <vt:lpstr>Multiflex</vt:lpstr>
      <vt:lpstr>Compacta</vt:lpstr>
      <vt:lpstr>Presup</vt:lpstr>
      <vt:lpstr>Calefaccion!Área_de_impresión</vt:lpstr>
      <vt:lpstr>Cauplas!Área_de_impresión</vt:lpstr>
      <vt:lpstr>Codos!Área_de_impresión</vt:lpstr>
      <vt:lpstr>Combustible!Área_de_impresión</vt:lpstr>
      <vt:lpstr>Compacta!Área_de_impresión</vt:lpstr>
      <vt:lpstr>Multiflex!Área_de_impresión</vt:lpstr>
      <vt:lpstr>Rectos!Área_de_impresión</vt:lpstr>
      <vt:lpstr>Calefaccion!Títulos_a_imprimir</vt:lpstr>
      <vt:lpstr>Cauplas!Títulos_a_imprimir</vt:lpstr>
      <vt:lpstr>Codos!Títulos_a_imprimir</vt:lpstr>
      <vt:lpstr>Combustible!Títulos_a_imprimir</vt:lpstr>
      <vt:lpstr>Compacta!Títulos_a_imprimir</vt:lpstr>
      <vt:lpstr>Multiflex!Títulos_a_imprimir</vt:lpstr>
      <vt:lpstr>Rectos!Títulos_a_imprimir</vt:lpstr>
    </vt:vector>
  </TitlesOfParts>
  <Manager>Javier Varschaver</Manager>
  <Company>Cauplas SRL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Lista de precios Cauplas - Curman</dc:title>
  <dc:creator>Javier Varschaver</dc:creator>
  <cp:lastModifiedBy>ventastel</cp:lastModifiedBy>
  <cp:lastPrinted>2019-11-07T14:54:05Z</cp:lastPrinted>
  <dcterms:created xsi:type="dcterms:W3CDTF">2012-02-16T19:25:29Z</dcterms:created>
  <dcterms:modified xsi:type="dcterms:W3CDTF">2019-11-07T17:23:43Z</dcterms:modified>
</cp:coreProperties>
</file>